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apport statistique secteur public\2020\Tabellen\FR\"/>
    </mc:Choice>
  </mc:AlternateContent>
  <xr:revisionPtr revIDLastSave="0" documentId="8_{9D190F8B-7F0A-4CCC-8A0D-0DC11BD00A0D}" xr6:coauthVersionLast="36" xr6:coauthVersionMax="36" xr10:uidLastSave="{00000000-0000-0000-0000-000000000000}"/>
  <bookViews>
    <workbookView xWindow="9585" yWindow="-15" windowWidth="9570" windowHeight="11760" tabRatio="948" xr2:uid="{00000000-000D-0000-FFFF-FFFF00000000}"/>
  </bookViews>
  <sheets>
    <sheet name="Inhoudsopgave" sheetId="1" r:id="rId1"/>
    <sheet name="10.1.1" sheetId="2" r:id="rId2"/>
    <sheet name="10.1.2" sheetId="3" r:id="rId3"/>
    <sheet name="10.1.3" sheetId="4" r:id="rId4"/>
    <sheet name="10.1.4" sheetId="5" r:id="rId5"/>
    <sheet name="10.2.1" sheetId="6" r:id="rId6"/>
    <sheet name="10.2.2" sheetId="7" r:id="rId7"/>
    <sheet name="10.3.1" sheetId="8" r:id="rId8"/>
    <sheet name="10.3.2" sheetId="9" r:id="rId9"/>
    <sheet name="10.4.1" sheetId="10" r:id="rId10"/>
    <sheet name="10.4.2" sheetId="11" r:id="rId11"/>
    <sheet name="10.5.1" sheetId="12" r:id="rId12"/>
    <sheet name="10.5.2" sheetId="13" r:id="rId13"/>
    <sheet name="10.6.1" sheetId="14" r:id="rId14"/>
    <sheet name="10.6.2" sheetId="15" r:id="rId15"/>
    <sheet name="10.7.1" sheetId="16" r:id="rId16"/>
    <sheet name="10.7.2" sheetId="17" r:id="rId17"/>
    <sheet name="10.8.1" sheetId="18" r:id="rId18"/>
    <sheet name="10.8.2" sheetId="19" r:id="rId19"/>
    <sheet name="10.9.1" sheetId="20" r:id="rId20"/>
    <sheet name="10.9.2" sheetId="21" r:id="rId21"/>
    <sheet name="10.11.1" sheetId="24" r:id="rId22"/>
    <sheet name="10.11.2" sheetId="25" r:id="rId23"/>
    <sheet name="10.12.1" sheetId="26" r:id="rId24"/>
    <sheet name="10.12.2" sheetId="27" r:id="rId25"/>
    <sheet name="10.13.1" sheetId="28" r:id="rId26"/>
    <sheet name="10.13.2" sheetId="29" r:id="rId27"/>
    <sheet name="10.14.1" sheetId="30" r:id="rId28"/>
    <sheet name="10.14.2" sheetId="31" r:id="rId29"/>
    <sheet name="10.15.1" sheetId="32" r:id="rId30"/>
    <sheet name="10.15.2" sheetId="33" r:id="rId31"/>
    <sheet name="10.16.1" sheetId="34" r:id="rId32"/>
    <sheet name="10.16.2" sheetId="35" r:id="rId33"/>
  </sheets>
  <calcPr calcId="191029"/>
</workbook>
</file>

<file path=xl/calcChain.xml><?xml version="1.0" encoding="utf-8"?>
<calcChain xmlns="http://schemas.openxmlformats.org/spreadsheetml/2006/main">
  <c r="V9" i="18" l="1"/>
  <c r="V12" i="18"/>
  <c r="V13" i="18"/>
  <c r="V21" i="18"/>
  <c r="V23" i="18"/>
  <c r="V27" i="18"/>
  <c r="V37" i="18"/>
  <c r="V38" i="18"/>
  <c r="V35" i="18"/>
  <c r="V34" i="18"/>
  <c r="V22" i="18"/>
  <c r="V25" i="18"/>
  <c r="V19" i="18"/>
  <c r="V14" i="18"/>
  <c r="V10" i="18"/>
  <c r="V8" i="18"/>
  <c r="V17" i="18"/>
  <c r="V24" i="18"/>
  <c r="V33" i="18"/>
  <c r="V28" i="18"/>
  <c r="V15" i="18"/>
  <c r="V31" i="18"/>
  <c r="V36" i="18"/>
  <c r="V30" i="18"/>
  <c r="V26" i="18"/>
  <c r="V16" i="18"/>
  <c r="V11" i="18"/>
  <c r="V29" i="18"/>
  <c r="V20" i="18"/>
  <c r="V18" i="18"/>
  <c r="V32" i="18"/>
  <c r="V7" i="18"/>
</calcChain>
</file>

<file path=xl/sharedStrings.xml><?xml version="1.0" encoding="utf-8"?>
<sst xmlns="http://schemas.openxmlformats.org/spreadsheetml/2006/main" count="2594" uniqueCount="1011">
  <si>
    <t>Accidents de la circulation pendant l'exécution du contrat de travail</t>
  </si>
  <si>
    <t>Heure de l’accident</t>
  </si>
  <si>
    <t>Horaire de travail (moment de l'accident dans la journée  de travail)</t>
  </si>
  <si>
    <t>Jour de l'accident (jour de la semaine)</t>
  </si>
  <si>
    <t>Mois de l’accident</t>
  </si>
  <si>
    <t>Province et région de survenance de l’accident</t>
  </si>
  <si>
    <t>Province et région de l’employeur</t>
  </si>
  <si>
    <t>Durée de l’incapacité temporaire</t>
  </si>
  <si>
    <t xml:space="preserve">Type de travail </t>
  </si>
  <si>
    <t xml:space="preserve">Déviation </t>
  </si>
  <si>
    <t xml:space="preserve">Agent matériel lié à la déviation </t>
  </si>
  <si>
    <t>Modalité de la blessure</t>
  </si>
  <si>
    <t xml:space="preserve">Nature de la blessure </t>
  </si>
  <si>
    <t xml:space="preserve">Localisation de la blessure </t>
  </si>
  <si>
    <t>Suites</t>
  </si>
  <si>
    <t>Année</t>
  </si>
  <si>
    <t>%</t>
  </si>
  <si>
    <t>N</t>
  </si>
  <si>
    <t>Cas sans suite</t>
  </si>
  <si>
    <t>Cas mortels</t>
  </si>
  <si>
    <t>Total</t>
  </si>
  <si>
    <t>Genre de la victime</t>
  </si>
  <si>
    <t>Femmes</t>
  </si>
  <si>
    <t>Hommes</t>
  </si>
  <si>
    <t>Suite de l'accident</t>
  </si>
  <si>
    <t>Génération de la victime</t>
  </si>
  <si>
    <t>15-24 ans</t>
  </si>
  <si>
    <t xml:space="preserve">25-49 ans </t>
  </si>
  <si>
    <t>50 ans et +</t>
  </si>
  <si>
    <t xml:space="preserve">Genre de travail </t>
  </si>
  <si>
    <t>Inconnus</t>
  </si>
  <si>
    <t>00 h</t>
  </si>
  <si>
    <t>01 h</t>
  </si>
  <si>
    <t xml:space="preserve"> 02 h </t>
  </si>
  <si>
    <t>03 h</t>
  </si>
  <si>
    <t>04 h</t>
  </si>
  <si>
    <t>05 h</t>
  </si>
  <si>
    <t>06 h</t>
  </si>
  <si>
    <t>07 h</t>
  </si>
  <si>
    <t>08 h</t>
  </si>
  <si>
    <t>09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</si>
  <si>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</si>
  <si>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</si>
  <si>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</si>
  <si>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</si>
  <si>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</si>
  <si>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</si>
  <si>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</si>
  <si>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</si>
  <si>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</si>
  <si>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</si>
  <si>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</si>
  <si>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</si>
  <si>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</si>
  <si>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</si>
  <si>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Inconnu</t>
  </si>
  <si>
    <t>Heure de travail au moment de l'accident</t>
  </si>
  <si>
    <t>1ère heure</t>
  </si>
  <si>
    <t>2ème heure</t>
  </si>
  <si>
    <t>3ème heure</t>
  </si>
  <si>
    <t>4ème heure</t>
  </si>
  <si>
    <t>5ème heure</t>
  </si>
  <si>
    <t>6ème heure</t>
  </si>
  <si>
    <t>7ème heure</t>
  </si>
  <si>
    <t>8ème heure</t>
  </si>
  <si>
    <t xml:space="preserve">9ème heure </t>
  </si>
  <si>
    <t>10ème heure</t>
  </si>
  <si>
    <t>11ème heure et +</t>
  </si>
  <si>
    <t>TOTAL</t>
  </si>
  <si>
    <t xml:space="preserve">Lundi </t>
  </si>
  <si>
    <t>Mardi</t>
  </si>
  <si>
    <t>Mercredi</t>
  </si>
  <si>
    <t>Jeudi</t>
  </si>
  <si>
    <t>Vendredi</t>
  </si>
  <si>
    <t>Samedi</t>
  </si>
  <si>
    <t>Dimanche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</si>
  <si>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</si>
  <si>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</si>
  <si>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</si>
  <si>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</si>
  <si>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</si>
  <si>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</si>
  <si>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</si>
  <si>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</si>
  <si>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</si>
  <si>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</si>
  <si>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</si>
  <si>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</si>
  <si>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Suites de l'accident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</si>
  <si>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</si>
  <si>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</si>
  <si>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</si>
  <si>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</si>
  <si>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</si>
  <si>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</si>
  <si>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</si>
  <si>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</si>
  <si>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</si>
  <si>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</si>
  <si>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</si>
  <si>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</si>
  <si>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</si>
  <si>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Etranger</t>
  </si>
  <si>
    <t>Code NACE</t>
  </si>
  <si>
    <t>Secteur d'activité économique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</si>
  <si>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</si>
  <si>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</si>
  <si>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</si>
  <si>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</si>
  <si>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</si>
  <si>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</si>
  <si>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</si>
  <si>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</si>
  <si>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</si>
  <si>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</si>
  <si>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</si>
  <si>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</si>
  <si>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</si>
  <si>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</si>
  <si>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</si>
  <si>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</si>
  <si>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</si>
  <si>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</si>
  <si>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</si>
  <si>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</si>
  <si>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</si>
  <si>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</si>
  <si>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</si>
  <si>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</si>
  <si>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</si>
  <si>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</si>
  <si>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</si>
  <si>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</si>
  <si>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</si>
  <si>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</si>
  <si>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</si>
  <si>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</si>
  <si>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</si>
  <si>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</si>
  <si>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</si>
  <si>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</si>
  <si>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</si>
  <si>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</si>
  <si>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</si>
  <si>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</si>
  <si>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</si>
  <si>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</si>
  <si>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</si>
  <si>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</si>
  <si>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</si>
  <si>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</si>
  <si>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</si>
  <si>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</si>
  <si>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</si>
  <si>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</si>
  <si>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</si>
  <si>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</si>
  <si>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</si>
  <si>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</si>
  <si>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</si>
  <si>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</si>
  <si>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</si>
  <si>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</si>
  <si>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</si>
  <si>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</si>
  <si>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</si>
  <si>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</si>
  <si>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</si>
  <si>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</si>
  <si>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</si>
  <si>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</si>
  <si>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</si>
  <si>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</si>
  <si>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</si>
  <si>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</si>
  <si>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</si>
  <si>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</si>
  <si>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</si>
  <si>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</si>
  <si>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</si>
  <si>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</si>
  <si>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</si>
  <si>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</si>
  <si>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</si>
  <si>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</si>
  <si>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</si>
  <si>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</si>
  <si>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</si>
  <si>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</si>
  <si>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</si>
  <si>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</si>
  <si>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</si>
  <si>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</si>
  <si>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</si>
  <si>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</si>
  <si>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</si>
  <si>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</si>
  <si>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</si>
  <si>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</si>
  <si>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</si>
  <si>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</si>
  <si>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</si>
  <si>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</si>
  <si>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</si>
  <si>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</si>
  <si>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</si>
  <si>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</si>
  <si>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</si>
  <si>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</si>
  <si>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</si>
  <si>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</si>
  <si>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</si>
  <si>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</si>
  <si>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</si>
  <si>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</si>
  <si>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</si>
  <si>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</si>
  <si>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</si>
  <si>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</si>
  <si>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</si>
  <si>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</si>
  <si>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</si>
  <si>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</si>
  <si>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</si>
  <si>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</si>
  <si>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</si>
  <si>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</si>
  <si>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</si>
  <si>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</si>
  <si>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</si>
  <si>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</si>
  <si>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</si>
  <si>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</si>
  <si>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</si>
  <si>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</si>
  <si>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</si>
  <si>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</si>
  <si>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</si>
  <si>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</si>
  <si>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</si>
  <si>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</si>
  <si>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</si>
  <si>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</si>
  <si>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</si>
  <si>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</si>
  <si>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</si>
  <si>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</si>
  <si>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</si>
  <si>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</si>
  <si>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</si>
  <si>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</si>
  <si>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</si>
  <si>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</si>
  <si>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</si>
  <si>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</si>
  <si>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</si>
  <si>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</si>
  <si>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</si>
  <si>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</si>
  <si>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</si>
  <si>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</si>
  <si>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</si>
  <si>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</si>
  <si>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</si>
  <si>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</si>
  <si>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</si>
  <si>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</si>
  <si>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</si>
  <si>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</si>
  <si>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</si>
  <si>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</si>
  <si>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</si>
  <si>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</si>
  <si>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</si>
  <si>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</si>
  <si>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</si>
  <si>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</si>
  <si>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</si>
  <si>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</si>
  <si>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</si>
  <si>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10.9. Durée de l’incapacité temporaire</t>
  </si>
  <si>
    <t>Durée de l'IT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</si>
  <si>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</si>
  <si>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</si>
  <si>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</si>
  <si>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</si>
  <si>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</si>
  <si>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</si>
  <si>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&gt;3 à 6 mois</t>
  </si>
  <si>
    <t>IT &gt; 6 mois</t>
  </si>
  <si>
    <t>00</t>
  </si>
  <si>
    <t>Pas d'information</t>
  </si>
  <si>
    <t>Production, transformation, traitement, stockage - De tout type - Non précisé</t>
  </si>
  <si>
    <t>Production, transformation, traitement - de tout type</t>
  </si>
  <si>
    <t>Stockage - de tout type</t>
  </si>
  <si>
    <t>Autre Type de travail connu du groupe 10 non listé ci-dessus</t>
  </si>
  <si>
    <t>Terrassement, construction, entretien, démolition - Non précisé</t>
  </si>
  <si>
    <t>Terrassement</t>
  </si>
  <si>
    <t>Construction nouvelle - bâtiment</t>
  </si>
  <si>
    <t>Construction nouvelle - ouvrages d'art, infrastructure, routes, ponts, barrages, ports</t>
  </si>
  <si>
    <t>Rénovation, réparation, addition, entretien - de tout type de construction</t>
  </si>
  <si>
    <t>Démolition - de tout type de construction</t>
  </si>
  <si>
    <t>Autre Type de travail connu du groupe 20 mais non listé ci-dessus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</si>
  <si>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</si>
  <si>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</si>
  <si>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</si>
  <si>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</si>
  <si>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Tâche de type forestier</t>
  </si>
  <si>
    <t>Tâche de type piscicole, pêche</t>
  </si>
  <si>
    <t>Autre Type de travail connu du groupe 30 mais non listé ci-dessus</t>
  </si>
  <si>
    <t>Tâche de service à l'entreprise et/ou à la personne humaine; travail intellectuel - Non précisé</t>
  </si>
  <si>
    <t>Tâche de service, soin, assistance,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</si>
  <si>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</si>
  <si>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</si>
  <si>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mais non listé ci-dessus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</si>
  <si>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</si>
  <si>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</si>
  <si>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</si>
  <si>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</si>
  <si>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</si>
  <si>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</si>
  <si>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mais non listé ci-dessus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</si>
  <si>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</si>
  <si>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</si>
  <si>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</si>
  <si>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mais non listé ci-dessus</t>
  </si>
  <si>
    <t>Autre Type de travail, non listé dans cette classification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</si>
  <si>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</si>
  <si>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</si>
  <si>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</si>
  <si>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</si>
  <si>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</si>
  <si>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</si>
  <si>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</si>
  <si>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</si>
  <si>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</si>
  <si>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</si>
  <si>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</si>
  <si>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</si>
  <si>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</si>
  <si>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</si>
  <si>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</si>
  <si>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</si>
  <si>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</si>
  <si>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</si>
  <si>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</si>
  <si>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</si>
  <si>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</si>
  <si>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</si>
  <si>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</si>
  <si>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</si>
  <si>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</si>
  <si>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</si>
  <si>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</si>
  <si>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</si>
  <si>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</si>
  <si>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</si>
  <si>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</si>
  <si>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</si>
  <si>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</si>
  <si>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</si>
  <si>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</si>
  <si>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</si>
  <si>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</si>
  <si>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</si>
  <si>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</si>
  <si>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</si>
  <si>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</si>
  <si>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</si>
  <si>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</si>
  <si>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</si>
  <si>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</si>
  <si>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</si>
  <si>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</si>
  <si>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</si>
  <si>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</si>
  <si>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</si>
  <si>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</si>
  <si>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00.00</t>
  </si>
  <si>
    <t>Pas d’agent matériel ou pas d’information</t>
  </si>
  <si>
    <t>01.00</t>
  </si>
  <si>
    <t xml:space="preserve">Bâtiments, constructions, surfaces - à niveau (intérieur ou extérieur, fixes ou mobiles, temporaires ou non) </t>
  </si>
  <si>
    <t>02.00</t>
  </si>
  <si>
    <t xml:space="preserve">Bâtiments, constructions, surfaces – en hauteur (intérieur ou extérieur) </t>
  </si>
  <si>
    <t>03.00</t>
  </si>
  <si>
    <t xml:space="preserve">Bâtiments, constructions, surfaces – en profondeur (intérieur ou extérieur) </t>
  </si>
  <si>
    <t>04.00</t>
  </si>
  <si>
    <t>Dispositifs de distribution de matière, d’alimentation, canalisations</t>
  </si>
  <si>
    <t>05.00</t>
  </si>
  <si>
    <t>Moteurs, dispositifs de  transmission et de stockage d’énergie</t>
  </si>
  <si>
    <t>06.00</t>
  </si>
  <si>
    <t>Outils à main, non motorisés</t>
  </si>
  <si>
    <t>07.00</t>
  </si>
  <si>
    <t xml:space="preserve">Outils tenus ou guidés à la main, mécaniques </t>
  </si>
  <si>
    <t>08.00</t>
  </si>
  <si>
    <t>Outils à main - sans précision sur la motorisation</t>
  </si>
  <si>
    <t>09.00</t>
  </si>
  <si>
    <t>Machines et équipements - portables ou mobiles</t>
  </si>
  <si>
    <t>10.00</t>
  </si>
  <si>
    <t xml:space="preserve">Machines et équipements - fixes </t>
  </si>
  <si>
    <t>11.00</t>
  </si>
  <si>
    <t xml:space="preserve">Dispositifs de convoyage, de transport et de stockage </t>
  </si>
  <si>
    <t>12.00</t>
  </si>
  <si>
    <t xml:space="preserve">Véhicules terrestres </t>
  </si>
  <si>
    <t>13.00</t>
  </si>
  <si>
    <t xml:space="preserve">Autres véhicules de transport </t>
  </si>
  <si>
    <t>14.00</t>
  </si>
  <si>
    <t xml:space="preserve">Matériaux, objets, produits, éléments constitutifs de machine - bris, poussières </t>
  </si>
  <si>
    <t>15.00</t>
  </si>
  <si>
    <t>Substances chimiques, explosives, radioactives, biologiques</t>
  </si>
  <si>
    <t>16.00</t>
  </si>
  <si>
    <t>Dispositifs et équipements de sécurité</t>
  </si>
  <si>
    <t>17.00</t>
  </si>
  <si>
    <t xml:space="preserve">Équipements de bureau et personnels, matériel de sport, armes, appareillage domestique </t>
  </si>
  <si>
    <t>18.00</t>
  </si>
  <si>
    <t xml:space="preserve">Organismes vivants et êtres humains </t>
  </si>
  <si>
    <t>19.00</t>
  </si>
  <si>
    <t xml:space="preserve">Déchets en vrac </t>
  </si>
  <si>
    <t>20.00</t>
  </si>
  <si>
    <t xml:space="preserve">Phénomènes physiques et éléments naturels </t>
  </si>
  <si>
    <t>99.00</t>
  </si>
  <si>
    <t>Autres agents matériels non listés dans cette classification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</si>
  <si>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</si>
  <si>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</si>
  <si>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</si>
  <si>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</si>
  <si>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</si>
  <si>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</si>
  <si>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</si>
  <si>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</si>
  <si>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</si>
  <si>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</si>
  <si>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</si>
  <si>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</si>
  <si>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</si>
  <si>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</si>
  <si>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</si>
  <si>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</si>
  <si>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</si>
  <si>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</si>
  <si>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</si>
  <si>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</si>
  <si>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</si>
  <si>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</si>
  <si>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</si>
  <si>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</si>
  <si>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</si>
  <si>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</si>
  <si>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</si>
  <si>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</si>
  <si>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</si>
  <si>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</si>
  <si>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</si>
  <si>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</si>
  <si>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</si>
  <si>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</si>
  <si>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</si>
  <si>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</si>
  <si>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</si>
  <si>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</si>
  <si>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</si>
  <si>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</si>
  <si>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</si>
  <si>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</si>
  <si>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</si>
  <si>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</si>
  <si>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</si>
  <si>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</si>
  <si>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</si>
  <si>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Nature de la blessure inconnue ou non précisée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</si>
  <si>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</si>
  <si>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</si>
  <si>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</si>
  <si>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</si>
  <si>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</si>
  <si>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</t>
  </si>
  <si>
    <t>Fractures fermées</t>
  </si>
  <si>
    <t>Fractures ouvertes</t>
  </si>
  <si>
    <t>Autres types de fractures osseuses</t>
  </si>
  <si>
    <t>Luxations, entorses et foulures</t>
  </si>
  <si>
    <t>Luxations et sub-luxations</t>
  </si>
  <si>
    <t>Entorses et foulures</t>
  </si>
  <si>
    <t>Autres types de luxations, d'entorses et de foulures</t>
  </si>
  <si>
    <t xml:space="preserve">Amputations traumatiques </t>
  </si>
  <si>
    <t xml:space="preserve">Amputations  </t>
  </si>
  <si>
    <t>Commotions et traumatismes internes</t>
  </si>
  <si>
    <t>Traumatismes internes</t>
  </si>
  <si>
    <t>Commotions  et traumatismes internes qui, en l'absence de traitement, peuvent mettre la survie en cause</t>
  </si>
  <si>
    <t>Autres types de commotions et de traumatismes internes</t>
  </si>
  <si>
    <t>Brûlures, brûlures par exposition à un liquide bouillant et gelures</t>
  </si>
  <si>
    <t>Brûlures et brûlures par exposition à un liquide bouillant (thermiques)</t>
  </si>
  <si>
    <t>Brûlures chimiques (corrosions)</t>
  </si>
  <si>
    <t>Choc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</si>
  <si>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</si>
  <si>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</si>
  <si>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</si>
  <si>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</si>
  <si>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</si>
  <si>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Localisation de la blessure non déterminée</t>
  </si>
  <si>
    <t>Tête, sans autre spécification</t>
  </si>
  <si>
    <t>Tête (caput), cerveau, nerfs crâniens et vaisseaux cérébraux</t>
  </si>
  <si>
    <t>Zone faciale</t>
  </si>
  <si>
    <t>Œil / yeux</t>
  </si>
  <si>
    <t>Oreille(s)</t>
  </si>
  <si>
    <t>Dentition</t>
  </si>
  <si>
    <t>Têtes, multiples endroits affectés</t>
  </si>
  <si>
    <t>Autres parties de la tête</t>
  </si>
  <si>
    <t>Cou, y compris colonne vertébrale, vertèbres du cou</t>
  </si>
  <si>
    <t>Autres parties du cou</t>
  </si>
  <si>
    <t>Dos, y compris colonne vertébrale et vertèbres du dos</t>
  </si>
  <si>
    <t>Autres parties du dos</t>
  </si>
  <si>
    <t>40</t>
  </si>
  <si>
    <t>Torse et organes, sans autre spécification</t>
  </si>
  <si>
    <t>Cage thoracique, côtes y compris omoplates et articulations</t>
  </si>
  <si>
    <t>Poitrine, y compris organes</t>
  </si>
  <si>
    <t>Abdomen et pelvis, y compris organes</t>
  </si>
  <si>
    <t>48</t>
  </si>
  <si>
    <t>Torse, multiples endroits affectés</t>
  </si>
  <si>
    <t>Autres parties du torse</t>
  </si>
  <si>
    <t>Membres supérieurs, sans autre spécification</t>
  </si>
  <si>
    <t>Epaule et articulations de l'épaule</t>
  </si>
  <si>
    <t>Bras, y compris coude</t>
  </si>
  <si>
    <t>Main</t>
  </si>
  <si>
    <t>54</t>
  </si>
  <si>
    <t>Doigt(s)</t>
  </si>
  <si>
    <t>Poignet</t>
  </si>
  <si>
    <t>Membres supérieurs, multiples endroits affectés</t>
  </si>
  <si>
    <t>Autres parties des membres supérieurs</t>
  </si>
  <si>
    <t>Membres inférieurs, sans autre spécification</t>
  </si>
  <si>
    <t>Hanche et articulation de la hanche</t>
  </si>
  <si>
    <t>Jambe, y compris le genou</t>
  </si>
  <si>
    <t>Cheville</t>
  </si>
  <si>
    <t>Pied</t>
  </si>
  <si>
    <t>Orteil(s)</t>
  </si>
  <si>
    <t>Membres inférieurs, multiples endroits affectés</t>
  </si>
  <si>
    <t>Autres parties des membres inférieurs</t>
  </si>
  <si>
    <t>Ensemble du corps et endroits multiples, sans autre spécification</t>
  </si>
  <si>
    <t>Ensemble du corps (effets systémiques)</t>
  </si>
  <si>
    <t>Multiples endroits du corps affectés</t>
  </si>
  <si>
    <t>Autres parties du corps blessées</t>
  </si>
  <si>
    <t>10.1. Accidents de la circulation pendant l'exécution du contrat de travail</t>
  </si>
  <si>
    <t>Secteur d'activités économiques de l’employeur (code NACE)</t>
  </si>
  <si>
    <t>10.8. Secteur d'activités économiques de l’employeur (code NACE)</t>
  </si>
  <si>
    <t>1-CSS</t>
  </si>
  <si>
    <t>4-Mortel</t>
  </si>
  <si>
    <t>inconnu</t>
  </si>
  <si>
    <t>IT &lt;= 6 mois</t>
  </si>
  <si>
    <t>SNCB</t>
  </si>
  <si>
    <t>Statutaires</t>
  </si>
  <si>
    <t>Ouvriers contractuels</t>
  </si>
  <si>
    <t>Employés contractuels</t>
  </si>
  <si>
    <t>Stagiaires</t>
  </si>
  <si>
    <t>Autres</t>
  </si>
  <si>
    <r>
      <rPr>
        <b/>
        <i/>
        <sz val="11"/>
        <color indexed="9"/>
        <rFont val="Calibri"/>
        <family val="2"/>
      </rPr>
      <t>10.1.</t>
    </r>
  </si>
  <si>
    <r>
      <rPr>
        <b/>
        <i/>
        <sz val="11"/>
        <color indexed="9"/>
        <rFont val="Calibri"/>
        <family val="2"/>
      </rPr>
      <t>10.2.</t>
    </r>
  </si>
  <si>
    <r>
      <rPr>
        <b/>
        <i/>
        <sz val="11"/>
        <color indexed="9"/>
        <rFont val="Calibri"/>
        <family val="2"/>
      </rPr>
      <t>10.3.</t>
    </r>
  </si>
  <si>
    <r>
      <rPr>
        <b/>
        <i/>
        <sz val="11"/>
        <color indexed="9"/>
        <rFont val="Calibri"/>
        <family val="2"/>
      </rPr>
      <t>10.4.</t>
    </r>
  </si>
  <si>
    <r>
      <rPr>
        <b/>
        <i/>
        <sz val="11"/>
        <color indexed="9"/>
        <rFont val="Calibri"/>
        <family val="2"/>
      </rPr>
      <t>10.5.</t>
    </r>
  </si>
  <si>
    <r>
      <rPr>
        <b/>
        <i/>
        <sz val="11"/>
        <color indexed="9"/>
        <rFont val="Calibri"/>
        <family val="2"/>
      </rPr>
      <t>10.6.</t>
    </r>
  </si>
  <si>
    <r>
      <rPr>
        <b/>
        <i/>
        <sz val="11"/>
        <color indexed="9"/>
        <rFont val="Calibri"/>
        <family val="2"/>
      </rPr>
      <t>10.7.</t>
    </r>
  </si>
  <si>
    <r>
      <rPr>
        <b/>
        <i/>
        <sz val="11"/>
        <color indexed="9"/>
        <rFont val="Calibri"/>
        <family val="2"/>
      </rPr>
      <t>10.8.</t>
    </r>
  </si>
  <si>
    <r>
      <rPr>
        <b/>
        <i/>
        <sz val="11"/>
        <color indexed="9"/>
        <rFont val="Calibri"/>
        <family val="2"/>
      </rPr>
      <t>10.9.</t>
    </r>
  </si>
  <si>
    <r>
      <rPr>
        <b/>
        <i/>
        <sz val="11"/>
        <color indexed="9"/>
        <rFont val="Calibri"/>
        <family val="2"/>
      </rPr>
      <t>10.11.</t>
    </r>
  </si>
  <si>
    <r>
      <rPr>
        <b/>
        <i/>
        <sz val="11"/>
        <color indexed="9"/>
        <rFont val="Calibri"/>
        <family val="2"/>
      </rPr>
      <t>10.12.</t>
    </r>
  </si>
  <si>
    <r>
      <rPr>
        <b/>
        <i/>
        <sz val="11"/>
        <color indexed="9"/>
        <rFont val="Calibri"/>
        <family val="2"/>
      </rPr>
      <t>10.13.</t>
    </r>
  </si>
  <si>
    <r>
      <rPr>
        <b/>
        <i/>
        <sz val="11"/>
        <color indexed="9"/>
        <rFont val="Calibri"/>
        <family val="2"/>
      </rPr>
      <t>10.14.</t>
    </r>
  </si>
  <si>
    <r>
      <rPr>
        <b/>
        <i/>
        <sz val="11"/>
        <color indexed="9"/>
        <rFont val="Calibri"/>
        <family val="2"/>
      </rPr>
      <t>10.15.</t>
    </r>
  </si>
  <si>
    <r>
      <rPr>
        <b/>
        <i/>
        <sz val="11"/>
        <color indexed="9"/>
        <rFont val="Calibri"/>
        <family val="2"/>
      </rPr>
      <t>10.16.</t>
    </r>
  </si>
  <si>
    <r>
      <rPr>
        <sz val="11"/>
        <color indexed="16"/>
        <rFont val="Calibri"/>
        <family val="2"/>
      </rPr>
      <t>10.1.1.</t>
    </r>
  </si>
  <si>
    <r>
      <rPr>
        <sz val="11"/>
        <color indexed="16"/>
        <rFont val="Calibri"/>
        <family val="2"/>
      </rPr>
      <t>10.1.2.</t>
    </r>
  </si>
  <si>
    <r>
      <rPr>
        <sz val="11"/>
        <color indexed="16"/>
        <rFont val="Calibri"/>
        <family val="2"/>
      </rPr>
      <t>10.1.3.</t>
    </r>
  </si>
  <si>
    <r>
      <rPr>
        <sz val="11"/>
        <color indexed="16"/>
        <rFont val="Calibri"/>
        <family val="2"/>
      </rPr>
      <t>10.1.4.</t>
    </r>
  </si>
  <si>
    <r>
      <rPr>
        <sz val="11"/>
        <color indexed="16"/>
        <rFont val="Calibri"/>
        <family val="2"/>
      </rPr>
      <t>10.2.1.</t>
    </r>
  </si>
  <si>
    <r>
      <rPr>
        <sz val="11"/>
        <color indexed="16"/>
        <rFont val="Calibri"/>
        <family val="2"/>
      </rPr>
      <t>10.2.2.</t>
    </r>
  </si>
  <si>
    <r>
      <rPr>
        <sz val="11"/>
        <color indexed="16"/>
        <rFont val="Calibri"/>
        <family val="2"/>
      </rPr>
      <t>10.3.1.</t>
    </r>
  </si>
  <si>
    <r>
      <rPr>
        <sz val="11"/>
        <color indexed="16"/>
        <rFont val="Calibri"/>
        <family val="2"/>
      </rPr>
      <t>10.3.2.</t>
    </r>
  </si>
  <si>
    <r>
      <rPr>
        <sz val="11"/>
        <color indexed="16"/>
        <rFont val="Calibri"/>
        <family val="2"/>
      </rPr>
      <t>10.4.1.</t>
    </r>
  </si>
  <si>
    <r>
      <rPr>
        <sz val="11"/>
        <color indexed="16"/>
        <rFont val="Calibri"/>
        <family val="2"/>
      </rPr>
      <t>10.4.2.</t>
    </r>
  </si>
  <si>
    <r>
      <rPr>
        <sz val="11"/>
        <color indexed="16"/>
        <rFont val="Calibri"/>
        <family val="2"/>
      </rPr>
      <t>10.5.1.</t>
    </r>
  </si>
  <si>
    <r>
      <rPr>
        <sz val="11"/>
        <color indexed="16"/>
        <rFont val="Calibri"/>
        <family val="2"/>
      </rPr>
      <t>10.5.2.</t>
    </r>
  </si>
  <si>
    <r>
      <rPr>
        <sz val="11"/>
        <color indexed="16"/>
        <rFont val="Calibri"/>
        <family val="2"/>
      </rPr>
      <t>10.6.1.</t>
    </r>
  </si>
  <si>
    <r>
      <rPr>
        <sz val="11"/>
        <color indexed="16"/>
        <rFont val="Calibri"/>
        <family val="2"/>
      </rPr>
      <t>10.6.2.</t>
    </r>
  </si>
  <si>
    <r>
      <rPr>
        <sz val="11"/>
        <color indexed="16"/>
        <rFont val="Calibri"/>
        <family val="2"/>
      </rPr>
      <t>10.7.1.</t>
    </r>
  </si>
  <si>
    <r>
      <rPr>
        <sz val="11"/>
        <color indexed="16"/>
        <rFont val="Calibri"/>
        <family val="2"/>
      </rPr>
      <t>10.7.2.</t>
    </r>
  </si>
  <si>
    <r>
      <rPr>
        <sz val="11"/>
        <color indexed="16"/>
        <rFont val="Calibri"/>
        <family val="2"/>
      </rPr>
      <t>10.8.1.</t>
    </r>
  </si>
  <si>
    <r>
      <rPr>
        <sz val="11"/>
        <color indexed="16"/>
        <rFont val="Calibri"/>
        <family val="2"/>
      </rPr>
      <t>10.8.2.</t>
    </r>
  </si>
  <si>
    <r>
      <rPr>
        <sz val="11"/>
        <color indexed="16"/>
        <rFont val="Calibri"/>
        <family val="2"/>
      </rPr>
      <t>10.9.1.</t>
    </r>
  </si>
  <si>
    <r>
      <rPr>
        <sz val="11"/>
        <color indexed="16"/>
        <rFont val="Calibri"/>
        <family val="2"/>
      </rPr>
      <t>10.9.2.</t>
    </r>
  </si>
  <si>
    <r>
      <rPr>
        <sz val="11"/>
        <color indexed="16"/>
        <rFont val="Calibri"/>
        <family val="2"/>
      </rPr>
      <t>10.11.1.</t>
    </r>
  </si>
  <si>
    <r>
      <rPr>
        <sz val="11"/>
        <color indexed="16"/>
        <rFont val="Calibri"/>
        <family val="2"/>
      </rPr>
      <t>10.11.2.</t>
    </r>
  </si>
  <si>
    <r>
      <rPr>
        <sz val="11"/>
        <color indexed="16"/>
        <rFont val="Calibri"/>
        <family val="2"/>
      </rPr>
      <t>10.12.1.</t>
    </r>
  </si>
  <si>
    <r>
      <rPr>
        <sz val="11"/>
        <color indexed="16"/>
        <rFont val="Calibri"/>
        <family val="2"/>
      </rPr>
      <t>10.12.2.</t>
    </r>
  </si>
  <si>
    <r>
      <rPr>
        <sz val="11"/>
        <color indexed="16"/>
        <rFont val="Calibri"/>
        <family val="2"/>
      </rPr>
      <t>10.13.1.</t>
    </r>
  </si>
  <si>
    <r>
      <rPr>
        <sz val="11"/>
        <color indexed="16"/>
        <rFont val="Calibri"/>
        <family val="2"/>
      </rPr>
      <t>10.13.2.</t>
    </r>
  </si>
  <si>
    <r>
      <rPr>
        <sz val="11"/>
        <color indexed="16"/>
        <rFont val="Calibri"/>
        <family val="2"/>
      </rPr>
      <t>10.14.1.</t>
    </r>
  </si>
  <si>
    <r>
      <rPr>
        <sz val="11"/>
        <color indexed="16"/>
        <rFont val="Calibri"/>
        <family val="2"/>
      </rPr>
      <t>10.14.2.</t>
    </r>
  </si>
  <si>
    <r>
      <rPr>
        <sz val="11"/>
        <color indexed="16"/>
        <rFont val="Calibri"/>
        <family val="2"/>
      </rPr>
      <t>10.15.1.</t>
    </r>
  </si>
  <si>
    <r>
      <rPr>
        <sz val="11"/>
        <color indexed="16"/>
        <rFont val="Calibri"/>
        <family val="2"/>
      </rPr>
      <t>10.15.2.</t>
    </r>
  </si>
  <si>
    <r>
      <rPr>
        <sz val="11"/>
        <color indexed="16"/>
        <rFont val="Calibri"/>
        <family val="2"/>
      </rPr>
      <t>10.16.1.</t>
    </r>
  </si>
  <si>
    <r>
      <rPr>
        <sz val="11"/>
        <color indexed="16"/>
        <rFont val="Calibri"/>
        <family val="2"/>
      </rPr>
      <t>10.16.2.</t>
    </r>
  </si>
  <si>
    <t>COMMENTAIRES</t>
  </si>
  <si>
    <t>CSS : cas sans suite - IT : incapacité temporaire</t>
  </si>
  <si>
    <t>SUITE DE L'ACCIDENT</t>
  </si>
  <si>
    <t>COMMENTAIRE</t>
  </si>
  <si>
    <t>10.2. HEURE DE L'ACCIDENT</t>
  </si>
  <si>
    <t>HEURE DE L'ACCIDENT</t>
  </si>
  <si>
    <t>10.3. HORAIRE DE TRAVAIL (moment de l'accident dans la journée  de travail)</t>
  </si>
  <si>
    <t>HEURE DE TRAVAIL AU MOMENT DE L'ACCIDENT</t>
  </si>
  <si>
    <t>JOUR DE LA SEMAINE</t>
  </si>
  <si>
    <t>10.4. JOUR DE L'ACCIDENT ( jour de la semaine )</t>
  </si>
  <si>
    <t>10.5. MOIS DE L'ACCIDENT</t>
  </si>
  <si>
    <t>MOIS DE L'ACCIDENT</t>
  </si>
  <si>
    <t>10.6. PROVINCE ET REGION DE SURVENANCE DE L'ACCIDENT</t>
  </si>
  <si>
    <t>PROVINCE ET REGION DE SURVENANCE DE L'ACCIDENT</t>
  </si>
  <si>
    <t>CSS : cas sans suites - IT : incapacité temporaire</t>
  </si>
  <si>
    <t>PROVINCE ET REGION DE L'EMPLOYEUR</t>
  </si>
  <si>
    <t>10.7. PROVINCE ET REGION DE L'EMPLOYEUR</t>
  </si>
  <si>
    <t>DUREE DE L'IT</t>
  </si>
  <si>
    <t>IT : incapacité temporaire</t>
  </si>
  <si>
    <t>10.11. TYPE DE TRAVAIL</t>
  </si>
  <si>
    <t>CODE SEAT</t>
  </si>
  <si>
    <t>TYPE DE TRAVAIL</t>
  </si>
  <si>
    <t>10.12. DEVIATION</t>
  </si>
  <si>
    <t>DEVIATION</t>
  </si>
  <si>
    <t>10.13. AGENT MATERIEL LIE A LA DEVIATION</t>
  </si>
  <si>
    <t>AGENT MATERIEL LIE A LA DEVIATION</t>
  </si>
  <si>
    <t>CONTACT - MODALITE DE LA BLESSURE</t>
  </si>
  <si>
    <t>10.14. MODALITE DE LA BLESSURE</t>
  </si>
  <si>
    <t>CODE</t>
  </si>
  <si>
    <t xml:space="preserve">NATURE DE LA BLESSURE   </t>
  </si>
  <si>
    <t>10.15. NATURE DE LA BLESSURE</t>
  </si>
  <si>
    <t xml:space="preserve">LOCALISATION DE LA BLESSURE   </t>
  </si>
  <si>
    <t>10.16. LOCALISATION DE LA BLESSURE</t>
  </si>
  <si>
    <t>Jour de la semaine</t>
  </si>
  <si>
    <t>2-IT &lt;= 6 MOIS</t>
  </si>
  <si>
    <t>3-IT &gt; 6 MOIS</t>
  </si>
  <si>
    <t>0,00</t>
  </si>
  <si>
    <t>1,00</t>
  </si>
  <si>
    <t>2,00</t>
  </si>
  <si>
    <t>3,00</t>
  </si>
  <si>
    <t>4,00</t>
  </si>
  <si>
    <t>5,00</t>
  </si>
  <si>
    <t>6,00</t>
  </si>
  <si>
    <t>7,00</t>
  </si>
  <si>
    <t>8,00</t>
  </si>
  <si>
    <t>9,00</t>
  </si>
  <si>
    <t>10,00</t>
  </si>
  <si>
    <t>11,00</t>
  </si>
  <si>
    <t>12,00</t>
  </si>
  <si>
    <t>13,00</t>
  </si>
  <si>
    <t>14,00</t>
  </si>
  <si>
    <t>15,00</t>
  </si>
  <si>
    <t>16,00</t>
  </si>
  <si>
    <t>17,00</t>
  </si>
  <si>
    <t>18,00</t>
  </si>
  <si>
    <t>19,00</t>
  </si>
  <si>
    <t>20,00</t>
  </si>
  <si>
    <t>21,00</t>
  </si>
  <si>
    <t>22,00</t>
  </si>
  <si>
    <t>23,00</t>
  </si>
  <si>
    <t>a-1ère heure</t>
  </si>
  <si>
    <t>b-2ème heure</t>
  </si>
  <si>
    <t>c-3ème heure</t>
  </si>
  <si>
    <t>d-4ème heure</t>
  </si>
  <si>
    <t>e-5ème heure</t>
  </si>
  <si>
    <t>f-6ème heure</t>
  </si>
  <si>
    <t>g-7ème heure</t>
  </si>
  <si>
    <t>h-8ème heure</t>
  </si>
  <si>
    <t>i-9ème heure</t>
  </si>
  <si>
    <t>j-10ème heure</t>
  </si>
  <si>
    <t>k-&gt; 11ème heure</t>
  </si>
  <si>
    <t>l-Inconnu</t>
  </si>
  <si>
    <t>a-Lundi</t>
  </si>
  <si>
    <t>b-Mardi</t>
  </si>
  <si>
    <t>c-Mercredi</t>
  </si>
  <si>
    <t>d-Jeudi</t>
  </si>
  <si>
    <t>e-Vendredi</t>
  </si>
  <si>
    <t>f-Samedi</t>
  </si>
  <si>
    <t>g-Dimanche</t>
  </si>
  <si>
    <t>a-Janvier</t>
  </si>
  <si>
    <t>b-Février</t>
  </si>
  <si>
    <t>c-Mars</t>
  </si>
  <si>
    <t>d-Avril</t>
  </si>
  <si>
    <t>e-Mai</t>
  </si>
  <si>
    <t>f-Juin</t>
  </si>
  <si>
    <t>g-Juillet</t>
  </si>
  <si>
    <t>h-Août</t>
  </si>
  <si>
    <t>i-Septembre</t>
  </si>
  <si>
    <t>j-Octobre</t>
  </si>
  <si>
    <t>k-Novembre</t>
  </si>
  <si>
    <t>l-Décembre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</si>
  <si>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</si>
  <si>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</si>
  <si>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</si>
  <si>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</si>
  <si>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</si>
  <si>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</si>
  <si>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</si>
  <si>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</si>
  <si>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</si>
  <si>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</si>
  <si>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</si>
  <si>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l-Buitenland</t>
  </si>
  <si>
    <t>n-Inconnu</t>
  </si>
  <si>
    <t>m-Inconnu</t>
  </si>
  <si>
    <t>a-ITT 0 jour</t>
  </si>
  <si>
    <t>b-ITT 1 à 3 jours</t>
  </si>
  <si>
    <t>c-ITT 4 à 7 jours</t>
  </si>
  <si>
    <t>d-ITT 8 à 15 jours</t>
  </si>
  <si>
    <t>e-ITT 16 à 30 jours</t>
  </si>
  <si>
    <t>f-ITT 1 à 3 mois</t>
  </si>
  <si>
    <t>g-ITT 4 à 6 mois</t>
  </si>
  <si>
    <t>h-ITT &gt; 6 mois</t>
  </si>
  <si>
    <t>00 Inconnu</t>
  </si>
  <si>
    <t>10 Production, transformation, traitement, stockage - de tout type - non préciséé</t>
  </si>
  <si>
    <t>11 Production, transformation, traitement - de tout type</t>
  </si>
  <si>
    <t>12 Stockage de tout type</t>
  </si>
  <si>
    <t>19 Autre type de travail connu du groupe 10 nda</t>
  </si>
  <si>
    <t>20 Terrassement, construction, entretien, démolition - non précisé</t>
  </si>
  <si>
    <t>21 Terrassement</t>
  </si>
  <si>
    <t>22 Construction nouvelle - bâtiment</t>
  </si>
  <si>
    <t>23 Construction nouvelle - ouvrages d'art, infrastructures, routes, ponts, barrages, ports</t>
  </si>
  <si>
    <t>24 Rénovation, réparation, addidtion, entretien - de tout type de construction</t>
  </si>
  <si>
    <t>25 Démolition - de tout type de construction</t>
  </si>
  <si>
    <t>29 Autre type de travail connu du groupe 20 nda</t>
  </si>
  <si>
    <t>30 Tâche de type agricole, forestière, horticole, piscicole, avec des animaux vivants - non précisé</t>
  </si>
  <si>
    <t>31 Tâche de type agricole - travaux du sol</t>
  </si>
  <si>
    <t>32 Tâche de type agricole - avec des végétaux, horticole</t>
  </si>
  <si>
    <t>33 Tâche de type agricole - sur/avec des animaux vivants</t>
  </si>
  <si>
    <t>34 Tâche de type forestier</t>
  </si>
  <si>
    <t>39 Autre type de travail connu du groupe 30 nda</t>
  </si>
  <si>
    <t>40 Tâche de service à l'entreprise et/ou à la personne humaine; travail intellectuel - non précisé</t>
  </si>
  <si>
    <t>41 Tâche de service, soin, assistance à la personne humaine</t>
  </si>
  <si>
    <t>42 Tâche intellectuelle - enseignement, formation, traitement de l'information, travail de bureau, d'organisation, de gestion</t>
  </si>
  <si>
    <t>43 Tâche commerciale - achat, vente, services associés</t>
  </si>
  <si>
    <t>49 Autre type de travail connu du groupe 40 nda</t>
  </si>
  <si>
    <t>50 Travaux connexes aux tâches codées en 10, 20, 30 et 40 - non précisé</t>
  </si>
  <si>
    <t>51 Mise en place, préparation, installation, montage, désassemblage, démontage</t>
  </si>
  <si>
    <t>52 Maintenance, réparation, réglage, mise au point</t>
  </si>
  <si>
    <t>53 Nettoyage de locaux, de machines - industriel ou manuel</t>
  </si>
  <si>
    <t>54 Gestion des déchets, mise au rebut, traitement de déchets de toute nature</t>
  </si>
  <si>
    <t>55 Surveillance, inspection, de procédé de fabrication, de locaux, de moyens de transport, d'équipements - avec ou sans matériel de contrôle</t>
  </si>
  <si>
    <t>59 Autre type de travail connu du groupe 50 nda</t>
  </si>
  <si>
    <t>60 Circulation, activité sportive, artistique - non précisé</t>
  </si>
  <si>
    <t>61 Circulation y compris dans les moyens de transport</t>
  </si>
  <si>
    <t>62 Activité sportive, artistique</t>
  </si>
  <si>
    <t>69 Autre type de travail connu du groupe 60 nda</t>
  </si>
  <si>
    <t>99 Autre type de travail, non listé dans cette classification</t>
  </si>
  <si>
    <t>11 Problème électrique par défaillance dans l'installation - entraînant un contact indirect</t>
  </si>
  <si>
    <t>12 Problème électrique - entraînant un contact direct</t>
  </si>
  <si>
    <t>13 Explosion</t>
  </si>
  <si>
    <t>14 Incendie, embrasement</t>
  </si>
  <si>
    <t>19 Autre déviation connue du groupe 10 nlcd</t>
  </si>
  <si>
    <t>20 Déviation par débordement, renversement, fuite, écoulement, vaporisation, dégagement - non précisé</t>
  </si>
  <si>
    <t>21 à l'état de solide - débordement, renversement</t>
  </si>
  <si>
    <t>22 à l'état de liquide - fuite, suintement, écouleemnt, éclaboussure, aspersion</t>
  </si>
  <si>
    <t>23 à l'état gazeux - vaporisation, formation d'aérosol, formation de gaz</t>
  </si>
  <si>
    <t>24 Pulvérulent - génération de fumée, émission de poussières, particules</t>
  </si>
  <si>
    <t>29 Autre déviation connue du groupe 20 nlcd</t>
  </si>
  <si>
    <t>30 Rupture, bris, éclatement, glissade, chute, effondrement d'agent matériel - non précisé</t>
  </si>
  <si>
    <t>31 Rupture de matériel, aux joints, aux connexions</t>
  </si>
  <si>
    <t>32 Rupture, éclatement, causant des éclats</t>
  </si>
  <si>
    <t>33 Glissade, chute, effondrement d'agent matériel - supérieur</t>
  </si>
  <si>
    <t>34 Glissade, chute, effondrement d'agent matériel - inférieur</t>
  </si>
  <si>
    <t>35 Glissade, chute, effondrement d'agent matériel - de plain-pied</t>
  </si>
  <si>
    <t>39 Autre déviation connue du groupe 30 nlcd</t>
  </si>
  <si>
    <t>40 Perte, totale ou partielle de contrôle de machine, moyen de transport - équipement de manutention, outil à main, objet, animal - non précisé</t>
  </si>
  <si>
    <t>41 Perte, totale ou partielle de contrôle de machine ou de la matière travaillée par la machine</t>
  </si>
  <si>
    <t>42 Perte, totale ou partielle de contrôle de moyen de transport - d'équipement de manutention</t>
  </si>
  <si>
    <t>43 Perte, totale ou partielle de contrôle d'outil à main ou de la matière travaillée par l'outil</t>
  </si>
  <si>
    <t>44 Perte, totale ou partielle de contrôle d'objet, porté, déplacé, manipulé etc.</t>
  </si>
  <si>
    <t>45 Perte, totale ou partielle de contrôle d'animal</t>
  </si>
  <si>
    <t>49 Autre déviation connue du groupe 40 nlcd</t>
  </si>
  <si>
    <t>50 Glissade ou trébuchement avec chute, chute de personne - non précisé</t>
  </si>
  <si>
    <t>51 Chute de personne - de hauteur</t>
  </si>
  <si>
    <t>52 Glissade ou trébuchement avec chute, chute de personne - de plain-pied</t>
  </si>
  <si>
    <t>59 Autre déviation connue du groupe 50 nlcd</t>
  </si>
  <si>
    <t>60 Mouvement du corps sans contrainte physique - non précisé</t>
  </si>
  <si>
    <t>61 En marchant sur un objet coupant</t>
  </si>
  <si>
    <t>62 En s'agenouillant, s'asseyant, s'appuyant contre</t>
  </si>
  <si>
    <t>63 En étant attrapé, entraîné, par quelque chose ou par son élan</t>
  </si>
  <si>
    <t>64 Mouvements non coordonnés, gestes intempestifs, inopportuns</t>
  </si>
  <si>
    <t>69 Autre déviation connue du groupe 60 nlcd</t>
  </si>
  <si>
    <t>70 Mouvements du corps sous ou avec contrainte physique</t>
  </si>
  <si>
    <t>71 En soulevant, en portant, en se levant</t>
  </si>
  <si>
    <t>72 En poussant, en tractant</t>
  </si>
  <si>
    <t>73 En déposant, en se baissant</t>
  </si>
  <si>
    <t>74 En torsion, en rotation, en se tournant</t>
  </si>
  <si>
    <t>75 En marchant lourdement, faux pas, glissade - sans chute</t>
  </si>
  <si>
    <t>79 Autre déviation connue du groupe 70 nlcd</t>
  </si>
  <si>
    <t>80 Surprise, frayeur, violence, agression, menace, présence - non précisé</t>
  </si>
  <si>
    <t>81 Surprise, frayeur</t>
  </si>
  <si>
    <t>82 Violence, agression, menaces entre membres de l'entreprise soumis à l'autorité de l'employeur</t>
  </si>
  <si>
    <t>83 Violence, agression, menace - provenant de personnes externes à l'entreprise envers les victimes dans le cadre de leur fonction</t>
  </si>
  <si>
    <t>84 Agression, bousculade - par animal</t>
  </si>
  <si>
    <t>85 Présence de la victime ou d'un tiers créant en soi un danger pour elle/lui-même ou pour autrui</t>
  </si>
  <si>
    <t>89 Autre déviation connue du groupe 80 nlcd</t>
  </si>
  <si>
    <t>99 Autre déviation non listée</t>
  </si>
  <si>
    <t>00.00 Pas d'agent matériel ou pas d'information</t>
  </si>
  <si>
    <t>01.00 Bâtiments, constructions, surfaces - à niveau</t>
  </si>
  <si>
    <t>02.00 Bâtiments, constructions, surfaces - en hauteur</t>
  </si>
  <si>
    <t>03.00 Bâtiments, constructions, surfaces - en profondeur</t>
  </si>
  <si>
    <t>04.00 Dispositifs de distribution de matière, d'alimentation, canalisations</t>
  </si>
  <si>
    <t>05.00 Moteurs, dispositifs de transmission et de stockage d'énergie</t>
  </si>
  <si>
    <t>06.00 Outils à main, non motorisés</t>
  </si>
  <si>
    <t>07.00 Outils tenus ou guidé à la main, mécaniques</t>
  </si>
  <si>
    <t>08.00 Outils à main sans précision sur la motorisation</t>
  </si>
  <si>
    <t>09.00 Machines et équipements - portables ou mobiles</t>
  </si>
  <si>
    <t>10.00 Machines et équipements - fixes</t>
  </si>
  <si>
    <t>11.00 Dispositifs de convoyage, de transport et de stockage</t>
  </si>
  <si>
    <t>12.00 Véhicules terrestres</t>
  </si>
  <si>
    <t>13.00 Autres véhicules de transport</t>
  </si>
  <si>
    <t>14.00 Matériaux, objets, produits, éléments constitutifs de machines, bris, poussières</t>
  </si>
  <si>
    <t>15.00 Substances chimiques, explosives, radioactives, biologiques</t>
  </si>
  <si>
    <t>16.00 Dispositifs et équipements de sécurité</t>
  </si>
  <si>
    <t>17.00 Equipements de bureau et personnels, matériel de sport, armes, appareillage domestique</t>
  </si>
  <si>
    <t>18.00 Organismes vivants et êtres humains</t>
  </si>
  <si>
    <t>19.00 Déchets en vrac</t>
  </si>
  <si>
    <t>20.00 Phénomènes physiques et éléments naturels</t>
  </si>
  <si>
    <t>99.00 Autres agents matériels non listés dans cette classification</t>
  </si>
  <si>
    <t>11 Contact indirect avec un arc électrique, foudre</t>
  </si>
  <si>
    <t>13 Contact avec flamme nue ou objet, environnement - chaud ou en feu</t>
  </si>
  <si>
    <t>14 Contact avec objet, environnement - froid ou glacé</t>
  </si>
  <si>
    <t>15 Contact avec des substances dangereuses - via nez, bouche, par inhalaltion de</t>
  </si>
  <si>
    <t>16 Contact avec des substances dangereuses - sur ou à travers la peau ou les yeux</t>
  </si>
  <si>
    <t>19 Autre Contact - Modalité de la blessure connu du groupe 10 nlcd</t>
  </si>
  <si>
    <t>29 Autre contact - Modalité blessure connu du groupe 20 nlcd</t>
  </si>
  <si>
    <t>30 Ecrasement en mouvement vertical ou horizontal sur, contre un objet immobile (victime en mouvement)- non précisé</t>
  </si>
  <si>
    <t>31 Mouvement vertical, écrasement sur, contre (résultat d'une chute)</t>
  </si>
  <si>
    <t>32 Mouvement horizontal, écrasement sur, contre</t>
  </si>
  <si>
    <t>39 Autre contact - Modalité blessure connu du groupe 30 nlcd</t>
  </si>
  <si>
    <t>40 Heurt par objet en mouvement, collision avec - non précisé</t>
  </si>
  <si>
    <t>41 Heurt - par objet projeté</t>
  </si>
  <si>
    <t>42 Heurt - par objet qui chute</t>
  </si>
  <si>
    <t>43 Heurt - par objet en balancement</t>
  </si>
  <si>
    <t>44 Heurt - par objet y compris les véhicules - en rotation, mouvement, déplacement</t>
  </si>
  <si>
    <t>45 Collision avec un objet y compris les véhicules - collision avec une personne (la victime est en mouvement)</t>
  </si>
  <si>
    <t>49 Autre contact - Modalité de la blessure connu du groupe 40 nlcd</t>
  </si>
  <si>
    <t>50 Contact avec agent matériel coupant, pointu, dur, rugueux - non précisé</t>
  </si>
  <si>
    <t>51 Contact avec agent matériel coupant</t>
  </si>
  <si>
    <t>52 Contact avec agent matériel pointu</t>
  </si>
  <si>
    <t>53 Contact avec agent matériel dur ou rugueux</t>
  </si>
  <si>
    <t>59 Autre Contact - Modalité de la blessure connu du groupe 40 nlcd</t>
  </si>
  <si>
    <t>60 Coincement, écrasement - non précisé</t>
  </si>
  <si>
    <t>61 Coincement, écrasement - dans</t>
  </si>
  <si>
    <t>62 Coincement, écrasement - sous</t>
  </si>
  <si>
    <t>63 Coincement, écrasement - entre</t>
  </si>
  <si>
    <t>69 Autre contact -Modalité de la blessure connu du groupe 60 nlcd</t>
  </si>
  <si>
    <t>70 Contrainte physique du corps, contrainte psychique - non précisé</t>
  </si>
  <si>
    <t>71 Contrainte physique - sur le système musculo-squelettique</t>
  </si>
  <si>
    <t>72 Contrainte physique- causée par des radiations, par le bruit, la lumière, la pression</t>
  </si>
  <si>
    <t>73 Contrainte psychique, choc mental</t>
  </si>
  <si>
    <t>79 Autre contact - Modalité de la blessure connu du groupe 70 nlcd</t>
  </si>
  <si>
    <t>80 Morsure, coup de pied, etc., animal ou humain - non précisé</t>
  </si>
  <si>
    <t>82 Piqûre par un insecte, un poisson</t>
  </si>
  <si>
    <t>83 Coup, coup de pied, coup de tête, étranglement</t>
  </si>
  <si>
    <t>89 Autre contact - Modalité de la blessure connu du groupe 80 nlcd</t>
  </si>
  <si>
    <t>99 Autre contact - Modalité de la blessure non listé dans cette classification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</si>
  <si>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</si>
  <si>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</si>
  <si>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</si>
  <si>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</si>
  <si>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</si>
  <si>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</si>
  <si>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</si>
  <si>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</si>
  <si>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</si>
  <si>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</si>
  <si>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</si>
  <si>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</si>
  <si>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</si>
  <si>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</si>
  <si>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</si>
  <si>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</si>
  <si>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</si>
  <si>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</si>
  <si>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</si>
  <si>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</si>
  <si>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</si>
  <si>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</si>
  <si>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</si>
  <si>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</si>
  <si>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</si>
  <si>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</si>
  <si>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</si>
  <si>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</si>
  <si>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</si>
  <si>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</si>
  <si>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</si>
  <si>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</si>
  <si>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</si>
  <si>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</si>
  <si>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</si>
  <si>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</si>
  <si>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</si>
  <si>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</si>
  <si>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</si>
  <si>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</si>
  <si>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</si>
  <si>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</si>
  <si>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</si>
  <si>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</si>
  <si>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</si>
  <si>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</si>
  <si>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</si>
  <si>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</si>
  <si>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</si>
  <si>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</si>
  <si>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</si>
  <si>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</si>
  <si>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</si>
  <si>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</si>
  <si>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</si>
  <si>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</si>
  <si>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</si>
  <si>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</si>
  <si>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</si>
  <si>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</si>
  <si>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</si>
  <si>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</si>
  <si>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</si>
  <si>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</si>
  <si>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</si>
  <si>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</si>
  <si>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</si>
  <si>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</si>
  <si>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</si>
  <si>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</si>
  <si>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35 Tâche de type piscicole - pêche</t>
  </si>
  <si>
    <t>Chocs</t>
  </si>
  <si>
    <t>Effets du bruit, des vibrations et de la pression</t>
  </si>
  <si>
    <t>j-90 Effets du bruit, des vibrations et de la pression</t>
  </si>
  <si>
    <t>81 Morsure par</t>
  </si>
  <si>
    <t>az-69 Autres types de brûlures, de brûlures par exposition à un liquide bouillant et de gelures</t>
  </si>
  <si>
    <t xml:space="preserve"> Autres types de brûlures, de brûlures par exposition à un liquide bouillant et de gelures</t>
  </si>
  <si>
    <t>k-91 Perte auditive aiguë</t>
  </si>
  <si>
    <t>Perte auditive aiguë</t>
  </si>
  <si>
    <t>100</t>
  </si>
  <si>
    <t>Chaleur et coups de soleil</t>
  </si>
  <si>
    <t>o-101 Chaleur et coups de soleil</t>
  </si>
  <si>
    <t>Effets des extrêmes de température, de la lumière et des radiations</t>
  </si>
  <si>
    <t>n-100 Effets des extrêmes de température, de la lumière et des radiations</t>
  </si>
  <si>
    <t>10. ACCIDENTS DE LA CIRCULATION PENDANT L'EXECUTION DU CONTRAT DE TRAVAIL DANS LE SECTEUR PUBLIC - 2020</t>
  </si>
  <si>
    <t>Accidents de la circulation pendant l'exécution du contrat de travail : distribution selon les conséquences et le genre - 2020</t>
  </si>
  <si>
    <t>Accidents de la circulation pendant l'exécution du contrat de travail : distribution selon les conséquences et la génération - 2020</t>
  </si>
  <si>
    <t>Accidents de la circulation pendant l'exécution du contrat de travail : distribution selon les conséquences et le genre de travail - 2020</t>
  </si>
  <si>
    <t>Accidents de la circulation pendant l'exécution du contrat de travail selon l'heure de l'accident : distribution selon les conséquences - 2020</t>
  </si>
  <si>
    <t>Accidents de la circulation pendant l'exécution du contrat de travail selon l'horaire de travail : distribution selon les conséquences - 2020</t>
  </si>
  <si>
    <t>Accidents de la circulation pendant l'exécution du contrat de travail selon le jour de l'accident : distribution selon les conséquences - 2020</t>
  </si>
  <si>
    <t>Accidents de la circulation pendant l'exécution du contrat de travail selon le mois de l'accident : distribution selon les conséquences - 2020</t>
  </si>
  <si>
    <t>Accidents de la circulation pendant l'exécution du contrat de travail selon la province et la région de survenance de l'accident : distribution selon les conséquences - 2020</t>
  </si>
  <si>
    <t>Accidents de la circulation pendant l'exécution du contrat de travail selon la province et la région de l'employeur : distribution selon les conséquences - 2020</t>
  </si>
  <si>
    <t>Accidents de la circulation pendant l'exécution du contrat de travail selon le secteur d'activités économiques de l'employeur : distribution selon les conséquences - 2020</t>
  </si>
  <si>
    <t>Accidents de la circulation pendant l'exécution du contrat de travail selon la durée de l’incapacité temporaire : distribution selon les conséquences - 2020</t>
  </si>
  <si>
    <t>Accidents de la circulation pendant l'exécution du contrat de travail selon le type de travail : distribution selon les conséquences - 2020</t>
  </si>
  <si>
    <t>Accidents de la circulation pendant l'exécution du contrat de travail selon la déviation : distribution selon les conséquences - 2020</t>
  </si>
  <si>
    <t>Accidents de la circulation pendant l'exécution du contrat de travail selon l'agent matériel : distribution selon les conséquences - 2020</t>
  </si>
  <si>
    <t>Accidents de la circulation pendant l'exécution du contrat de travail selon la modalité de la blessure :  distribution selon les conséquences - 2020</t>
  </si>
  <si>
    <t>Accidents de la circulation pendant l'exécution du contrat de travail selon la nature de la blessure : distribution selon les conséquences - 2020</t>
  </si>
  <si>
    <t>Accidents de la circulation pendant l'exécution du contrat de travail selon la localisation de la blessure : distribution selon les conséquences - 2020</t>
  </si>
  <si>
    <t xml:space="preserve"> 10.1.1. Accidents de la circulation pendant l'exécution du contrat de travail : évolution 2017 - 2020</t>
  </si>
  <si>
    <t>Variation de 2019 à 2020 en %</t>
  </si>
  <si>
    <t>10.1.2. Accidents de la circulation pendant l'exécution du contrat de travail : distribution selon les conséquences et le genre - 2020</t>
  </si>
  <si>
    <t>10.1.3. Accidents de la circulation pendant l'exécution du contrat de travail : distribution selon les conséquences et la génération - 2020</t>
  </si>
  <si>
    <t>10.1.4. Accidents de la circulation pendant l'exécution du contrat de travail : distribution selon les conséquences et le genre de travail - 2020</t>
  </si>
  <si>
    <t>10.2.1. Accidents de la circulation pendant l'exécution du contrat de travail selon l'heure de l'accident : évolution 2014 - 2020</t>
  </si>
  <si>
    <t>10.2.2.  Accidents de la circulation pendant l'exécution du contrat de travail selon l'heure de l'accident : distribution selon les conséquences - 2020</t>
  </si>
  <si>
    <t>10.3.1. Accidents de la circulation pendant l'exécution du contrat de travail selon l'horaire de travail : évolution 2014 - 2020</t>
  </si>
  <si>
    <t>10.3.2. Accidents de la circulation pendant l'exécution du contrat de travail selon l'horaire de travail : distribution selon les conséquences - 2020</t>
  </si>
  <si>
    <t>10.4.1. Accidents de la circulation pendant l'exécution du contrat de travail selon le jour de l'accident : évolution 2014 - 2020</t>
  </si>
  <si>
    <t xml:space="preserve"> 10.4.2. Accidents de la circulation pendant l'exécution du contrat de travail selon le jour de l'accident : distribution selon les conséquences - 2020</t>
  </si>
  <si>
    <t xml:space="preserve"> 10.5.1.  Accidents de la circulation pendant l'exécution du contrat de travail selon le mois de l'accident : évolution 2014 - 2020</t>
  </si>
  <si>
    <t>10.5.2. Accidents de la circulation pendant l'exécution du contrat de travail selon le mois de l'accident : distribution selon les conséquences - 2020</t>
  </si>
  <si>
    <t>10.6.1. Accidents de la circulation pendant l'exécution du contrat de travail selon la province et la région de survenance de l'accident : évolution 2014 - 2020</t>
  </si>
  <si>
    <t xml:space="preserve"> 10.6.2. Accidents de la circulation pendant l'exécution du contrat de travail selon la province et la région de survenance de l'accident : distribution selon les conséquences - 2020</t>
  </si>
  <si>
    <t>10.7.1.  Accidents de la circulation pendant l'exécution du contrat de travail selon la province et la région de l'employeur : évolution 2014 - 2020</t>
  </si>
  <si>
    <t xml:space="preserve"> 10.7.2. Accidents de la circulation pendant l'exécution du contrat de travail selon la province et la région de l'employeur : distribution selon les conséquences - 2020</t>
  </si>
  <si>
    <t>10.8.1. Accidents de la circulation pendant l'exécution du contrat de travail selon le secteur d'activités économiques de l'employeur : évolution 2014 - 2020</t>
  </si>
  <si>
    <t xml:space="preserve"> 10.8.2. Accidents de la circulation pendant l'exécution du contrat de travail selon le secteur d'activités économiques de l'employeur : distribution selon les conséquences - 2020</t>
  </si>
  <si>
    <t>10.9.1. Accidents de la circulation pendant l'exécution du contrat de travail selon la durée de l’incapacité temporaire : évolution 2015 - 2020</t>
  </si>
  <si>
    <t>10.9.2. Accidents de la circulation pendant l'exécution du contrat de travail selon la durée de l’incapacité temporaire : distribution selon les conséquences - 2020</t>
  </si>
  <si>
    <t>10.11.1. Accidents de la circulation pendant l'exécution du contrat de travail selon le type de travail : évolution 2014 - 2020</t>
  </si>
  <si>
    <t>Variation entre 2019 et 2020 en %</t>
  </si>
  <si>
    <t>10.11.2. Accidents de la circulation pendant l'exécution du contrat de travail selon le type de travail : distribution selon les conséquences - 2020</t>
  </si>
  <si>
    <t>10.12.1. Accidents de la circulation pendant l'exécution du contrat de travail selon la déviation : évolution 2014 - 2020</t>
  </si>
  <si>
    <t>10.12.2.  Accidents de la circulation pendant l'exécution du contrat de travail selon la déviation : distribution selon les conséquences - 2020</t>
  </si>
  <si>
    <t>10.13.1. Accidents de la circulation pendant l'exécution du contrat de travail selon l'agent matériel : évolution 2014 - 2020</t>
  </si>
  <si>
    <t xml:space="preserve"> 10.13.2. Accidents de la circulation pendant l'exécution du contrat de travail selon l'agent matériel : distribution selon les conséquences - 2020</t>
  </si>
  <si>
    <t>10.14.1. Accidents de la circulation pendant l'exécution du contrat de travail selon la modalité de la blessure : évolution 2014 - 2020</t>
  </si>
  <si>
    <t>10.14.2.  Accidents de la circulation pendant l'exécution du contrat de travail selon la modalité de la blessure :  distribution selon les conséquences - 2020</t>
  </si>
  <si>
    <t>Variation de 2019 à 2020  %</t>
  </si>
  <si>
    <t>10.15.1. Accidents de la circulation pendant l'exécution du contrat de travail selon la nature de la blessure : évolution 2014 - 2020</t>
  </si>
  <si>
    <t>10.15.2.  Accidents de la circulation pendant l'exécution du contrat de travail selon la nature de la blessure : distribution selon les conséquences - 2020</t>
  </si>
  <si>
    <t>10.16.1. Accidents de la circulation pendant l'exécution du contrat de travail selon la localisation de la blessure : évolution 2014 - 2020</t>
  </si>
  <si>
    <t xml:space="preserve"> 10.16.2. Accidents de la circulation pendant l'exécution du contrat de travail selon la localisation de la blessure : distribution selon les conséquences - 2020</t>
  </si>
  <si>
    <r>
      <t xml:space="preserve">Activités de location et </t>
    </r>
    <r>
      <rPr>
        <b/>
        <sz val="11"/>
        <rFont val="Calibri"/>
        <family val="2"/>
        <scheme val="minor"/>
      </rPr>
      <t>location</t>
    </r>
    <r>
      <rPr>
        <b/>
        <sz val="11"/>
        <color indexed="8"/>
        <rFont val="Calibri"/>
        <family val="2"/>
        <scheme val="minor"/>
      </rPr>
      <t>-bail</t>
    </r>
  </si>
  <si>
    <t>Accidents de la circulation pendant l'exécution du contrat de travail : évolution 2017 - 2020</t>
  </si>
  <si>
    <t>Accidents de la circulation pendant l'exécution du contrat de travail selon l'heure de l'accident : évolution 2014 - 2020</t>
  </si>
  <si>
    <t>Accidents de la circulation pendant l'exécution du contrat de travail selon l'horaire de travail : évolution 2014 - 2020</t>
  </si>
  <si>
    <t>Accidents de la circulation pendant l'exécution du contrat de travail selon le jour de l'accident : évolution 2014 - 2020</t>
  </si>
  <si>
    <t>Accidents de la circulation pendant l'exécution du contrat de travail selon le mois de l'accident : évolution 2014 - 2020</t>
  </si>
  <si>
    <t>Accidents de la circulation pendant l'exécution du contrat de travail selon la province et la région de survenance de l'accident : évolution 2014 - 2020</t>
  </si>
  <si>
    <t>Accidents de la circulation pendant l'exécution du contrat de travail selon la province et la région de l'employeur : évolution 2014 - 2020</t>
  </si>
  <si>
    <t>Accidents de la circulation pendant l'exécution du contrat de travail selon le secteur d'activités économiques de l'employeur : évolution 2014 - 2020</t>
  </si>
  <si>
    <t>Accidents de la circulation pendant l'exécution du contrat de travail selon la durée de l’incapacité temporaire : évolution 2015 - 2020</t>
  </si>
  <si>
    <t>Accidents de la circulation pendant l'exécution du contrat de travail selon le type de travail : évolution 2014 - 2020</t>
  </si>
  <si>
    <t>Accidents de la circulation pendant l'exécution du contrat de travail selon la localisation de la blessure : évolution 2014 - 2020</t>
  </si>
  <si>
    <t>Accidents de la circulation pendant l'exécution du contrat de travail selon la nature de la blessure : évolution 2014 - 2020</t>
  </si>
  <si>
    <t>Accidents de la circulation pendant l'exécution du contrat de travail selon la modalité de la blessure : évolution 2014 - 2020</t>
  </si>
  <si>
    <t>Accidents de la circulation pendant l'exécution du contrat de travail selon l'agent matériel : évolution 2014 - 2020</t>
  </si>
  <si>
    <t>Accidents de la circulation pendant l'exécution du contrat de travail selon la déviation : évolution 2014 - 2020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</si>
</sst>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[$%-80C]"/>
  </numFmts>
  <fonts count="36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sz val="10"/>
      <color indexed="8"/>
      <name val="Arial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0"/>
      <color theme="2" tint="-0.499984740745262"/>
      <name val="Arial"/>
      <family val="2"/>
    </font>
    <font>
      <sz val="10"/>
      <color theme="2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i/>
      <sz val="12"/>
      <color theme="0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0" fontId="5" fillId="0" borderId="0">
      <alignment vertical="top"/>
    </xf>
  </cellStyleXfs>
  <cellXfs count="376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2" borderId="0" xfId="0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22" xfId="0" applyFont="1" applyFill="1" applyBorder="1" applyAlignment="1">
      <alignment vertical="center"/>
    </xf>
    <xf numFmtId="0" fontId="14" fillId="3" borderId="23" xfId="0" applyFont="1" applyFill="1" applyBorder="1" applyAlignment="1">
      <alignment vertical="center"/>
    </xf>
    <xf numFmtId="0" fontId="15" fillId="4" borderId="22" xfId="0" applyFont="1" applyFill="1" applyBorder="1" applyAlignment="1">
      <alignment vertical="center"/>
    </xf>
    <xf numFmtId="0" fontId="16" fillId="4" borderId="23" xfId="0" applyFont="1" applyFill="1" applyBorder="1" applyAlignment="1">
      <alignment vertical="center"/>
    </xf>
    <xf numFmtId="0" fontId="17" fillId="5" borderId="24" xfId="0" applyFont="1" applyFill="1" applyBorder="1" applyAlignment="1">
      <alignment vertical="center"/>
    </xf>
    <xf numFmtId="0" fontId="18" fillId="5" borderId="25" xfId="1" applyFont="1" applyFill="1" applyBorder="1" applyAlignment="1">
      <alignment vertical="center"/>
    </xf>
    <xf numFmtId="0" fontId="17" fillId="5" borderId="26" xfId="0" applyFont="1" applyFill="1" applyBorder="1" applyAlignment="1">
      <alignment vertical="center"/>
    </xf>
    <xf numFmtId="0" fontId="18" fillId="5" borderId="27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/>
    <xf numFmtId="0" fontId="19" fillId="5" borderId="32" xfId="0" applyFont="1" applyFill="1" applyBorder="1" applyAlignment="1">
      <alignment horizontal="left" vertical="center"/>
    </xf>
    <xf numFmtId="3" fontId="20" fillId="5" borderId="33" xfId="0" applyNumberFormat="1" applyFont="1" applyFill="1" applyBorder="1" applyAlignment="1">
      <alignment horizontal="center" vertical="center"/>
    </xf>
    <xf numFmtId="164" fontId="21" fillId="5" borderId="34" xfId="0" applyNumberFormat="1" applyFont="1" applyFill="1" applyBorder="1" applyAlignment="1">
      <alignment horizontal="center" vertical="center"/>
    </xf>
    <xf numFmtId="3" fontId="20" fillId="5" borderId="35" xfId="0" applyNumberFormat="1" applyFont="1" applyFill="1" applyBorder="1" applyAlignment="1">
      <alignment horizontal="center" vertical="center"/>
    </xf>
    <xf numFmtId="164" fontId="21" fillId="5" borderId="0" xfId="0" applyNumberFormat="1" applyFont="1" applyFill="1" applyBorder="1" applyAlignment="1">
      <alignment horizontal="center" vertical="center"/>
    </xf>
    <xf numFmtId="3" fontId="22" fillId="5" borderId="33" xfId="0" applyNumberFormat="1" applyFont="1" applyFill="1" applyBorder="1" applyAlignment="1">
      <alignment horizontal="center" vertical="center"/>
    </xf>
    <xf numFmtId="164" fontId="21" fillId="5" borderId="25" xfId="0" applyNumberFormat="1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 wrapText="1"/>
    </xf>
    <xf numFmtId="3" fontId="22" fillId="5" borderId="28" xfId="0" applyNumberFormat="1" applyFont="1" applyFill="1" applyBorder="1" applyAlignment="1">
      <alignment horizontal="center" vertical="center"/>
    </xf>
    <xf numFmtId="9" fontId="21" fillId="5" borderId="29" xfId="0" applyNumberFormat="1" applyFont="1" applyFill="1" applyBorder="1" applyAlignment="1">
      <alignment horizontal="center" vertical="center"/>
    </xf>
    <xf numFmtId="3" fontId="22" fillId="5" borderId="30" xfId="0" applyNumberFormat="1" applyFont="1" applyFill="1" applyBorder="1" applyAlignment="1">
      <alignment horizontal="center" vertical="center"/>
    </xf>
    <xf numFmtId="9" fontId="21" fillId="5" borderId="31" xfId="0" applyNumberFormat="1" applyFont="1" applyFill="1" applyBorder="1" applyAlignment="1">
      <alignment horizontal="center" vertical="center"/>
    </xf>
    <xf numFmtId="9" fontId="21" fillId="5" borderId="23" xfId="0" applyNumberFormat="1" applyFont="1" applyFill="1" applyBorder="1" applyAlignment="1">
      <alignment horizontal="center" vertical="center"/>
    </xf>
    <xf numFmtId="0" fontId="23" fillId="5" borderId="37" xfId="0" applyFont="1" applyFill="1" applyBorder="1" applyAlignment="1">
      <alignment horizontal="left" vertical="center"/>
    </xf>
    <xf numFmtId="0" fontId="0" fillId="5" borderId="38" xfId="0" applyFont="1" applyFill="1" applyBorder="1"/>
    <xf numFmtId="0" fontId="12" fillId="5" borderId="26" xfId="0" applyFont="1" applyFill="1" applyBorder="1" applyAlignment="1">
      <alignment horizontal="left" vertical="center"/>
    </xf>
    <xf numFmtId="0" fontId="0" fillId="5" borderId="27" xfId="0" applyFont="1" applyFill="1" applyBorder="1"/>
    <xf numFmtId="10" fontId="0" fillId="2" borderId="0" xfId="0" applyNumberFormat="1" applyFont="1" applyFill="1"/>
    <xf numFmtId="0" fontId="23" fillId="5" borderId="37" xfId="0" applyFont="1" applyFill="1" applyBorder="1" applyAlignment="1">
      <alignment vertical="center"/>
    </xf>
    <xf numFmtId="0" fontId="23" fillId="5" borderId="39" xfId="0" applyFont="1" applyFill="1" applyBorder="1" applyAlignment="1">
      <alignment vertical="center"/>
    </xf>
    <xf numFmtId="0" fontId="23" fillId="5" borderId="38" xfId="0" applyFont="1" applyFill="1" applyBorder="1" applyAlignment="1">
      <alignment vertical="center"/>
    </xf>
    <xf numFmtId="0" fontId="12" fillId="5" borderId="26" xfId="0" applyFont="1" applyFill="1" applyBorder="1" applyAlignment="1">
      <alignment vertical="center"/>
    </xf>
    <xf numFmtId="0" fontId="12" fillId="5" borderId="40" xfId="0" applyFont="1" applyFill="1" applyBorder="1" applyAlignment="1">
      <alignment vertical="center"/>
    </xf>
    <xf numFmtId="0" fontId="12" fillId="5" borderId="27" xfId="0" applyFont="1" applyFill="1" applyBorder="1" applyAlignment="1">
      <alignment vertical="center"/>
    </xf>
    <xf numFmtId="164" fontId="19" fillId="5" borderId="41" xfId="0" applyNumberFormat="1" applyFont="1" applyFill="1" applyBorder="1" applyAlignment="1">
      <alignment horizontal="center" vertical="center" wrapText="1"/>
    </xf>
    <xf numFmtId="9" fontId="21" fillId="5" borderId="34" xfId="0" applyNumberFormat="1" applyFont="1" applyFill="1" applyBorder="1" applyAlignment="1">
      <alignment horizontal="center" vertical="center"/>
    </xf>
    <xf numFmtId="0" fontId="19" fillId="5" borderId="26" xfId="0" applyFont="1" applyFill="1" applyBorder="1" applyAlignment="1">
      <alignment horizontal="center" vertical="center" wrapText="1"/>
    </xf>
    <xf numFmtId="0" fontId="19" fillId="5" borderId="40" xfId="0" applyFont="1" applyFill="1" applyBorder="1" applyAlignment="1">
      <alignment horizontal="center" vertical="center" wrapText="1"/>
    </xf>
    <xf numFmtId="0" fontId="19" fillId="5" borderId="41" xfId="0" applyFont="1" applyFill="1" applyBorder="1" applyAlignment="1">
      <alignment horizontal="center" vertical="center" wrapText="1"/>
    </xf>
    <xf numFmtId="0" fontId="19" fillId="5" borderId="42" xfId="0" applyFont="1" applyFill="1" applyBorder="1" applyAlignment="1">
      <alignment horizontal="center" vertical="center"/>
    </xf>
    <xf numFmtId="3" fontId="20" fillId="5" borderId="0" xfId="0" applyNumberFormat="1" applyFont="1" applyFill="1" applyBorder="1" applyAlignment="1">
      <alignment horizontal="center" vertical="center"/>
    </xf>
    <xf numFmtId="3" fontId="20" fillId="5" borderId="34" xfId="0" applyNumberFormat="1" applyFont="1" applyFill="1" applyBorder="1" applyAlignment="1">
      <alignment horizontal="center" vertical="center"/>
    </xf>
    <xf numFmtId="164" fontId="21" fillId="5" borderId="42" xfId="0" applyNumberFormat="1" applyFont="1" applyFill="1" applyBorder="1" applyAlignment="1">
      <alignment horizontal="center" vertical="center"/>
    </xf>
    <xf numFmtId="0" fontId="19" fillId="5" borderId="32" xfId="0" applyFont="1" applyFill="1" applyBorder="1" applyAlignment="1">
      <alignment horizontal="center" vertical="center"/>
    </xf>
    <xf numFmtId="164" fontId="21" fillId="5" borderId="32" xfId="0" applyNumberFormat="1" applyFont="1" applyFill="1" applyBorder="1" applyAlignment="1">
      <alignment horizontal="center" vertical="center"/>
    </xf>
    <xf numFmtId="3" fontId="20" fillId="5" borderId="43" xfId="0" applyNumberFormat="1" applyFont="1" applyFill="1" applyBorder="1" applyAlignment="1">
      <alignment horizontal="center" vertical="center"/>
    </xf>
    <xf numFmtId="164" fontId="21" fillId="5" borderId="41" xfId="0" applyNumberFormat="1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3" fontId="22" fillId="5" borderId="31" xfId="0" applyNumberFormat="1" applyFont="1" applyFill="1" applyBorder="1" applyAlignment="1">
      <alignment horizontal="center" vertical="center"/>
    </xf>
    <xf numFmtId="3" fontId="22" fillId="5" borderId="29" xfId="0" applyNumberFormat="1" applyFont="1" applyFill="1" applyBorder="1" applyAlignment="1">
      <alignment horizontal="center" vertical="center"/>
    </xf>
    <xf numFmtId="164" fontId="21" fillId="5" borderId="36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3" fontId="0" fillId="2" borderId="0" xfId="0" applyNumberFormat="1" applyFont="1" applyFill="1"/>
    <xf numFmtId="164" fontId="21" fillId="5" borderId="40" xfId="0" applyNumberFormat="1" applyFont="1" applyFill="1" applyBorder="1" applyAlignment="1">
      <alignment horizontal="center" vertical="center"/>
    </xf>
    <xf numFmtId="164" fontId="21" fillId="5" borderId="27" xfId="0" applyNumberFormat="1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49" fontId="19" fillId="5" borderId="32" xfId="0" applyNumberFormat="1" applyFont="1" applyFill="1" applyBorder="1" applyAlignment="1">
      <alignment horizontal="center" vertical="center"/>
    </xf>
    <xf numFmtId="0" fontId="19" fillId="5" borderId="40" xfId="0" applyFont="1" applyFill="1" applyBorder="1" applyAlignment="1">
      <alignment horizontal="center" vertical="center"/>
    </xf>
    <xf numFmtId="164" fontId="19" fillId="5" borderId="40" xfId="0" applyNumberFormat="1" applyFont="1" applyFill="1" applyBorder="1" applyAlignment="1">
      <alignment horizontal="center" vertical="center"/>
    </xf>
    <xf numFmtId="164" fontId="19" fillId="5" borderId="41" xfId="0" applyNumberFormat="1" applyFont="1" applyFill="1" applyBorder="1" applyAlignment="1">
      <alignment horizontal="center" vertical="center"/>
    </xf>
    <xf numFmtId="0" fontId="19" fillId="5" borderId="41" xfId="0" applyFont="1" applyFill="1" applyBorder="1" applyAlignment="1">
      <alignment horizontal="center" vertical="center"/>
    </xf>
    <xf numFmtId="9" fontId="21" fillId="5" borderId="30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0" fillId="5" borderId="39" xfId="0" applyFont="1" applyFill="1" applyBorder="1" applyAlignment="1">
      <alignment vertical="center"/>
    </xf>
    <xf numFmtId="0" fontId="0" fillId="5" borderId="38" xfId="0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5" borderId="40" xfId="0" applyFont="1" applyFill="1" applyBorder="1" applyAlignment="1">
      <alignment vertical="center"/>
    </xf>
    <xf numFmtId="0" fontId="0" fillId="5" borderId="27" xfId="0" applyFont="1" applyFill="1" applyBorder="1" applyAlignment="1">
      <alignment vertical="center"/>
    </xf>
    <xf numFmtId="0" fontId="11" fillId="7" borderId="36" xfId="0" applyFont="1" applyFill="1" applyBorder="1" applyAlignment="1">
      <alignment horizontal="left" vertical="center" wrapText="1"/>
    </xf>
    <xf numFmtId="3" fontId="11" fillId="7" borderId="31" xfId="0" applyNumberFormat="1" applyFont="1" applyFill="1" applyBorder="1" applyAlignment="1">
      <alignment horizontal="center" vertical="center"/>
    </xf>
    <xf numFmtId="164" fontId="15" fillId="7" borderId="31" xfId="0" applyNumberFormat="1" applyFont="1" applyFill="1" applyBorder="1" applyAlignment="1">
      <alignment horizontal="center" vertical="center"/>
    </xf>
    <xf numFmtId="3" fontId="11" fillId="7" borderId="29" xfId="0" applyNumberFormat="1" applyFont="1" applyFill="1" applyBorder="1" applyAlignment="1">
      <alignment horizontal="center" vertical="center"/>
    </xf>
    <xf numFmtId="164" fontId="15" fillId="7" borderId="29" xfId="0" applyNumberFormat="1" applyFont="1" applyFill="1" applyBorder="1" applyAlignment="1">
      <alignment horizontal="center" vertical="center"/>
    </xf>
    <xf numFmtId="3" fontId="11" fillId="7" borderId="30" xfId="0" applyNumberFormat="1" applyFont="1" applyFill="1" applyBorder="1" applyAlignment="1">
      <alignment horizontal="center" vertical="center"/>
    </xf>
    <xf numFmtId="164" fontId="15" fillId="7" borderId="36" xfId="0" applyNumberFormat="1" applyFont="1" applyFill="1" applyBorder="1" applyAlignment="1">
      <alignment horizontal="center" vertical="center"/>
    </xf>
    <xf numFmtId="0" fontId="19" fillId="5" borderId="32" xfId="0" applyFont="1" applyFill="1" applyBorder="1" applyAlignment="1">
      <alignment horizontal="left" vertical="center" wrapText="1"/>
    </xf>
    <xf numFmtId="3" fontId="11" fillId="7" borderId="28" xfId="0" applyNumberFormat="1" applyFont="1" applyFill="1" applyBorder="1" applyAlignment="1">
      <alignment horizontal="center" vertical="center"/>
    </xf>
    <xf numFmtId="164" fontId="15" fillId="7" borderId="23" xfId="0" applyNumberFormat="1" applyFont="1" applyFill="1" applyBorder="1" applyAlignment="1">
      <alignment horizontal="center" vertical="center"/>
    </xf>
    <xf numFmtId="3" fontId="22" fillId="5" borderId="0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1" fillId="7" borderId="32" xfId="0" applyFont="1" applyFill="1" applyBorder="1" applyAlignment="1">
      <alignment horizontal="left" vertical="center" wrapText="1"/>
    </xf>
    <xf numFmtId="0" fontId="19" fillId="5" borderId="26" xfId="0" applyFont="1" applyFill="1" applyBorder="1" applyAlignment="1">
      <alignment horizontal="center" vertical="center"/>
    </xf>
    <xf numFmtId="3" fontId="22" fillId="5" borderId="34" xfId="0" applyNumberFormat="1" applyFont="1" applyFill="1" applyBorder="1" applyAlignment="1">
      <alignment horizontal="center" vertical="center"/>
    </xf>
    <xf numFmtId="3" fontId="22" fillId="5" borderId="35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64" fontId="21" fillId="5" borderId="40" xfId="0" applyNumberFormat="1" applyFont="1" applyFill="1" applyBorder="1" applyAlignment="1">
      <alignment horizontal="center" vertical="center" wrapText="1"/>
    </xf>
    <xf numFmtId="164" fontId="21" fillId="5" borderId="41" xfId="0" applyNumberFormat="1" applyFont="1" applyFill="1" applyBorder="1" applyAlignment="1">
      <alignment horizontal="center" vertical="center" wrapText="1"/>
    </xf>
    <xf numFmtId="49" fontId="11" fillId="7" borderId="28" xfId="0" applyNumberFormat="1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left" vertical="center" wrapText="1"/>
    </xf>
    <xf numFmtId="3" fontId="9" fillId="7" borderId="31" xfId="0" applyNumberFormat="1" applyFont="1" applyFill="1" applyBorder="1" applyAlignment="1">
      <alignment horizontal="center" vertical="center"/>
    </xf>
    <xf numFmtId="164" fontId="15" fillId="7" borderId="31" xfId="0" applyNumberFormat="1" applyFont="1" applyFill="1" applyBorder="1" applyAlignment="1">
      <alignment horizontal="center" vertical="center" wrapText="1"/>
    </xf>
    <xf numFmtId="3" fontId="9" fillId="7" borderId="29" xfId="0" applyNumberFormat="1" applyFont="1" applyFill="1" applyBorder="1" applyAlignment="1">
      <alignment horizontal="center" vertical="center"/>
    </xf>
    <xf numFmtId="164" fontId="15" fillId="7" borderId="29" xfId="0" applyNumberFormat="1" applyFont="1" applyFill="1" applyBorder="1" applyAlignment="1">
      <alignment horizontal="center" vertical="center" wrapText="1"/>
    </xf>
    <xf numFmtId="3" fontId="9" fillId="7" borderId="30" xfId="0" applyNumberFormat="1" applyFont="1" applyFill="1" applyBorder="1" applyAlignment="1">
      <alignment horizontal="center" vertical="center"/>
    </xf>
    <xf numFmtId="164" fontId="15" fillId="7" borderId="36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top"/>
    </xf>
    <xf numFmtId="3" fontId="24" fillId="2" borderId="0" xfId="0" applyNumberFormat="1" applyFont="1" applyFill="1" applyAlignment="1">
      <alignment vertical="top"/>
    </xf>
    <xf numFmtId="0" fontId="19" fillId="5" borderId="33" xfId="0" applyFont="1" applyFill="1" applyBorder="1" applyAlignment="1">
      <alignment horizontal="center" vertical="center" wrapText="1"/>
    </xf>
    <xf numFmtId="0" fontId="19" fillId="5" borderId="25" xfId="0" applyFont="1" applyFill="1" applyBorder="1" applyAlignment="1">
      <alignment horizontal="left" vertical="center" wrapText="1"/>
    </xf>
    <xf numFmtId="164" fontId="21" fillId="5" borderId="0" xfId="0" applyNumberFormat="1" applyFont="1" applyFill="1" applyBorder="1" applyAlignment="1">
      <alignment horizontal="center" vertical="center" wrapText="1"/>
    </xf>
    <xf numFmtId="164" fontId="21" fillId="5" borderId="34" xfId="0" applyNumberFormat="1" applyFont="1" applyFill="1" applyBorder="1" applyAlignment="1">
      <alignment horizontal="center" vertical="center" wrapText="1"/>
    </xf>
    <xf numFmtId="164" fontId="21" fillId="5" borderId="3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/>
    </xf>
    <xf numFmtId="9" fontId="21" fillId="5" borderId="31" xfId="0" applyNumberFormat="1" applyFont="1" applyFill="1" applyBorder="1" applyAlignment="1">
      <alignment horizontal="center" vertical="center" wrapText="1"/>
    </xf>
    <xf numFmtId="9" fontId="21" fillId="5" borderId="29" xfId="0" applyNumberFormat="1" applyFont="1" applyFill="1" applyBorder="1" applyAlignment="1">
      <alignment horizontal="center" vertical="center" wrapText="1"/>
    </xf>
    <xf numFmtId="164" fontId="21" fillId="5" borderId="36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Alignment="1">
      <alignment horizontal="center" vertical="center"/>
    </xf>
    <xf numFmtId="49" fontId="11" fillId="7" borderId="44" xfId="0" applyNumberFormat="1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left" vertical="center" wrapText="1"/>
    </xf>
    <xf numFmtId="3" fontId="9" fillId="7" borderId="28" xfId="0" applyNumberFormat="1" applyFont="1" applyFill="1" applyBorder="1" applyAlignment="1">
      <alignment horizontal="center" vertical="center"/>
    </xf>
    <xf numFmtId="164" fontId="15" fillId="7" borderId="23" xfId="0" applyNumberFormat="1" applyFont="1" applyFill="1" applyBorder="1" applyAlignment="1">
      <alignment horizontal="center" vertical="center" wrapText="1"/>
    </xf>
    <xf numFmtId="164" fontId="21" fillId="5" borderId="25" xfId="0" applyNumberFormat="1" applyFont="1" applyFill="1" applyBorder="1" applyAlignment="1">
      <alignment horizontal="center" vertical="center" wrapText="1"/>
    </xf>
    <xf numFmtId="9" fontId="21" fillId="5" borderId="23" xfId="0" applyNumberFormat="1" applyFont="1" applyFill="1" applyBorder="1" applyAlignment="1">
      <alignment horizontal="center" vertical="center" wrapText="1"/>
    </xf>
    <xf numFmtId="3" fontId="22" fillId="5" borderId="44" xfId="0" applyNumberFormat="1" applyFont="1" applyFill="1" applyBorder="1" applyAlignment="1">
      <alignment horizontal="center" vertical="center"/>
    </xf>
    <xf numFmtId="9" fontId="21" fillId="5" borderId="27" xfId="0" applyNumberFormat="1" applyFont="1" applyFill="1" applyBorder="1" applyAlignment="1">
      <alignment horizontal="center" vertical="center" wrapText="1"/>
    </xf>
    <xf numFmtId="165" fontId="24" fillId="2" borderId="0" xfId="0" applyNumberFormat="1" applyFont="1" applyFill="1" applyAlignment="1">
      <alignment vertical="top"/>
    </xf>
    <xf numFmtId="3" fontId="22" fillId="5" borderId="40" xfId="0" applyNumberFormat="1" applyFont="1" applyFill="1" applyBorder="1" applyAlignment="1">
      <alignment horizontal="center" vertical="center"/>
    </xf>
    <xf numFmtId="9" fontId="21" fillId="5" borderId="40" xfId="0" applyNumberFormat="1" applyFont="1" applyFill="1" applyBorder="1" applyAlignment="1">
      <alignment horizontal="center" vertical="center"/>
    </xf>
    <xf numFmtId="3" fontId="25" fillId="5" borderId="28" xfId="0" applyNumberFormat="1" applyFont="1" applyFill="1" applyBorder="1" applyAlignment="1">
      <alignment horizontal="center" vertical="center"/>
    </xf>
    <xf numFmtId="0" fontId="19" fillId="5" borderId="43" xfId="0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center" vertical="center"/>
    </xf>
    <xf numFmtId="49" fontId="11" fillId="7" borderId="28" xfId="0" applyNumberFormat="1" applyFont="1" applyFill="1" applyBorder="1" applyAlignment="1">
      <alignment horizontal="center" vertical="center"/>
    </xf>
    <xf numFmtId="0" fontId="19" fillId="5" borderId="33" xfId="0" applyFont="1" applyFill="1" applyBorder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164" fontId="19" fillId="5" borderId="40" xfId="0" applyNumberFormat="1" applyFont="1" applyFill="1" applyBorder="1" applyAlignment="1">
      <alignment horizontal="center" vertical="center" wrapText="1"/>
    </xf>
    <xf numFmtId="49" fontId="19" fillId="5" borderId="33" xfId="0" applyNumberFormat="1" applyFont="1" applyFill="1" applyBorder="1" applyAlignment="1">
      <alignment horizontal="center" vertical="center"/>
    </xf>
    <xf numFmtId="49" fontId="11" fillId="7" borderId="44" xfId="0" applyNumberFormat="1" applyFont="1" applyFill="1" applyBorder="1" applyAlignment="1">
      <alignment horizontal="center" vertical="center"/>
    </xf>
    <xf numFmtId="9" fontId="8" fillId="2" borderId="0" xfId="2" applyFont="1" applyFill="1"/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4" fontId="21" fillId="0" borderId="6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/>
    </xf>
    <xf numFmtId="164" fontId="21" fillId="0" borderId="57" xfId="0" applyNumberFormat="1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9" fontId="21" fillId="0" borderId="59" xfId="0" applyNumberFormat="1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164" fontId="21" fillId="0" borderId="17" xfId="0" applyNumberFormat="1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164" fontId="21" fillId="0" borderId="63" xfId="0" applyNumberFormat="1" applyFont="1" applyFill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/>
    </xf>
    <xf numFmtId="164" fontId="21" fillId="0" borderId="65" xfId="0" applyNumberFormat="1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9" fontId="21" fillId="0" borderId="67" xfId="0" applyNumberFormat="1" applyFont="1" applyFill="1" applyBorder="1" applyAlignment="1">
      <alignment horizontal="center" vertical="center"/>
    </xf>
    <xf numFmtId="164" fontId="21" fillId="0" borderId="62" xfId="0" applyNumberFormat="1" applyFont="1" applyFill="1" applyBorder="1" applyAlignment="1">
      <alignment horizontal="center" vertical="center"/>
    </xf>
    <xf numFmtId="0" fontId="19" fillId="5" borderId="44" xfId="0" applyFont="1" applyFill="1" applyBorder="1" applyAlignment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164" fontId="21" fillId="5" borderId="74" xfId="0" applyNumberFormat="1" applyFont="1" applyFill="1" applyBorder="1" applyAlignment="1">
      <alignment horizontal="center" vertical="center"/>
    </xf>
    <xf numFmtId="0" fontId="19" fillId="5" borderId="74" xfId="0" applyFont="1" applyFill="1" applyBorder="1" applyAlignment="1">
      <alignment horizontal="center" vertical="center"/>
    </xf>
    <xf numFmtId="0" fontId="19" fillId="5" borderId="76" xfId="0" applyFont="1" applyFill="1" applyBorder="1" applyAlignment="1">
      <alignment horizontal="center" vertical="center"/>
    </xf>
    <xf numFmtId="164" fontId="21" fillId="5" borderId="77" xfId="0" applyNumberFormat="1" applyFont="1" applyFill="1" applyBorder="1" applyAlignment="1">
      <alignment horizontal="center" vertical="center"/>
    </xf>
    <xf numFmtId="164" fontId="21" fillId="5" borderId="78" xfId="0" applyNumberFormat="1" applyFont="1" applyFill="1" applyBorder="1" applyAlignment="1">
      <alignment horizontal="center" vertical="center"/>
    </xf>
    <xf numFmtId="164" fontId="21" fillId="5" borderId="79" xfId="0" applyNumberFormat="1" applyFont="1" applyFill="1" applyBorder="1" applyAlignment="1">
      <alignment horizontal="center" vertical="center"/>
    </xf>
    <xf numFmtId="164" fontId="19" fillId="5" borderId="78" xfId="0" applyNumberFormat="1" applyFont="1" applyFill="1" applyBorder="1" applyAlignment="1">
      <alignment horizontal="center" vertical="center"/>
    </xf>
    <xf numFmtId="0" fontId="19" fillId="5" borderId="77" xfId="0" applyFont="1" applyFill="1" applyBorder="1" applyAlignment="1">
      <alignment horizontal="center" vertical="center"/>
    </xf>
    <xf numFmtId="164" fontId="21" fillId="5" borderId="80" xfId="0" applyNumberFormat="1" applyFont="1" applyFill="1" applyBorder="1" applyAlignment="1">
      <alignment horizontal="center" vertical="center"/>
    </xf>
    <xf numFmtId="164" fontId="21" fillId="5" borderId="35" xfId="0" applyNumberFormat="1" applyFont="1" applyFill="1" applyBorder="1" applyAlignment="1">
      <alignment horizontal="center" vertical="center"/>
    </xf>
    <xf numFmtId="164" fontId="21" fillId="5" borderId="82" xfId="0" applyNumberFormat="1" applyFont="1" applyFill="1" applyBorder="1" applyAlignment="1">
      <alignment horizontal="center" vertical="center"/>
    </xf>
    <xf numFmtId="164" fontId="21" fillId="5" borderId="83" xfId="0" applyNumberFormat="1" applyFont="1" applyFill="1" applyBorder="1" applyAlignment="1">
      <alignment horizontal="center" vertical="center"/>
    </xf>
    <xf numFmtId="9" fontId="21" fillId="5" borderId="68" xfId="0" applyNumberFormat="1" applyFont="1" applyFill="1" applyBorder="1" applyAlignment="1">
      <alignment horizontal="center" vertical="center"/>
    </xf>
    <xf numFmtId="0" fontId="19" fillId="5" borderId="79" xfId="0" applyFont="1" applyFill="1" applyBorder="1" applyAlignment="1">
      <alignment horizontal="center" vertical="center"/>
    </xf>
    <xf numFmtId="0" fontId="19" fillId="5" borderId="78" xfId="0" applyFont="1" applyFill="1" applyBorder="1" applyAlignment="1">
      <alignment horizontal="center" vertical="center"/>
    </xf>
    <xf numFmtId="0" fontId="19" fillId="5" borderId="74" xfId="0" applyFont="1" applyFill="1" applyBorder="1" applyAlignment="1">
      <alignment horizontal="center" vertical="center" wrapText="1"/>
    </xf>
    <xf numFmtId="0" fontId="19" fillId="5" borderId="77" xfId="0" applyFont="1" applyFill="1" applyBorder="1" applyAlignment="1">
      <alignment horizontal="center" vertical="center" wrapText="1"/>
    </xf>
    <xf numFmtId="164" fontId="21" fillId="5" borderId="77" xfId="0" applyNumberFormat="1" applyFont="1" applyFill="1" applyBorder="1" applyAlignment="1">
      <alignment horizontal="center" vertical="center" wrapText="1"/>
    </xf>
    <xf numFmtId="0" fontId="19" fillId="5" borderId="79" xfId="0" applyFont="1" applyFill="1" applyBorder="1" applyAlignment="1">
      <alignment horizontal="center" vertical="center" wrapText="1"/>
    </xf>
    <xf numFmtId="0" fontId="19" fillId="5" borderId="78" xfId="0" applyFont="1" applyFill="1" applyBorder="1" applyAlignment="1">
      <alignment horizontal="center" vertical="center" wrapText="1"/>
    </xf>
    <xf numFmtId="0" fontId="19" fillId="5" borderId="76" xfId="0" applyFont="1" applyFill="1" applyBorder="1" applyAlignment="1">
      <alignment horizontal="center" vertical="center" wrapText="1"/>
    </xf>
    <xf numFmtId="164" fontId="21" fillId="5" borderId="79" xfId="0" applyNumberFormat="1" applyFont="1" applyFill="1" applyBorder="1" applyAlignment="1">
      <alignment horizontal="center" vertical="center" wrapText="1"/>
    </xf>
    <xf numFmtId="164" fontId="21" fillId="5" borderId="78" xfId="0" applyNumberFormat="1" applyFont="1" applyFill="1" applyBorder="1" applyAlignment="1">
      <alignment horizontal="center" vertical="center" wrapText="1"/>
    </xf>
    <xf numFmtId="164" fontId="15" fillId="7" borderId="68" xfId="0" applyNumberFormat="1" applyFont="1" applyFill="1" applyBorder="1" applyAlignment="1">
      <alignment horizontal="center" vertical="center"/>
    </xf>
    <xf numFmtId="164" fontId="21" fillId="5" borderId="82" xfId="0" applyNumberFormat="1" applyFont="1" applyFill="1" applyBorder="1" applyAlignment="1">
      <alignment horizontal="center" vertical="center" wrapText="1"/>
    </xf>
    <xf numFmtId="164" fontId="19" fillId="5" borderId="77" xfId="0" applyNumberFormat="1" applyFont="1" applyFill="1" applyBorder="1" applyAlignment="1">
      <alignment horizontal="center" vertical="center" wrapText="1"/>
    </xf>
    <xf numFmtId="164" fontId="19" fillId="5" borderId="79" xfId="0" applyNumberFormat="1" applyFont="1" applyFill="1" applyBorder="1" applyAlignment="1">
      <alignment horizontal="center" vertical="center" wrapText="1"/>
    </xf>
    <xf numFmtId="164" fontId="19" fillId="5" borderId="78" xfId="0" applyNumberFormat="1" applyFont="1" applyFill="1" applyBorder="1" applyAlignment="1">
      <alignment horizontal="center" vertical="center" wrapText="1"/>
    </xf>
    <xf numFmtId="0" fontId="19" fillId="5" borderId="82" xfId="0" applyFont="1" applyFill="1" applyBorder="1" applyAlignment="1">
      <alignment horizontal="center" vertical="center" wrapText="1"/>
    </xf>
    <xf numFmtId="164" fontId="19" fillId="5" borderId="77" xfId="0" applyNumberFormat="1" applyFont="1" applyFill="1" applyBorder="1" applyAlignment="1">
      <alignment horizontal="center" vertical="center"/>
    </xf>
    <xf numFmtId="164" fontId="19" fillId="5" borderId="79" xfId="0" applyNumberFormat="1" applyFont="1" applyFill="1" applyBorder="1" applyAlignment="1">
      <alignment horizontal="center" vertical="center"/>
    </xf>
    <xf numFmtId="0" fontId="29" fillId="2" borderId="0" xfId="0" applyFont="1" applyFill="1"/>
    <xf numFmtId="0" fontId="30" fillId="2" borderId="0" xfId="0" applyFont="1" applyFill="1" applyAlignment="1">
      <alignment vertical="top"/>
    </xf>
    <xf numFmtId="0" fontId="29" fillId="2" borderId="0" xfId="0" applyFont="1" applyFill="1" applyAlignment="1">
      <alignment vertical="top"/>
    </xf>
    <xf numFmtId="10" fontId="29" fillId="2" borderId="0" xfId="0" applyNumberFormat="1" applyFont="1" applyFill="1"/>
    <xf numFmtId="0" fontId="31" fillId="2" borderId="0" xfId="0" applyFont="1" applyFill="1" applyAlignment="1">
      <alignment vertical="top"/>
    </xf>
    <xf numFmtId="0" fontId="0" fillId="8" borderId="0" xfId="0" applyFont="1" applyFill="1"/>
    <xf numFmtId="0" fontId="32" fillId="2" borderId="0" xfId="0" applyFont="1" applyFill="1"/>
    <xf numFmtId="0" fontId="33" fillId="2" borderId="0" xfId="0" applyFont="1" applyFill="1" applyAlignment="1">
      <alignment vertical="top"/>
    </xf>
    <xf numFmtId="49" fontId="32" fillId="2" borderId="0" xfId="0" applyNumberFormat="1" applyFont="1" applyFill="1"/>
    <xf numFmtId="49" fontId="33" fillId="2" borderId="0" xfId="0" applyNumberFormat="1" applyFont="1" applyFill="1" applyAlignment="1">
      <alignment vertical="top"/>
    </xf>
    <xf numFmtId="0" fontId="32" fillId="2" borderId="0" xfId="0" applyFont="1" applyFill="1" applyAlignment="1">
      <alignment vertical="top"/>
    </xf>
    <xf numFmtId="3" fontId="32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4" fontId="21" fillId="0" borderId="84" xfId="0" applyNumberFormat="1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164" fontId="21" fillId="0" borderId="94" xfId="0" applyNumberFormat="1" applyFont="1" applyBorder="1" applyAlignment="1">
      <alignment horizontal="center" vertical="center"/>
    </xf>
    <xf numFmtId="0" fontId="19" fillId="0" borderId="89" xfId="0" applyNumberFormat="1" applyFont="1" applyFill="1" applyBorder="1" applyAlignment="1">
      <alignment horizontal="center" vertical="center" wrapText="1"/>
    </xf>
    <xf numFmtId="0" fontId="22" fillId="0" borderId="11" xfId="3" applyNumberFormat="1" applyFont="1" applyFill="1" applyBorder="1" applyAlignment="1">
      <alignment horizontal="left" vertical="center" wrapText="1"/>
    </xf>
    <xf numFmtId="3" fontId="20" fillId="0" borderId="19" xfId="0" applyNumberFormat="1" applyFont="1" applyBorder="1" applyAlignment="1">
      <alignment horizontal="center" vertical="center"/>
    </xf>
    <xf numFmtId="164" fontId="21" fillId="0" borderId="51" xfId="0" applyNumberFormat="1" applyFont="1" applyBorder="1" applyAlignment="1">
      <alignment horizontal="center" vertical="center"/>
    </xf>
    <xf numFmtId="3" fontId="20" fillId="0" borderId="51" xfId="0" applyNumberFormat="1" applyFont="1" applyBorder="1" applyAlignment="1">
      <alignment horizontal="center" vertical="center"/>
    </xf>
    <xf numFmtId="164" fontId="21" fillId="0" borderId="17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164" fontId="21" fillId="0" borderId="109" xfId="0" applyNumberFormat="1" applyFont="1" applyBorder="1" applyAlignment="1">
      <alignment horizontal="center" vertical="center"/>
    </xf>
    <xf numFmtId="3" fontId="20" fillId="0" borderId="9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3" fontId="22" fillId="0" borderId="9" xfId="0" applyNumberFormat="1" applyFont="1" applyBorder="1" applyAlignment="1">
      <alignment horizontal="center" vertical="center"/>
    </xf>
    <xf numFmtId="164" fontId="21" fillId="0" borderId="90" xfId="0" applyNumberFormat="1" applyFont="1" applyBorder="1" applyAlignment="1">
      <alignment horizontal="center" vertical="center"/>
    </xf>
    <xf numFmtId="0" fontId="19" fillId="0" borderId="11" xfId="3" applyNumberFormat="1" applyFont="1" applyFill="1" applyBorder="1" applyAlignment="1">
      <alignment horizontal="left" vertical="center" wrapText="1"/>
    </xf>
    <xf numFmtId="49" fontId="19" fillId="0" borderId="89" xfId="0" applyNumberFormat="1" applyFont="1" applyFill="1" applyBorder="1" applyAlignment="1">
      <alignment horizontal="center" vertical="center" wrapText="1"/>
    </xf>
    <xf numFmtId="0" fontId="22" fillId="0" borderId="6" xfId="3" applyNumberFormat="1" applyFont="1" applyFill="1" applyBorder="1" applyAlignment="1">
      <alignment horizontal="left" vertical="center" wrapText="1"/>
    </xf>
    <xf numFmtId="0" fontId="19" fillId="0" borderId="6" xfId="3" applyNumberFormat="1" applyFont="1" applyFill="1" applyBorder="1" applyAlignment="1">
      <alignment horizontal="left" vertical="center" wrapText="1"/>
    </xf>
    <xf numFmtId="3" fontId="22" fillId="0" borderId="97" xfId="0" applyNumberFormat="1" applyFont="1" applyBorder="1" applyAlignment="1">
      <alignment horizontal="center" vertical="center"/>
    </xf>
    <xf numFmtId="9" fontId="21" fillId="0" borderId="110" xfId="0" applyNumberFormat="1" applyFont="1" applyBorder="1" applyAlignment="1">
      <alignment horizontal="center" vertical="center"/>
    </xf>
    <xf numFmtId="3" fontId="22" fillId="0" borderId="110" xfId="0" applyNumberFormat="1" applyFont="1" applyBorder="1" applyAlignment="1">
      <alignment horizontal="center" vertical="center"/>
    </xf>
    <xf numFmtId="9" fontId="21" fillId="0" borderId="59" xfId="0" applyNumberFormat="1" applyFont="1" applyBorder="1" applyAlignment="1">
      <alignment horizontal="center" vertical="center"/>
    </xf>
    <xf numFmtId="9" fontId="21" fillId="0" borderId="98" xfId="0" applyNumberFormat="1" applyFont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 wrapText="1"/>
    </xf>
    <xf numFmtId="0" fontId="19" fillId="0" borderId="102" xfId="3" applyNumberFormat="1" applyFont="1" applyFill="1" applyBorder="1" applyAlignment="1">
      <alignment horizontal="left" vertical="center" wrapText="1"/>
    </xf>
    <xf numFmtId="3" fontId="22" fillId="0" borderId="20" xfId="0" applyNumberFormat="1" applyFont="1" applyBorder="1" applyAlignment="1">
      <alignment horizontal="center" vertical="center"/>
    </xf>
    <xf numFmtId="164" fontId="21" fillId="0" borderId="18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 wrapText="1"/>
    </xf>
    <xf numFmtId="0" fontId="22" fillId="0" borderId="103" xfId="3" applyNumberFormat="1" applyFont="1" applyFill="1" applyBorder="1" applyAlignment="1">
      <alignment horizontal="left" vertical="center" wrapText="1"/>
    </xf>
    <xf numFmtId="3" fontId="22" fillId="0" borderId="21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19" fillId="0" borderId="103" xfId="3" applyNumberFormat="1" applyFont="1" applyFill="1" applyBorder="1" applyAlignment="1">
      <alignment horizontal="left" vertical="center" wrapText="1"/>
    </xf>
    <xf numFmtId="0" fontId="19" fillId="0" borderId="103" xfId="0" applyNumberFormat="1" applyFont="1" applyBorder="1" applyAlignment="1">
      <alignment horizontal="left" vertical="center" wrapText="1"/>
    </xf>
    <xf numFmtId="0" fontId="19" fillId="0" borderId="99" xfId="0" applyNumberFormat="1" applyFont="1" applyFill="1" applyBorder="1" applyAlignment="1">
      <alignment horizontal="center" vertical="center" wrapText="1"/>
    </xf>
    <xf numFmtId="164" fontId="21" fillId="0" borderId="90" xfId="0" applyNumberFormat="1" applyFont="1" applyFill="1" applyBorder="1" applyAlignment="1">
      <alignment horizontal="center" vertical="center"/>
    </xf>
    <xf numFmtId="0" fontId="19" fillId="0" borderId="100" xfId="0" applyNumberFormat="1" applyFont="1" applyFill="1" applyBorder="1" applyAlignment="1">
      <alignment horizontal="center" vertical="center" wrapText="1"/>
    </xf>
    <xf numFmtId="0" fontId="22" fillId="0" borderId="104" xfId="3" applyNumberFormat="1" applyFont="1" applyFill="1" applyBorder="1" applyAlignment="1">
      <alignment horizontal="left" vertical="center" wrapText="1"/>
    </xf>
    <xf numFmtId="3" fontId="22" fillId="0" borderId="15" xfId="0" applyNumberFormat="1" applyFont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164" fontId="21" fillId="0" borderId="92" xfId="0" applyNumberFormat="1" applyFont="1" applyBorder="1" applyAlignment="1">
      <alignment horizontal="center" vertical="center"/>
    </xf>
    <xf numFmtId="0" fontId="19" fillId="0" borderId="88" xfId="3" applyNumberFormat="1" applyFont="1" applyFill="1" applyBorder="1" applyAlignment="1">
      <alignment horizontal="left" vertical="center" wrapText="1"/>
    </xf>
    <xf numFmtId="0" fontId="19" fillId="0" borderId="91" xfId="0" applyNumberFormat="1" applyFont="1" applyFill="1" applyBorder="1" applyAlignment="1">
      <alignment horizontal="center" vertical="center" wrapText="1"/>
    </xf>
    <xf numFmtId="0" fontId="19" fillId="0" borderId="87" xfId="3" applyNumberFormat="1" applyFont="1" applyFill="1" applyBorder="1" applyAlignment="1">
      <alignment horizontal="left" vertical="center" wrapText="1"/>
    </xf>
    <xf numFmtId="3" fontId="22" fillId="0" borderId="29" xfId="0" applyNumberFormat="1" applyFont="1" applyBorder="1" applyAlignment="1">
      <alignment horizontal="center" vertical="center"/>
    </xf>
    <xf numFmtId="9" fontId="21" fillId="0" borderId="105" xfId="0" applyNumberFormat="1" applyFont="1" applyBorder="1" applyAlignment="1">
      <alignment horizontal="center" vertical="center"/>
    </xf>
    <xf numFmtId="3" fontId="22" fillId="0" borderId="106" xfId="0" applyNumberFormat="1" applyFont="1" applyBorder="1" applyAlignment="1">
      <alignment horizontal="center" vertical="center"/>
    </xf>
    <xf numFmtId="9" fontId="21" fillId="0" borderId="67" xfId="0" applyNumberFormat="1" applyFont="1" applyBorder="1" applyAlignment="1">
      <alignment horizontal="center" vertical="center"/>
    </xf>
    <xf numFmtId="164" fontId="21" fillId="0" borderId="68" xfId="0" applyNumberFormat="1" applyFont="1" applyBorder="1" applyAlignment="1">
      <alignment horizontal="center" vertical="center"/>
    </xf>
    <xf numFmtId="0" fontId="35" fillId="2" borderId="0" xfId="0" applyFont="1" applyFill="1" applyAlignment="1">
      <alignment vertical="top"/>
    </xf>
    <xf numFmtId="0" fontId="19" fillId="5" borderId="40" xfId="0" applyFont="1" applyFill="1" applyBorder="1" applyAlignment="1">
      <alignment horizontal="center" vertical="center"/>
    </xf>
    <xf numFmtId="0" fontId="26" fillId="3" borderId="22" xfId="0" applyFont="1" applyFill="1" applyBorder="1" applyAlignment="1">
      <alignment horizontal="center" vertical="center" wrapText="1"/>
    </xf>
    <xf numFmtId="0" fontId="26" fillId="3" borderId="31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4" borderId="22" xfId="0" applyFont="1" applyFill="1" applyBorder="1" applyAlignment="1">
      <alignment horizontal="center" vertical="center" wrapText="1"/>
    </xf>
    <xf numFmtId="0" fontId="26" fillId="4" borderId="31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6" borderId="55" xfId="0" applyFont="1" applyFill="1" applyBorder="1" applyAlignment="1">
      <alignment horizontal="center" vertical="center" wrapText="1"/>
    </xf>
    <xf numFmtId="0" fontId="19" fillId="6" borderId="56" xfId="0" applyFont="1" applyFill="1" applyBorder="1" applyAlignment="1">
      <alignment horizontal="center" vertical="center" wrapText="1"/>
    </xf>
    <xf numFmtId="0" fontId="19" fillId="6" borderId="6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5" borderId="42" xfId="0" applyFont="1" applyFill="1" applyBorder="1" applyAlignment="1">
      <alignment horizontal="center" vertical="center" wrapText="1"/>
    </xf>
    <xf numFmtId="0" fontId="19" fillId="5" borderId="32" xfId="0" applyFont="1" applyFill="1" applyBorder="1" applyAlignment="1">
      <alignment horizontal="center" vertical="center" wrapText="1"/>
    </xf>
    <xf numFmtId="0" fontId="19" fillId="5" borderId="46" xfId="0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center" wrapText="1"/>
    </xf>
    <xf numFmtId="0" fontId="19" fillId="5" borderId="31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11" fillId="6" borderId="38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19" fillId="5" borderId="48" xfId="0" applyFont="1" applyFill="1" applyBorder="1" applyAlignment="1">
      <alignment horizontal="center" vertical="center" wrapText="1"/>
    </xf>
    <xf numFmtId="0" fontId="19" fillId="5" borderId="39" xfId="0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horizontal="center" vertical="center" wrapText="1"/>
    </xf>
    <xf numFmtId="0" fontId="19" fillId="5" borderId="47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27" fillId="3" borderId="22" xfId="0" applyFont="1" applyFill="1" applyBorder="1" applyAlignment="1">
      <alignment horizontal="center" vertical="center" wrapText="1"/>
    </xf>
    <xf numFmtId="0" fontId="27" fillId="3" borderId="31" xfId="0" applyFont="1" applyFill="1" applyBorder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1" fillId="6" borderId="46" xfId="0" applyFont="1" applyFill="1" applyBorder="1" applyAlignment="1">
      <alignment horizontal="center" vertical="center" wrapText="1"/>
    </xf>
    <xf numFmtId="0" fontId="19" fillId="5" borderId="80" xfId="0" applyFont="1" applyFill="1" applyBorder="1" applyAlignment="1">
      <alignment horizontal="center" vertical="center" wrapText="1"/>
    </xf>
    <xf numFmtId="0" fontId="19" fillId="5" borderId="81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164" fontId="26" fillId="4" borderId="31" xfId="0" applyNumberFormat="1" applyFont="1" applyFill="1" applyBorder="1" applyAlignment="1">
      <alignment horizontal="center" vertical="center" wrapText="1"/>
    </xf>
    <xf numFmtId="164" fontId="26" fillId="4" borderId="23" xfId="0" applyNumberFormat="1" applyFont="1" applyFill="1" applyBorder="1" applyAlignment="1">
      <alignment horizontal="center" vertical="center" wrapText="1"/>
    </xf>
    <xf numFmtId="164" fontId="19" fillId="5" borderId="31" xfId="0" applyNumberFormat="1" applyFont="1" applyFill="1" applyBorder="1" applyAlignment="1">
      <alignment horizontal="center" vertical="center" wrapText="1"/>
    </xf>
    <xf numFmtId="164" fontId="19" fillId="5" borderId="23" xfId="0" applyNumberFormat="1" applyFont="1" applyFill="1" applyBorder="1" applyAlignment="1">
      <alignment horizontal="center" vertical="center" wrapText="1"/>
    </xf>
    <xf numFmtId="164" fontId="11" fillId="6" borderId="38" xfId="0" applyNumberFormat="1" applyFont="1" applyFill="1" applyBorder="1" applyAlignment="1">
      <alignment horizontal="center" vertical="center" wrapText="1"/>
    </xf>
    <xf numFmtId="164" fontId="11" fillId="6" borderId="25" xfId="0" applyNumberFormat="1" applyFont="1" applyFill="1" applyBorder="1" applyAlignment="1">
      <alignment horizontal="center" vertical="center" wrapText="1"/>
    </xf>
    <xf numFmtId="164" fontId="19" fillId="5" borderId="48" xfId="0" applyNumberFormat="1" applyFont="1" applyFill="1" applyBorder="1" applyAlignment="1">
      <alignment horizontal="center" vertical="center" wrapText="1"/>
    </xf>
    <xf numFmtId="164" fontId="19" fillId="5" borderId="38" xfId="0" applyNumberFormat="1" applyFont="1" applyFill="1" applyBorder="1" applyAlignment="1">
      <alignment horizontal="center" vertical="center" wrapText="1"/>
    </xf>
    <xf numFmtId="0" fontId="19" fillId="5" borderId="71" xfId="0" applyFont="1" applyFill="1" applyBorder="1" applyAlignment="1">
      <alignment horizontal="center" vertical="center" wrapText="1"/>
    </xf>
    <xf numFmtId="0" fontId="19" fillId="5" borderId="70" xfId="0" applyFont="1" applyFill="1" applyBorder="1" applyAlignment="1">
      <alignment horizontal="center" vertical="center" wrapText="1"/>
    </xf>
    <xf numFmtId="0" fontId="19" fillId="5" borderId="72" xfId="0" applyFont="1" applyFill="1" applyBorder="1" applyAlignment="1">
      <alignment horizontal="center" vertical="center" wrapText="1"/>
    </xf>
    <xf numFmtId="0" fontId="19" fillId="5" borderId="73" xfId="0" applyFont="1" applyFill="1" applyBorder="1" applyAlignment="1">
      <alignment horizontal="center" vertical="center" wrapText="1"/>
    </xf>
    <xf numFmtId="0" fontId="19" fillId="5" borderId="69" xfId="0" applyFont="1" applyFill="1" applyBorder="1" applyAlignment="1">
      <alignment horizontal="center" vertical="center" wrapText="1"/>
    </xf>
    <xf numFmtId="0" fontId="28" fillId="5" borderId="22" xfId="0" applyFont="1" applyFill="1" applyBorder="1" applyAlignment="1">
      <alignment horizontal="center" vertical="center" wrapText="1"/>
    </xf>
    <xf numFmtId="0" fontId="28" fillId="5" borderId="31" xfId="0" applyFont="1" applyFill="1" applyBorder="1" applyAlignment="1">
      <alignment horizontal="center" vertical="center" wrapText="1"/>
    </xf>
    <xf numFmtId="0" fontId="28" fillId="5" borderId="23" xfId="0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01" xfId="0" applyFont="1" applyBorder="1" applyAlignment="1">
      <alignment horizontal="center" vertical="center" wrapText="1"/>
    </xf>
    <xf numFmtId="49" fontId="19" fillId="0" borderId="95" xfId="0" applyNumberFormat="1" applyFont="1" applyFill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 wrapText="1"/>
    </xf>
    <xf numFmtId="0" fontId="34" fillId="4" borderId="30" xfId="0" applyFont="1" applyFill="1" applyBorder="1" applyAlignment="1">
      <alignment horizontal="center" vertical="center" wrapText="1"/>
    </xf>
    <xf numFmtId="0" fontId="26" fillId="4" borderId="30" xfId="0" applyFont="1" applyFill="1" applyBorder="1" applyAlignment="1">
      <alignment horizontal="center" vertical="center" wrapText="1"/>
    </xf>
    <xf numFmtId="0" fontId="26" fillId="4" borderId="68" xfId="0" applyFont="1" applyFill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 wrapText="1"/>
    </xf>
    <xf numFmtId="0" fontId="19" fillId="0" borderId="93" xfId="0" applyFont="1" applyBorder="1" applyAlignment="1">
      <alignment horizontal="center" vertical="center" wrapText="1"/>
    </xf>
    <xf numFmtId="0" fontId="21" fillId="0" borderId="10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108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9" fillId="0" borderId="9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9" fillId="5" borderId="52" xfId="0" applyFont="1" applyFill="1" applyBorder="1" applyAlignment="1">
      <alignment horizontal="center" vertical="center" wrapText="1"/>
    </xf>
    <xf numFmtId="0" fontId="19" fillId="5" borderId="33" xfId="0" applyFont="1" applyFill="1" applyBorder="1" applyAlignment="1">
      <alignment horizontal="center" vertical="center" wrapText="1"/>
    </xf>
    <xf numFmtId="0" fontId="19" fillId="5" borderId="44" xfId="0" applyFont="1" applyFill="1" applyBorder="1" applyAlignment="1">
      <alignment horizontal="center" vertical="center" wrapText="1"/>
    </xf>
    <xf numFmtId="0" fontId="19" fillId="5" borderId="25" xfId="0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 wrapText="1"/>
    </xf>
    <xf numFmtId="0" fontId="19" fillId="5" borderId="85" xfId="0" applyFont="1" applyFill="1" applyBorder="1" applyAlignment="1">
      <alignment horizontal="center" vertical="center" wrapText="1"/>
    </xf>
    <xf numFmtId="0" fontId="19" fillId="5" borderId="75" xfId="0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/>
    </xf>
    <xf numFmtId="0" fontId="19" fillId="5" borderId="86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26" fillId="4" borderId="39" xfId="0" applyFont="1" applyFill="1" applyBorder="1" applyAlignment="1">
      <alignment horizontal="center" vertical="center" wrapText="1"/>
    </xf>
    <xf numFmtId="0" fontId="26" fillId="4" borderId="38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/>
    </xf>
    <xf numFmtId="0" fontId="19" fillId="5" borderId="40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111" xfId="0" applyFont="1" applyBorder="1" applyAlignment="1">
      <alignment horizontal="center" vertical="center" wrapText="1"/>
    </xf>
    <xf numFmtId="49" fontId="19" fillId="0" borderId="31" xfId="0" applyNumberFormat="1" applyFont="1" applyFill="1" applyBorder="1" applyAlignment="1">
      <alignment horizontal="center" vertical="center"/>
    </xf>
  </cellXfs>
  <cellStyles count="5">
    <cellStyle name="Hyperlink" xfId="1" builtinId="8"/>
    <cellStyle name="Procent" xfId="2" builtinId="5"/>
    <cellStyle name="Standaard" xfId="0" builtinId="0"/>
    <cellStyle name="Standaard 2" xfId="4" xr:uid="{00000000-0005-0000-0000-000003000000}"/>
    <cellStyle name="Standaard_Blad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875"/>
  <sheetViews>
    <sheetView tabSelected="1" zoomScale="80" zoomScaleNormal="80" workbookViewId="0">
      <selection activeCell="C36" sqref="C36"/>
    </sheetView>
  </sheetViews>
  <sheetFormatPr defaultColWidth="8.85546875" defaultRowHeight="15" x14ac:dyDescent="0.25"/>
  <cols>
    <col min="1" max="1" width="2.7109375" style="3" customWidth="1"/>
    <col min="2" max="2" width="9.140625" style="13" customWidth="1"/>
    <col min="3" max="3" width="171.5703125" style="13" customWidth="1"/>
    <col min="4" max="16384" width="8.85546875" style="3"/>
  </cols>
  <sheetData>
    <row r="1" spans="2:3" ht="15.75" thickBot="1" x14ac:dyDescent="0.3">
      <c r="B1" s="3"/>
      <c r="C1" s="3"/>
    </row>
    <row r="2" spans="2:3" s="4" customFormat="1" ht="22.15" customHeight="1" thickTop="1" thickBot="1" x14ac:dyDescent="0.3">
      <c r="B2" s="5" t="s">
        <v>942</v>
      </c>
      <c r="C2" s="6"/>
    </row>
    <row r="3" spans="2:3" ht="22.15" customHeight="1" thickTop="1" thickBot="1" x14ac:dyDescent="0.3">
      <c r="B3" s="7" t="s">
        <v>553</v>
      </c>
      <c r="C3" s="8" t="s">
        <v>0</v>
      </c>
    </row>
    <row r="4" spans="2:3" ht="22.15" customHeight="1" thickTop="1" x14ac:dyDescent="0.25">
      <c r="B4" s="9" t="s">
        <v>568</v>
      </c>
      <c r="C4" s="10" t="s">
        <v>996</v>
      </c>
    </row>
    <row r="5" spans="2:3" ht="22.15" customHeight="1" x14ac:dyDescent="0.25">
      <c r="B5" s="9" t="s">
        <v>569</v>
      </c>
      <c r="C5" s="10" t="s">
        <v>943</v>
      </c>
    </row>
    <row r="6" spans="2:3" ht="22.15" customHeight="1" x14ac:dyDescent="0.25">
      <c r="B6" s="9" t="s">
        <v>570</v>
      </c>
      <c r="C6" s="10" t="s">
        <v>944</v>
      </c>
    </row>
    <row r="7" spans="2:3" ht="22.15" customHeight="1" thickBot="1" x14ac:dyDescent="0.3">
      <c r="B7" s="9" t="s">
        <v>571</v>
      </c>
      <c r="C7" s="10" t="s">
        <v>945</v>
      </c>
    </row>
    <row r="8" spans="2:3" ht="22.15" customHeight="1" thickTop="1" thickBot="1" x14ac:dyDescent="0.3">
      <c r="B8" s="7" t="s">
        <v>554</v>
      </c>
      <c r="C8" s="8" t="s">
        <v>1</v>
      </c>
    </row>
    <row r="9" spans="2:3" ht="22.15" customHeight="1" thickTop="1" x14ac:dyDescent="0.25">
      <c r="B9" s="9" t="s">
        <v>572</v>
      </c>
      <c r="C9" s="10" t="s">
        <v>997</v>
      </c>
    </row>
    <row r="10" spans="2:3" ht="22.15" customHeight="1" thickBot="1" x14ac:dyDescent="0.3">
      <c r="B10" s="9" t="s">
        <v>573</v>
      </c>
      <c r="C10" s="10" t="s">
        <v>946</v>
      </c>
    </row>
    <row r="11" spans="2:3" ht="22.15" customHeight="1" thickTop="1" thickBot="1" x14ac:dyDescent="0.3">
      <c r="B11" s="7" t="s">
        <v>555</v>
      </c>
      <c r="C11" s="8" t="s">
        <v>2</v>
      </c>
    </row>
    <row r="12" spans="2:3" ht="22.15" customHeight="1" thickTop="1" x14ac:dyDescent="0.25">
      <c r="B12" s="9" t="s">
        <v>574</v>
      </c>
      <c r="C12" s="10" t="s">
        <v>998</v>
      </c>
    </row>
    <row r="13" spans="2:3" ht="22.15" customHeight="1" thickBot="1" x14ac:dyDescent="0.3">
      <c r="B13" s="9" t="s">
        <v>575</v>
      </c>
      <c r="C13" s="10" t="s">
        <v>947</v>
      </c>
    </row>
    <row r="14" spans="2:3" ht="22.15" customHeight="1" thickTop="1" thickBot="1" x14ac:dyDescent="0.3">
      <c r="B14" s="7" t="s">
        <v>556</v>
      </c>
      <c r="C14" s="8" t="s">
        <v>3</v>
      </c>
    </row>
    <row r="15" spans="2:3" ht="22.15" customHeight="1" thickTop="1" x14ac:dyDescent="0.25">
      <c r="B15" s="9" t="s">
        <v>576</v>
      </c>
      <c r="C15" s="10" t="s">
        <v>999</v>
      </c>
    </row>
    <row r="16" spans="2:3" ht="22.15" customHeight="1" thickBot="1" x14ac:dyDescent="0.3">
      <c r="B16" s="9" t="s">
        <v>577</v>
      </c>
      <c r="C16" s="10" t="s">
        <v>948</v>
      </c>
    </row>
    <row r="17" spans="2:3" ht="22.15" customHeight="1" thickTop="1" thickBot="1" x14ac:dyDescent="0.3">
      <c r="B17" s="7" t="s">
        <v>557</v>
      </c>
      <c r="C17" s="8" t="s">
        <v>4</v>
      </c>
    </row>
    <row r="18" spans="2:3" ht="22.15" customHeight="1" thickTop="1" x14ac:dyDescent="0.25">
      <c r="B18" s="9" t="s">
        <v>578</v>
      </c>
      <c r="C18" s="10" t="s">
        <v>1000</v>
      </c>
    </row>
    <row r="19" spans="2:3" ht="22.15" customHeight="1" thickBot="1" x14ac:dyDescent="0.3">
      <c r="B19" s="9" t="s">
        <v>579</v>
      </c>
      <c r="C19" s="10" t="s">
        <v>949</v>
      </c>
    </row>
    <row r="20" spans="2:3" ht="22.15" customHeight="1" thickTop="1" thickBot="1" x14ac:dyDescent="0.3">
      <c r="B20" s="7" t="s">
        <v>558</v>
      </c>
      <c r="C20" s="8" t="s">
        <v>5</v>
      </c>
    </row>
    <row r="21" spans="2:3" ht="22.15" customHeight="1" thickTop="1" x14ac:dyDescent="0.25">
      <c r="B21" s="9" t="s">
        <v>580</v>
      </c>
      <c r="C21" s="10" t="s">
        <v>1001</v>
      </c>
    </row>
    <row r="22" spans="2:3" ht="22.15" customHeight="1" thickBot="1" x14ac:dyDescent="0.3">
      <c r="B22" s="9" t="s">
        <v>581</v>
      </c>
      <c r="C22" s="10" t="s">
        <v>950</v>
      </c>
    </row>
    <row r="23" spans="2:3" ht="22.15" customHeight="1" thickTop="1" thickBot="1" x14ac:dyDescent="0.3">
      <c r="B23" s="7" t="s">
        <v>559</v>
      </c>
      <c r="C23" s="8" t="s">
        <v>6</v>
      </c>
    </row>
    <row r="24" spans="2:3" ht="22.15" customHeight="1" thickTop="1" x14ac:dyDescent="0.25">
      <c r="B24" s="9" t="s">
        <v>582</v>
      </c>
      <c r="C24" s="10" t="s">
        <v>1002</v>
      </c>
    </row>
    <row r="25" spans="2:3" ht="22.15" customHeight="1" thickBot="1" x14ac:dyDescent="0.3">
      <c r="B25" s="9" t="s">
        <v>583</v>
      </c>
      <c r="C25" s="10" t="s">
        <v>951</v>
      </c>
    </row>
    <row r="26" spans="2:3" ht="22.15" customHeight="1" thickTop="1" thickBot="1" x14ac:dyDescent="0.3">
      <c r="B26" s="7" t="s">
        <v>560</v>
      </c>
      <c r="C26" s="8" t="s">
        <v>541</v>
      </c>
    </row>
    <row r="27" spans="2:3" ht="22.15" customHeight="1" thickTop="1" x14ac:dyDescent="0.25">
      <c r="B27" s="9" t="s">
        <v>584</v>
      </c>
      <c r="C27" s="10" t="s">
        <v>1003</v>
      </c>
    </row>
    <row r="28" spans="2:3" ht="22.15" customHeight="1" thickBot="1" x14ac:dyDescent="0.3">
      <c r="B28" s="9" t="s">
        <v>585</v>
      </c>
      <c r="C28" s="10" t="s">
        <v>952</v>
      </c>
    </row>
    <row r="29" spans="2:3" ht="22.15" customHeight="1" thickTop="1" thickBot="1" x14ac:dyDescent="0.3">
      <c r="B29" s="7" t="s">
        <v>561</v>
      </c>
      <c r="C29" s="8" t="s">
        <v>7</v>
      </c>
    </row>
    <row r="30" spans="2:3" ht="22.15" customHeight="1" thickTop="1" x14ac:dyDescent="0.25">
      <c r="B30" s="9" t="s">
        <v>586</v>
      </c>
      <c r="C30" s="10" t="s">
        <v>1004</v>
      </c>
    </row>
    <row r="31" spans="2:3" ht="22.15" customHeight="1" thickBot="1" x14ac:dyDescent="0.3">
      <c r="B31" s="9" t="s">
        <v>587</v>
      </c>
      <c r="C31" s="10" t="s">
        <v>953</v>
      </c>
    </row>
    <row r="32" spans="2:3" ht="22.15" customHeight="1" thickTop="1" thickBot="1" x14ac:dyDescent="0.3">
      <c r="B32" s="7" t="s">
        <v>562</v>
      </c>
      <c r="C32" s="8" t="s">
        <v>8</v>
      </c>
    </row>
    <row r="33" spans="2:3" ht="22.15" customHeight="1" thickTop="1" x14ac:dyDescent="0.25">
      <c r="B33" s="9" t="s">
        <v>588</v>
      </c>
      <c r="C33" s="10" t="s">
        <v>1005</v>
      </c>
    </row>
    <row r="34" spans="2:3" ht="22.15" customHeight="1" thickBot="1" x14ac:dyDescent="0.3">
      <c r="B34" s="9" t="s">
        <v>589</v>
      </c>
      <c r="C34" s="10" t="s">
        <v>954</v>
      </c>
    </row>
    <row r="35" spans="2:3" ht="22.15" customHeight="1" thickTop="1" thickBot="1" x14ac:dyDescent="0.3">
      <c r="B35" s="7" t="s">
        <v>563</v>
      </c>
      <c r="C35" s="8" t="s">
        <v>9</v>
      </c>
    </row>
    <row r="36" spans="2:3" ht="22.15" customHeight="1" thickTop="1" x14ac:dyDescent="0.25">
      <c r="B36" s="9" t="s">
        <v>590</v>
      </c>
      <c r="C36" s="10" t="s">
        <v>1010</v>
      </c>
    </row>
    <row r="37" spans="2:3" ht="22.15" customHeight="1" thickBot="1" x14ac:dyDescent="0.3">
      <c r="B37" s="9" t="s">
        <v>591</v>
      </c>
      <c r="C37" s="10" t="s">
        <v>955</v>
      </c>
    </row>
    <row r="38" spans="2:3" ht="22.15" customHeight="1" thickTop="1" thickBot="1" x14ac:dyDescent="0.3">
      <c r="B38" s="7" t="s">
        <v>564</v>
      </c>
      <c r="C38" s="8" t="s">
        <v>10</v>
      </c>
    </row>
    <row r="39" spans="2:3" ht="22.15" customHeight="1" thickTop="1" x14ac:dyDescent="0.25">
      <c r="B39" s="9" t="s">
        <v>592</v>
      </c>
      <c r="C39" s="10" t="s">
        <v>1009</v>
      </c>
    </row>
    <row r="40" spans="2:3" ht="22.15" customHeight="1" thickBot="1" x14ac:dyDescent="0.3">
      <c r="B40" s="9" t="s">
        <v>593</v>
      </c>
      <c r="C40" s="10" t="s">
        <v>956</v>
      </c>
    </row>
    <row r="41" spans="2:3" ht="22.15" customHeight="1" thickTop="1" thickBot="1" x14ac:dyDescent="0.3">
      <c r="B41" s="7" t="s">
        <v>565</v>
      </c>
      <c r="C41" s="8" t="s">
        <v>11</v>
      </c>
    </row>
    <row r="42" spans="2:3" ht="22.15" customHeight="1" thickTop="1" x14ac:dyDescent="0.25">
      <c r="B42" s="9" t="s">
        <v>594</v>
      </c>
      <c r="C42" s="10" t="s">
        <v>1008</v>
      </c>
    </row>
    <row r="43" spans="2:3" ht="22.15" customHeight="1" thickBot="1" x14ac:dyDescent="0.3">
      <c r="B43" s="9" t="s">
        <v>595</v>
      </c>
      <c r="C43" s="10" t="s">
        <v>957</v>
      </c>
    </row>
    <row r="44" spans="2:3" ht="22.15" customHeight="1" thickTop="1" thickBot="1" x14ac:dyDescent="0.3">
      <c r="B44" s="7" t="s">
        <v>566</v>
      </c>
      <c r="C44" s="8" t="s">
        <v>12</v>
      </c>
    </row>
    <row r="45" spans="2:3" ht="22.15" customHeight="1" thickTop="1" x14ac:dyDescent="0.25">
      <c r="B45" s="9" t="s">
        <v>596</v>
      </c>
      <c r="C45" s="10" t="s">
        <v>1007</v>
      </c>
    </row>
    <row r="46" spans="2:3" ht="22.15" customHeight="1" thickBot="1" x14ac:dyDescent="0.3">
      <c r="B46" s="9" t="s">
        <v>597</v>
      </c>
      <c r="C46" s="10" t="s">
        <v>958</v>
      </c>
    </row>
    <row r="47" spans="2:3" ht="22.15" customHeight="1" thickTop="1" thickBot="1" x14ac:dyDescent="0.3">
      <c r="B47" s="7" t="s">
        <v>567</v>
      </c>
      <c r="C47" s="8" t="s">
        <v>13</v>
      </c>
    </row>
    <row r="48" spans="2:3" ht="22.15" customHeight="1" thickTop="1" x14ac:dyDescent="0.25">
      <c r="B48" s="9" t="s">
        <v>598</v>
      </c>
      <c r="C48" s="10" t="s">
        <v>1006</v>
      </c>
    </row>
    <row r="49" spans="2:3" ht="22.15" customHeight="1" thickBot="1" x14ac:dyDescent="0.3">
      <c r="B49" s="11" t="s">
        <v>599</v>
      </c>
      <c r="C49" s="12" t="s">
        <v>959</v>
      </c>
    </row>
    <row r="50" spans="2:3" ht="15.75" thickTop="1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3"/>
      <c r="C215" s="3"/>
    </row>
    <row r="216" spans="2:3" x14ac:dyDescent="0.25">
      <c r="B216" s="3"/>
      <c r="C216" s="3"/>
    </row>
    <row r="217" spans="2:3" x14ac:dyDescent="0.25">
      <c r="B217" s="3"/>
      <c r="C217" s="3"/>
    </row>
    <row r="218" spans="2:3" x14ac:dyDescent="0.25">
      <c r="B218" s="3"/>
      <c r="C218" s="3"/>
    </row>
    <row r="219" spans="2:3" x14ac:dyDescent="0.25">
      <c r="B219" s="3"/>
      <c r="C219" s="3"/>
    </row>
    <row r="220" spans="2:3" x14ac:dyDescent="0.25">
      <c r="B220" s="3"/>
      <c r="C220" s="3"/>
    </row>
    <row r="221" spans="2:3" x14ac:dyDescent="0.25">
      <c r="B221" s="3"/>
      <c r="C221" s="3"/>
    </row>
    <row r="222" spans="2:3" x14ac:dyDescent="0.25">
      <c r="B222" s="3"/>
      <c r="C222" s="3"/>
    </row>
    <row r="223" spans="2:3" x14ac:dyDescent="0.25">
      <c r="B223" s="3"/>
      <c r="C223" s="3"/>
    </row>
    <row r="224" spans="2:3" x14ac:dyDescent="0.25">
      <c r="B224" s="3"/>
      <c r="C224" s="3"/>
    </row>
    <row r="225" spans="2:3" x14ac:dyDescent="0.25">
      <c r="B225" s="3"/>
      <c r="C225" s="3"/>
    </row>
    <row r="226" spans="2:3" x14ac:dyDescent="0.25">
      <c r="B226" s="3"/>
      <c r="C226" s="3"/>
    </row>
    <row r="227" spans="2:3" x14ac:dyDescent="0.25">
      <c r="B227" s="3"/>
      <c r="C227" s="3"/>
    </row>
    <row r="228" spans="2:3" x14ac:dyDescent="0.25">
      <c r="B228" s="3"/>
      <c r="C228" s="3"/>
    </row>
    <row r="229" spans="2:3" x14ac:dyDescent="0.25">
      <c r="B229" s="3"/>
      <c r="C229" s="3"/>
    </row>
    <row r="230" spans="2:3" x14ac:dyDescent="0.25">
      <c r="B230" s="3"/>
      <c r="C230" s="3"/>
    </row>
    <row r="231" spans="2:3" x14ac:dyDescent="0.25">
      <c r="B231" s="3"/>
      <c r="C231" s="3"/>
    </row>
    <row r="232" spans="2:3" x14ac:dyDescent="0.25">
      <c r="B232" s="3"/>
      <c r="C232" s="3"/>
    </row>
    <row r="233" spans="2:3" x14ac:dyDescent="0.25">
      <c r="B233" s="3"/>
      <c r="C233" s="3"/>
    </row>
    <row r="234" spans="2:3" x14ac:dyDescent="0.25">
      <c r="B234" s="3"/>
      <c r="C234" s="3"/>
    </row>
    <row r="235" spans="2:3" x14ac:dyDescent="0.25">
      <c r="B235" s="3"/>
      <c r="C235" s="3"/>
    </row>
    <row r="236" spans="2:3" x14ac:dyDescent="0.25">
      <c r="B236" s="3"/>
      <c r="C236" s="3"/>
    </row>
    <row r="237" spans="2:3" x14ac:dyDescent="0.25">
      <c r="B237" s="3"/>
      <c r="C237" s="3"/>
    </row>
    <row r="238" spans="2:3" x14ac:dyDescent="0.25">
      <c r="B238" s="3"/>
      <c r="C238" s="3"/>
    </row>
    <row r="239" spans="2:3" x14ac:dyDescent="0.25">
      <c r="B239" s="3"/>
      <c r="C239" s="3"/>
    </row>
    <row r="240" spans="2:3" x14ac:dyDescent="0.25">
      <c r="B240" s="3"/>
      <c r="C240" s="3"/>
    </row>
    <row r="241" spans="2:3" x14ac:dyDescent="0.25">
      <c r="B241" s="3"/>
      <c r="C241" s="3"/>
    </row>
    <row r="242" spans="2:3" x14ac:dyDescent="0.25">
      <c r="B242" s="3"/>
      <c r="C242" s="3"/>
    </row>
    <row r="243" spans="2:3" x14ac:dyDescent="0.25">
      <c r="B243" s="3"/>
      <c r="C243" s="3"/>
    </row>
    <row r="244" spans="2:3" x14ac:dyDescent="0.25">
      <c r="B244" s="3"/>
      <c r="C244" s="3"/>
    </row>
    <row r="245" spans="2:3" x14ac:dyDescent="0.25">
      <c r="B245" s="3"/>
      <c r="C245" s="3"/>
    </row>
    <row r="246" spans="2:3" x14ac:dyDescent="0.25">
      <c r="B246" s="3"/>
      <c r="C246" s="3"/>
    </row>
    <row r="247" spans="2:3" x14ac:dyDescent="0.25">
      <c r="B247" s="3"/>
      <c r="C247" s="3"/>
    </row>
    <row r="248" spans="2:3" x14ac:dyDescent="0.25">
      <c r="B248" s="3"/>
      <c r="C248" s="3"/>
    </row>
    <row r="249" spans="2:3" x14ac:dyDescent="0.25">
      <c r="B249" s="3"/>
      <c r="C249" s="3"/>
    </row>
    <row r="250" spans="2:3" x14ac:dyDescent="0.25">
      <c r="B250" s="3"/>
      <c r="C250" s="3"/>
    </row>
    <row r="251" spans="2:3" x14ac:dyDescent="0.25">
      <c r="B251" s="3"/>
      <c r="C251" s="3"/>
    </row>
    <row r="252" spans="2:3" x14ac:dyDescent="0.25">
      <c r="B252" s="3"/>
      <c r="C252" s="3"/>
    </row>
    <row r="253" spans="2:3" x14ac:dyDescent="0.25">
      <c r="B253" s="3"/>
      <c r="C253" s="3"/>
    </row>
    <row r="254" spans="2:3" x14ac:dyDescent="0.25">
      <c r="B254" s="3"/>
      <c r="C254" s="3"/>
    </row>
    <row r="255" spans="2:3" x14ac:dyDescent="0.25">
      <c r="B255" s="3"/>
      <c r="C255" s="3"/>
    </row>
    <row r="256" spans="2:3" x14ac:dyDescent="0.25">
      <c r="B256" s="3"/>
      <c r="C256" s="3"/>
    </row>
    <row r="257" spans="2:3" x14ac:dyDescent="0.25">
      <c r="B257" s="3"/>
      <c r="C257" s="3"/>
    </row>
    <row r="258" spans="2:3" x14ac:dyDescent="0.25">
      <c r="B258" s="3"/>
      <c r="C258" s="3"/>
    </row>
    <row r="259" spans="2:3" x14ac:dyDescent="0.25">
      <c r="B259" s="3"/>
      <c r="C259" s="3"/>
    </row>
    <row r="260" spans="2:3" x14ac:dyDescent="0.25">
      <c r="B260" s="3"/>
      <c r="C260" s="3"/>
    </row>
    <row r="261" spans="2:3" x14ac:dyDescent="0.25">
      <c r="B261" s="3"/>
      <c r="C261" s="3"/>
    </row>
    <row r="262" spans="2:3" x14ac:dyDescent="0.25">
      <c r="B262" s="3"/>
      <c r="C262" s="3"/>
    </row>
    <row r="263" spans="2:3" x14ac:dyDescent="0.25">
      <c r="B263" s="3"/>
      <c r="C263" s="3"/>
    </row>
    <row r="264" spans="2:3" x14ac:dyDescent="0.25">
      <c r="B264" s="3"/>
      <c r="C264" s="3"/>
    </row>
    <row r="265" spans="2:3" x14ac:dyDescent="0.25">
      <c r="B265" s="3"/>
      <c r="C265" s="3"/>
    </row>
    <row r="266" spans="2:3" x14ac:dyDescent="0.25">
      <c r="B266" s="3"/>
      <c r="C266" s="3"/>
    </row>
    <row r="267" spans="2:3" x14ac:dyDescent="0.25">
      <c r="B267" s="3"/>
      <c r="C267" s="3"/>
    </row>
    <row r="268" spans="2:3" x14ac:dyDescent="0.25">
      <c r="B268" s="3"/>
      <c r="C268" s="3"/>
    </row>
    <row r="269" spans="2:3" x14ac:dyDescent="0.25">
      <c r="B269" s="3"/>
      <c r="C269" s="3"/>
    </row>
    <row r="270" spans="2:3" x14ac:dyDescent="0.25">
      <c r="B270" s="3"/>
      <c r="C270" s="3"/>
    </row>
    <row r="271" spans="2:3" x14ac:dyDescent="0.25">
      <c r="B271" s="3"/>
      <c r="C271" s="3"/>
    </row>
    <row r="272" spans="2:3" x14ac:dyDescent="0.25">
      <c r="B272" s="3"/>
      <c r="C272" s="3"/>
    </row>
    <row r="273" spans="2:3" x14ac:dyDescent="0.25">
      <c r="B273" s="3"/>
      <c r="C273" s="3"/>
    </row>
    <row r="274" spans="2:3" x14ac:dyDescent="0.25">
      <c r="B274" s="3"/>
      <c r="C274" s="3"/>
    </row>
    <row r="275" spans="2:3" x14ac:dyDescent="0.25">
      <c r="B275" s="3"/>
      <c r="C275" s="3"/>
    </row>
    <row r="276" spans="2:3" x14ac:dyDescent="0.25">
      <c r="B276" s="3"/>
      <c r="C276" s="3"/>
    </row>
    <row r="277" spans="2:3" x14ac:dyDescent="0.25">
      <c r="B277" s="3"/>
      <c r="C277" s="3"/>
    </row>
    <row r="278" spans="2:3" x14ac:dyDescent="0.25">
      <c r="B278" s="3"/>
      <c r="C278" s="3"/>
    </row>
    <row r="279" spans="2:3" x14ac:dyDescent="0.25">
      <c r="B279" s="3"/>
      <c r="C279" s="3"/>
    </row>
    <row r="280" spans="2:3" x14ac:dyDescent="0.25">
      <c r="B280" s="3"/>
      <c r="C280" s="3"/>
    </row>
    <row r="281" spans="2:3" x14ac:dyDescent="0.25">
      <c r="B281" s="3"/>
      <c r="C281" s="3"/>
    </row>
    <row r="282" spans="2:3" x14ac:dyDescent="0.25">
      <c r="B282" s="3"/>
      <c r="C282" s="3"/>
    </row>
    <row r="283" spans="2:3" x14ac:dyDescent="0.25">
      <c r="B283" s="3"/>
      <c r="C283" s="3"/>
    </row>
    <row r="284" spans="2:3" x14ac:dyDescent="0.25">
      <c r="B284" s="3"/>
      <c r="C284" s="3"/>
    </row>
    <row r="285" spans="2:3" x14ac:dyDescent="0.25">
      <c r="B285" s="3"/>
      <c r="C285" s="3"/>
    </row>
    <row r="286" spans="2:3" x14ac:dyDescent="0.25">
      <c r="B286" s="3"/>
      <c r="C286" s="3"/>
    </row>
    <row r="287" spans="2:3" x14ac:dyDescent="0.25">
      <c r="B287" s="3"/>
      <c r="C287" s="3"/>
    </row>
    <row r="288" spans="2:3" x14ac:dyDescent="0.25">
      <c r="B288" s="3"/>
      <c r="C288" s="3"/>
    </row>
    <row r="289" spans="2:3" x14ac:dyDescent="0.25">
      <c r="B289" s="3"/>
      <c r="C289" s="3"/>
    </row>
    <row r="290" spans="2:3" x14ac:dyDescent="0.25">
      <c r="B290" s="3"/>
      <c r="C290" s="3"/>
    </row>
    <row r="291" spans="2:3" x14ac:dyDescent="0.25">
      <c r="B291" s="3"/>
      <c r="C291" s="3"/>
    </row>
    <row r="292" spans="2:3" x14ac:dyDescent="0.25">
      <c r="B292" s="3"/>
      <c r="C292" s="3"/>
    </row>
    <row r="293" spans="2:3" x14ac:dyDescent="0.25">
      <c r="B293" s="3"/>
      <c r="C293" s="3"/>
    </row>
    <row r="294" spans="2:3" x14ac:dyDescent="0.25">
      <c r="B294" s="3"/>
      <c r="C294" s="3"/>
    </row>
    <row r="295" spans="2:3" x14ac:dyDescent="0.25">
      <c r="B295" s="3"/>
      <c r="C295" s="3"/>
    </row>
    <row r="296" spans="2:3" x14ac:dyDescent="0.25">
      <c r="B296" s="3"/>
      <c r="C296" s="3"/>
    </row>
    <row r="297" spans="2:3" x14ac:dyDescent="0.25">
      <c r="B297" s="3"/>
      <c r="C297" s="3"/>
    </row>
    <row r="298" spans="2:3" x14ac:dyDescent="0.25">
      <c r="B298" s="3"/>
      <c r="C298" s="3"/>
    </row>
    <row r="299" spans="2:3" x14ac:dyDescent="0.25">
      <c r="B299" s="3"/>
      <c r="C299" s="3"/>
    </row>
    <row r="300" spans="2:3" x14ac:dyDescent="0.25">
      <c r="B300" s="3"/>
      <c r="C300" s="3"/>
    </row>
    <row r="301" spans="2:3" x14ac:dyDescent="0.25">
      <c r="B301" s="3"/>
      <c r="C301" s="3"/>
    </row>
    <row r="302" spans="2:3" x14ac:dyDescent="0.25">
      <c r="B302" s="3"/>
      <c r="C302" s="3"/>
    </row>
    <row r="303" spans="2:3" x14ac:dyDescent="0.25">
      <c r="B303" s="3"/>
      <c r="C303" s="3"/>
    </row>
    <row r="304" spans="2:3" x14ac:dyDescent="0.25">
      <c r="B304" s="3"/>
      <c r="C304" s="3"/>
    </row>
    <row r="305" spans="2:3" x14ac:dyDescent="0.25">
      <c r="B305" s="3"/>
      <c r="C305" s="3"/>
    </row>
    <row r="306" spans="2:3" x14ac:dyDescent="0.25">
      <c r="B306" s="3"/>
      <c r="C306" s="3"/>
    </row>
    <row r="307" spans="2:3" x14ac:dyDescent="0.25">
      <c r="B307" s="3"/>
      <c r="C307" s="3"/>
    </row>
    <row r="308" spans="2:3" x14ac:dyDescent="0.25">
      <c r="B308" s="3"/>
      <c r="C308" s="3"/>
    </row>
    <row r="309" spans="2:3" x14ac:dyDescent="0.25">
      <c r="B309" s="3"/>
      <c r="C309" s="3"/>
    </row>
    <row r="310" spans="2:3" x14ac:dyDescent="0.25">
      <c r="B310" s="3"/>
      <c r="C310" s="3"/>
    </row>
    <row r="311" spans="2:3" x14ac:dyDescent="0.25">
      <c r="B311" s="3"/>
      <c r="C311" s="3"/>
    </row>
    <row r="312" spans="2:3" x14ac:dyDescent="0.25">
      <c r="B312" s="3"/>
      <c r="C312" s="3"/>
    </row>
    <row r="313" spans="2:3" x14ac:dyDescent="0.25">
      <c r="B313" s="3"/>
      <c r="C313" s="3"/>
    </row>
    <row r="314" spans="2:3" x14ac:dyDescent="0.25">
      <c r="B314" s="3"/>
      <c r="C314" s="3"/>
    </row>
    <row r="315" spans="2:3" x14ac:dyDescent="0.25">
      <c r="B315" s="3"/>
      <c r="C315" s="3"/>
    </row>
    <row r="316" spans="2:3" x14ac:dyDescent="0.25">
      <c r="B316" s="3"/>
      <c r="C316" s="3"/>
    </row>
    <row r="317" spans="2:3" x14ac:dyDescent="0.25">
      <c r="B317" s="3"/>
      <c r="C317" s="3"/>
    </row>
    <row r="318" spans="2:3" x14ac:dyDescent="0.25">
      <c r="B318" s="3"/>
      <c r="C318" s="3"/>
    </row>
    <row r="319" spans="2:3" x14ac:dyDescent="0.25">
      <c r="B319" s="3"/>
      <c r="C319" s="3"/>
    </row>
    <row r="320" spans="2:3" x14ac:dyDescent="0.25">
      <c r="B320" s="3"/>
      <c r="C320" s="3"/>
    </row>
    <row r="321" spans="2:3" x14ac:dyDescent="0.25">
      <c r="B321" s="3"/>
      <c r="C321" s="3"/>
    </row>
    <row r="322" spans="2:3" x14ac:dyDescent="0.25">
      <c r="B322" s="3"/>
      <c r="C322" s="3"/>
    </row>
    <row r="323" spans="2:3" x14ac:dyDescent="0.25">
      <c r="B323" s="3"/>
      <c r="C323" s="3"/>
    </row>
    <row r="324" spans="2:3" x14ac:dyDescent="0.25">
      <c r="B324" s="3"/>
      <c r="C324" s="3"/>
    </row>
    <row r="325" spans="2:3" x14ac:dyDescent="0.25">
      <c r="B325" s="3"/>
      <c r="C325" s="3"/>
    </row>
    <row r="326" spans="2:3" x14ac:dyDescent="0.25">
      <c r="B326" s="3"/>
      <c r="C326" s="3"/>
    </row>
    <row r="327" spans="2:3" x14ac:dyDescent="0.25">
      <c r="B327" s="3"/>
      <c r="C327" s="3"/>
    </row>
    <row r="328" spans="2:3" x14ac:dyDescent="0.25">
      <c r="B328" s="3"/>
      <c r="C328" s="3"/>
    </row>
    <row r="329" spans="2:3" x14ac:dyDescent="0.25">
      <c r="B329" s="3"/>
      <c r="C329" s="3"/>
    </row>
    <row r="330" spans="2:3" x14ac:dyDescent="0.25">
      <c r="B330" s="3"/>
      <c r="C330" s="3"/>
    </row>
    <row r="331" spans="2:3" x14ac:dyDescent="0.25">
      <c r="B331" s="3"/>
      <c r="C331" s="3"/>
    </row>
    <row r="332" spans="2:3" x14ac:dyDescent="0.25">
      <c r="B332" s="3"/>
      <c r="C332" s="3"/>
    </row>
    <row r="333" spans="2:3" x14ac:dyDescent="0.25">
      <c r="B333" s="3"/>
      <c r="C333" s="3"/>
    </row>
    <row r="334" spans="2:3" x14ac:dyDescent="0.25">
      <c r="B334" s="3"/>
      <c r="C334" s="3"/>
    </row>
    <row r="335" spans="2:3" x14ac:dyDescent="0.25">
      <c r="B335" s="3"/>
      <c r="C335" s="3"/>
    </row>
    <row r="336" spans="2:3" x14ac:dyDescent="0.25">
      <c r="B336" s="3"/>
      <c r="C336" s="3"/>
    </row>
    <row r="337" spans="2:3" x14ac:dyDescent="0.25">
      <c r="B337" s="3"/>
      <c r="C337" s="3"/>
    </row>
    <row r="338" spans="2:3" x14ac:dyDescent="0.25">
      <c r="B338" s="3"/>
      <c r="C338" s="3"/>
    </row>
    <row r="339" spans="2:3" x14ac:dyDescent="0.25">
      <c r="B339" s="3"/>
      <c r="C339" s="3"/>
    </row>
    <row r="340" spans="2:3" x14ac:dyDescent="0.25">
      <c r="B340" s="3"/>
      <c r="C340" s="3"/>
    </row>
    <row r="341" spans="2:3" x14ac:dyDescent="0.25">
      <c r="B341" s="3"/>
      <c r="C341" s="3"/>
    </row>
    <row r="342" spans="2:3" x14ac:dyDescent="0.25">
      <c r="B342" s="3"/>
      <c r="C342" s="3"/>
    </row>
    <row r="343" spans="2:3" x14ac:dyDescent="0.25">
      <c r="B343" s="3"/>
      <c r="C343" s="3"/>
    </row>
    <row r="344" spans="2:3" x14ac:dyDescent="0.25">
      <c r="B344" s="3"/>
      <c r="C344" s="3"/>
    </row>
    <row r="345" spans="2:3" x14ac:dyDescent="0.25">
      <c r="B345" s="3"/>
      <c r="C345" s="3"/>
    </row>
    <row r="346" spans="2:3" x14ac:dyDescent="0.25">
      <c r="B346" s="3"/>
      <c r="C346" s="3"/>
    </row>
    <row r="347" spans="2:3" x14ac:dyDescent="0.25">
      <c r="B347" s="3"/>
      <c r="C347" s="3"/>
    </row>
    <row r="348" spans="2:3" x14ac:dyDescent="0.25">
      <c r="B348" s="3"/>
      <c r="C348" s="3"/>
    </row>
    <row r="349" spans="2:3" x14ac:dyDescent="0.25">
      <c r="B349" s="3"/>
      <c r="C349" s="3"/>
    </row>
    <row r="350" spans="2:3" x14ac:dyDescent="0.25">
      <c r="B350" s="3"/>
      <c r="C350" s="3"/>
    </row>
    <row r="351" spans="2:3" x14ac:dyDescent="0.25">
      <c r="B351" s="3"/>
      <c r="C351" s="3"/>
    </row>
    <row r="352" spans="2:3" x14ac:dyDescent="0.25">
      <c r="B352" s="3"/>
      <c r="C352" s="3"/>
    </row>
    <row r="353" spans="2:3" x14ac:dyDescent="0.25">
      <c r="B353" s="3"/>
      <c r="C353" s="3"/>
    </row>
    <row r="354" spans="2:3" x14ac:dyDescent="0.25">
      <c r="B354" s="3"/>
      <c r="C354" s="3"/>
    </row>
    <row r="355" spans="2:3" x14ac:dyDescent="0.25">
      <c r="B355" s="3"/>
      <c r="C355" s="3"/>
    </row>
    <row r="356" spans="2:3" x14ac:dyDescent="0.25">
      <c r="B356" s="3"/>
      <c r="C356" s="3"/>
    </row>
    <row r="357" spans="2:3" x14ac:dyDescent="0.25">
      <c r="B357" s="3"/>
      <c r="C357" s="3"/>
    </row>
    <row r="358" spans="2:3" x14ac:dyDescent="0.25">
      <c r="B358" s="3"/>
      <c r="C358" s="3"/>
    </row>
    <row r="359" spans="2:3" x14ac:dyDescent="0.25">
      <c r="B359" s="3"/>
      <c r="C359" s="3"/>
    </row>
    <row r="360" spans="2:3" x14ac:dyDescent="0.25">
      <c r="B360" s="3"/>
      <c r="C360" s="3"/>
    </row>
    <row r="361" spans="2:3" x14ac:dyDescent="0.25">
      <c r="B361" s="3"/>
      <c r="C361" s="3"/>
    </row>
    <row r="362" spans="2:3" x14ac:dyDescent="0.25">
      <c r="B362" s="3"/>
      <c r="C362" s="3"/>
    </row>
    <row r="363" spans="2:3" x14ac:dyDescent="0.25">
      <c r="B363" s="3"/>
      <c r="C363" s="3"/>
    </row>
    <row r="364" spans="2:3" x14ac:dyDescent="0.25">
      <c r="B364" s="3"/>
      <c r="C364" s="3"/>
    </row>
    <row r="365" spans="2:3" x14ac:dyDescent="0.25">
      <c r="B365" s="3"/>
      <c r="C365" s="3"/>
    </row>
    <row r="366" spans="2:3" x14ac:dyDescent="0.25">
      <c r="B366" s="3"/>
      <c r="C366" s="3"/>
    </row>
    <row r="367" spans="2:3" x14ac:dyDescent="0.25">
      <c r="B367" s="3"/>
      <c r="C367" s="3"/>
    </row>
    <row r="368" spans="2:3" x14ac:dyDescent="0.25">
      <c r="B368" s="3"/>
      <c r="C368" s="3"/>
    </row>
    <row r="369" spans="2:3" x14ac:dyDescent="0.25">
      <c r="B369" s="3"/>
      <c r="C369" s="3"/>
    </row>
    <row r="370" spans="2:3" x14ac:dyDescent="0.25">
      <c r="B370" s="3"/>
      <c r="C370" s="3"/>
    </row>
    <row r="371" spans="2:3" x14ac:dyDescent="0.25">
      <c r="B371" s="3"/>
      <c r="C371" s="3"/>
    </row>
    <row r="372" spans="2:3" x14ac:dyDescent="0.25">
      <c r="B372" s="3"/>
      <c r="C372" s="3"/>
    </row>
    <row r="373" spans="2:3" x14ac:dyDescent="0.25">
      <c r="B373" s="3"/>
      <c r="C373" s="3"/>
    </row>
    <row r="374" spans="2:3" x14ac:dyDescent="0.25">
      <c r="B374" s="3"/>
      <c r="C374" s="3"/>
    </row>
    <row r="375" spans="2:3" x14ac:dyDescent="0.25">
      <c r="B375" s="3"/>
      <c r="C375" s="3"/>
    </row>
    <row r="376" spans="2:3" x14ac:dyDescent="0.25">
      <c r="B376" s="3"/>
      <c r="C376" s="3"/>
    </row>
    <row r="377" spans="2:3" x14ac:dyDescent="0.25">
      <c r="B377" s="3"/>
      <c r="C377" s="3"/>
    </row>
    <row r="378" spans="2:3" x14ac:dyDescent="0.25">
      <c r="B378" s="3"/>
      <c r="C378" s="3"/>
    </row>
    <row r="379" spans="2:3" x14ac:dyDescent="0.25">
      <c r="B379" s="3"/>
      <c r="C379" s="3"/>
    </row>
    <row r="380" spans="2:3" x14ac:dyDescent="0.25">
      <c r="B380" s="3"/>
      <c r="C380" s="3"/>
    </row>
    <row r="381" spans="2:3" x14ac:dyDescent="0.25">
      <c r="B381" s="3"/>
      <c r="C381" s="3"/>
    </row>
    <row r="382" spans="2:3" x14ac:dyDescent="0.25">
      <c r="B382" s="3"/>
      <c r="C382" s="3"/>
    </row>
    <row r="383" spans="2:3" x14ac:dyDescent="0.25">
      <c r="B383" s="3"/>
      <c r="C383" s="3"/>
    </row>
    <row r="384" spans="2:3" x14ac:dyDescent="0.25">
      <c r="B384" s="3"/>
      <c r="C384" s="3"/>
    </row>
    <row r="385" spans="2:3" x14ac:dyDescent="0.25">
      <c r="B385" s="3"/>
      <c r="C385" s="3"/>
    </row>
    <row r="386" spans="2:3" x14ac:dyDescent="0.25">
      <c r="B386" s="3"/>
      <c r="C386" s="3"/>
    </row>
    <row r="387" spans="2:3" x14ac:dyDescent="0.25">
      <c r="B387" s="3"/>
      <c r="C387" s="3"/>
    </row>
    <row r="388" spans="2:3" x14ac:dyDescent="0.25">
      <c r="B388" s="3"/>
      <c r="C388" s="3"/>
    </row>
    <row r="389" spans="2:3" x14ac:dyDescent="0.25">
      <c r="B389" s="3"/>
      <c r="C389" s="3"/>
    </row>
    <row r="390" spans="2:3" x14ac:dyDescent="0.25">
      <c r="B390" s="3"/>
      <c r="C390" s="3"/>
    </row>
    <row r="391" spans="2:3" x14ac:dyDescent="0.25">
      <c r="B391" s="3"/>
      <c r="C391" s="3"/>
    </row>
    <row r="392" spans="2:3" x14ac:dyDescent="0.25">
      <c r="B392" s="3"/>
      <c r="C392" s="3"/>
    </row>
    <row r="393" spans="2:3" x14ac:dyDescent="0.25">
      <c r="B393" s="3"/>
      <c r="C393" s="3"/>
    </row>
    <row r="394" spans="2:3" x14ac:dyDescent="0.25">
      <c r="B394" s="3"/>
      <c r="C394" s="3"/>
    </row>
    <row r="395" spans="2:3" x14ac:dyDescent="0.25">
      <c r="B395" s="3"/>
      <c r="C395" s="3"/>
    </row>
    <row r="396" spans="2:3" x14ac:dyDescent="0.25">
      <c r="B396" s="3"/>
      <c r="C396" s="3"/>
    </row>
    <row r="397" spans="2:3" x14ac:dyDescent="0.25">
      <c r="B397" s="3"/>
      <c r="C397" s="3"/>
    </row>
    <row r="398" spans="2:3" x14ac:dyDescent="0.25">
      <c r="B398" s="3"/>
      <c r="C398" s="3"/>
    </row>
    <row r="399" spans="2:3" x14ac:dyDescent="0.25">
      <c r="B399" s="3"/>
      <c r="C399" s="3"/>
    </row>
    <row r="400" spans="2:3" x14ac:dyDescent="0.25">
      <c r="B400" s="3"/>
      <c r="C400" s="3"/>
    </row>
    <row r="401" spans="2:3" x14ac:dyDescent="0.25">
      <c r="B401" s="3"/>
      <c r="C401" s="3"/>
    </row>
    <row r="402" spans="2:3" x14ac:dyDescent="0.25">
      <c r="B402" s="3"/>
      <c r="C402" s="3"/>
    </row>
    <row r="403" spans="2:3" x14ac:dyDescent="0.25">
      <c r="B403" s="3"/>
      <c r="C403" s="3"/>
    </row>
    <row r="404" spans="2:3" x14ac:dyDescent="0.25">
      <c r="B404" s="3"/>
      <c r="C404" s="3"/>
    </row>
    <row r="405" spans="2:3" x14ac:dyDescent="0.25">
      <c r="B405" s="3"/>
      <c r="C405" s="3"/>
    </row>
    <row r="406" spans="2:3" x14ac:dyDescent="0.25">
      <c r="B406" s="3"/>
      <c r="C406" s="3"/>
    </row>
    <row r="407" spans="2:3" x14ac:dyDescent="0.25">
      <c r="B407" s="3"/>
      <c r="C407" s="3"/>
    </row>
    <row r="408" spans="2:3" x14ac:dyDescent="0.25">
      <c r="B408" s="3"/>
      <c r="C408" s="3"/>
    </row>
    <row r="409" spans="2:3" x14ac:dyDescent="0.25">
      <c r="B409" s="3"/>
      <c r="C409" s="3"/>
    </row>
    <row r="410" spans="2:3" x14ac:dyDescent="0.25">
      <c r="B410" s="3"/>
      <c r="C410" s="3"/>
    </row>
    <row r="411" spans="2:3" x14ac:dyDescent="0.25">
      <c r="B411" s="3"/>
      <c r="C411" s="3"/>
    </row>
    <row r="412" spans="2:3" x14ac:dyDescent="0.25">
      <c r="B412" s="3"/>
      <c r="C412" s="3"/>
    </row>
    <row r="413" spans="2:3" x14ac:dyDescent="0.25">
      <c r="B413" s="3"/>
      <c r="C413" s="3"/>
    </row>
    <row r="414" spans="2:3" x14ac:dyDescent="0.25">
      <c r="B414" s="3"/>
      <c r="C414" s="3"/>
    </row>
    <row r="415" spans="2:3" x14ac:dyDescent="0.25">
      <c r="B415" s="3"/>
      <c r="C415" s="3"/>
    </row>
    <row r="416" spans="2:3" x14ac:dyDescent="0.25">
      <c r="B416" s="3"/>
      <c r="C416" s="3"/>
    </row>
    <row r="417" spans="2:3" x14ac:dyDescent="0.25">
      <c r="B417" s="3"/>
      <c r="C417" s="3"/>
    </row>
    <row r="418" spans="2:3" x14ac:dyDescent="0.25">
      <c r="B418" s="3"/>
      <c r="C418" s="3"/>
    </row>
    <row r="419" spans="2:3" x14ac:dyDescent="0.25">
      <c r="B419" s="3"/>
      <c r="C419" s="3"/>
    </row>
    <row r="420" spans="2:3" x14ac:dyDescent="0.25">
      <c r="B420" s="3"/>
      <c r="C420" s="3"/>
    </row>
    <row r="421" spans="2:3" x14ac:dyDescent="0.25">
      <c r="B421" s="3"/>
      <c r="C421" s="3"/>
    </row>
    <row r="422" spans="2:3" x14ac:dyDescent="0.25">
      <c r="B422" s="3"/>
      <c r="C422" s="3"/>
    </row>
    <row r="423" spans="2:3" x14ac:dyDescent="0.25">
      <c r="B423" s="3"/>
      <c r="C423" s="3"/>
    </row>
    <row r="424" spans="2:3" x14ac:dyDescent="0.25">
      <c r="B424" s="3"/>
      <c r="C424" s="3"/>
    </row>
    <row r="425" spans="2:3" x14ac:dyDescent="0.25">
      <c r="B425" s="3"/>
      <c r="C425" s="3"/>
    </row>
    <row r="426" spans="2:3" x14ac:dyDescent="0.25">
      <c r="B426" s="3"/>
      <c r="C426" s="3"/>
    </row>
    <row r="427" spans="2:3" x14ac:dyDescent="0.25">
      <c r="B427" s="3"/>
      <c r="C427" s="3"/>
    </row>
    <row r="428" spans="2:3" x14ac:dyDescent="0.25">
      <c r="B428" s="3"/>
      <c r="C428" s="3"/>
    </row>
    <row r="429" spans="2:3" x14ac:dyDescent="0.25">
      <c r="B429" s="3"/>
      <c r="C429" s="3"/>
    </row>
    <row r="430" spans="2:3" x14ac:dyDescent="0.25">
      <c r="B430" s="3"/>
      <c r="C430" s="3"/>
    </row>
    <row r="431" spans="2:3" x14ac:dyDescent="0.25">
      <c r="B431" s="3"/>
      <c r="C431" s="3"/>
    </row>
    <row r="432" spans="2:3" x14ac:dyDescent="0.25">
      <c r="B432" s="3"/>
      <c r="C432" s="3"/>
    </row>
    <row r="433" spans="2:3" x14ac:dyDescent="0.25">
      <c r="B433" s="3"/>
      <c r="C433" s="3"/>
    </row>
    <row r="434" spans="2:3" x14ac:dyDescent="0.25">
      <c r="B434" s="3"/>
      <c r="C434" s="3"/>
    </row>
    <row r="435" spans="2:3" x14ac:dyDescent="0.25">
      <c r="B435" s="3"/>
      <c r="C435" s="3"/>
    </row>
    <row r="436" spans="2:3" x14ac:dyDescent="0.25">
      <c r="B436" s="3"/>
      <c r="C436" s="3"/>
    </row>
    <row r="437" spans="2:3" x14ac:dyDescent="0.25">
      <c r="B437" s="3"/>
      <c r="C437" s="3"/>
    </row>
    <row r="438" spans="2:3" x14ac:dyDescent="0.25">
      <c r="B438" s="3"/>
      <c r="C438" s="3"/>
    </row>
    <row r="439" spans="2:3" x14ac:dyDescent="0.25">
      <c r="B439" s="3"/>
      <c r="C439" s="3"/>
    </row>
    <row r="440" spans="2:3" x14ac:dyDescent="0.25">
      <c r="B440" s="3"/>
      <c r="C440" s="3"/>
    </row>
    <row r="441" spans="2:3" x14ac:dyDescent="0.25">
      <c r="B441" s="3"/>
      <c r="C441" s="3"/>
    </row>
    <row r="442" spans="2:3" x14ac:dyDescent="0.25">
      <c r="B442" s="3"/>
      <c r="C442" s="3"/>
    </row>
    <row r="443" spans="2:3" x14ac:dyDescent="0.25">
      <c r="B443" s="3"/>
      <c r="C443" s="3"/>
    </row>
    <row r="444" spans="2:3" x14ac:dyDescent="0.25">
      <c r="B444" s="3"/>
      <c r="C444" s="3"/>
    </row>
    <row r="445" spans="2:3" x14ac:dyDescent="0.25">
      <c r="B445" s="3"/>
      <c r="C445" s="3"/>
    </row>
    <row r="446" spans="2:3" x14ac:dyDescent="0.25">
      <c r="B446" s="3"/>
      <c r="C446" s="3"/>
    </row>
    <row r="447" spans="2:3" x14ac:dyDescent="0.25">
      <c r="B447" s="3"/>
      <c r="C447" s="3"/>
    </row>
    <row r="448" spans="2:3" x14ac:dyDescent="0.25">
      <c r="B448" s="3"/>
      <c r="C448" s="3"/>
    </row>
    <row r="449" spans="2:3" x14ac:dyDescent="0.25">
      <c r="B449" s="3"/>
      <c r="C449" s="3"/>
    </row>
    <row r="450" spans="2:3" x14ac:dyDescent="0.25">
      <c r="B450" s="3"/>
      <c r="C450" s="3"/>
    </row>
    <row r="451" spans="2:3" x14ac:dyDescent="0.25">
      <c r="B451" s="3"/>
      <c r="C451" s="3"/>
    </row>
    <row r="452" spans="2:3" x14ac:dyDescent="0.25">
      <c r="B452" s="3"/>
      <c r="C452" s="3"/>
    </row>
    <row r="453" spans="2:3" x14ac:dyDescent="0.25">
      <c r="B453" s="3"/>
      <c r="C453" s="3"/>
    </row>
    <row r="454" spans="2:3" x14ac:dyDescent="0.25">
      <c r="B454" s="3"/>
      <c r="C454" s="3"/>
    </row>
    <row r="455" spans="2:3" x14ac:dyDescent="0.25">
      <c r="B455" s="3"/>
      <c r="C455" s="3"/>
    </row>
    <row r="456" spans="2:3" x14ac:dyDescent="0.25">
      <c r="B456" s="3"/>
      <c r="C456" s="3"/>
    </row>
    <row r="457" spans="2:3" x14ac:dyDescent="0.25">
      <c r="B457" s="3"/>
      <c r="C457" s="3"/>
    </row>
    <row r="458" spans="2:3" x14ac:dyDescent="0.25">
      <c r="B458" s="3"/>
      <c r="C458" s="3"/>
    </row>
    <row r="459" spans="2:3" x14ac:dyDescent="0.25">
      <c r="B459" s="3"/>
      <c r="C459" s="3"/>
    </row>
    <row r="460" spans="2:3" x14ac:dyDescent="0.25">
      <c r="B460" s="3"/>
      <c r="C460" s="3"/>
    </row>
    <row r="461" spans="2:3" x14ac:dyDescent="0.25">
      <c r="B461" s="3"/>
      <c r="C461" s="3"/>
    </row>
    <row r="462" spans="2:3" x14ac:dyDescent="0.25">
      <c r="B462" s="3"/>
      <c r="C462" s="3"/>
    </row>
    <row r="463" spans="2:3" x14ac:dyDescent="0.25">
      <c r="B463" s="3"/>
      <c r="C463" s="3"/>
    </row>
    <row r="464" spans="2:3" x14ac:dyDescent="0.25">
      <c r="B464" s="3"/>
      <c r="C464" s="3"/>
    </row>
    <row r="465" spans="2:3" x14ac:dyDescent="0.25">
      <c r="B465" s="3"/>
      <c r="C465" s="3"/>
    </row>
    <row r="466" spans="2:3" x14ac:dyDescent="0.25">
      <c r="B466" s="3"/>
      <c r="C466" s="3"/>
    </row>
    <row r="467" spans="2:3" x14ac:dyDescent="0.25">
      <c r="B467" s="3"/>
      <c r="C467" s="3"/>
    </row>
    <row r="468" spans="2:3" x14ac:dyDescent="0.25">
      <c r="B468" s="3"/>
      <c r="C468" s="3"/>
    </row>
    <row r="469" spans="2:3" x14ac:dyDescent="0.25">
      <c r="B469" s="3"/>
      <c r="C469" s="3"/>
    </row>
    <row r="470" spans="2:3" x14ac:dyDescent="0.25">
      <c r="B470" s="3"/>
      <c r="C470" s="3"/>
    </row>
    <row r="471" spans="2:3" x14ac:dyDescent="0.25">
      <c r="B471" s="3"/>
      <c r="C471" s="3"/>
    </row>
    <row r="472" spans="2:3" x14ac:dyDescent="0.25">
      <c r="B472" s="3"/>
      <c r="C472" s="3"/>
    </row>
    <row r="473" spans="2:3" x14ac:dyDescent="0.25">
      <c r="B473" s="3"/>
      <c r="C473" s="3"/>
    </row>
    <row r="474" spans="2:3" x14ac:dyDescent="0.25">
      <c r="B474" s="3"/>
      <c r="C474" s="3"/>
    </row>
    <row r="475" spans="2:3" x14ac:dyDescent="0.25">
      <c r="B475" s="3"/>
      <c r="C475" s="3"/>
    </row>
    <row r="476" spans="2:3" x14ac:dyDescent="0.25">
      <c r="B476" s="3"/>
      <c r="C476" s="3"/>
    </row>
    <row r="477" spans="2:3" x14ac:dyDescent="0.25">
      <c r="B477" s="3"/>
      <c r="C477" s="3"/>
    </row>
    <row r="478" spans="2:3" x14ac:dyDescent="0.25">
      <c r="B478" s="3"/>
      <c r="C478" s="3"/>
    </row>
    <row r="479" spans="2:3" x14ac:dyDescent="0.25">
      <c r="B479" s="3"/>
      <c r="C479" s="3"/>
    </row>
    <row r="480" spans="2:3" x14ac:dyDescent="0.25">
      <c r="B480" s="3"/>
      <c r="C480" s="3"/>
    </row>
    <row r="481" spans="2:3" x14ac:dyDescent="0.25">
      <c r="B481" s="3"/>
      <c r="C481" s="3"/>
    </row>
    <row r="482" spans="2:3" x14ac:dyDescent="0.25">
      <c r="B482" s="3"/>
      <c r="C482" s="3"/>
    </row>
    <row r="483" spans="2:3" x14ac:dyDescent="0.25">
      <c r="B483" s="3"/>
      <c r="C483" s="3"/>
    </row>
    <row r="484" spans="2:3" x14ac:dyDescent="0.25">
      <c r="B484" s="3"/>
      <c r="C484" s="3"/>
    </row>
    <row r="485" spans="2:3" x14ac:dyDescent="0.25">
      <c r="B485" s="3"/>
      <c r="C485" s="3"/>
    </row>
    <row r="486" spans="2:3" x14ac:dyDescent="0.25">
      <c r="B486" s="3"/>
      <c r="C486" s="3"/>
    </row>
    <row r="487" spans="2:3" x14ac:dyDescent="0.25">
      <c r="B487" s="3"/>
      <c r="C487" s="3"/>
    </row>
    <row r="488" spans="2:3" x14ac:dyDescent="0.25">
      <c r="B488" s="3"/>
      <c r="C488" s="3"/>
    </row>
    <row r="489" spans="2:3" x14ac:dyDescent="0.25">
      <c r="B489" s="3"/>
      <c r="C489" s="3"/>
    </row>
    <row r="490" spans="2:3" x14ac:dyDescent="0.25">
      <c r="B490" s="3"/>
      <c r="C490" s="3"/>
    </row>
    <row r="491" spans="2:3" x14ac:dyDescent="0.25">
      <c r="B491" s="3"/>
      <c r="C491" s="3"/>
    </row>
    <row r="492" spans="2:3" x14ac:dyDescent="0.25">
      <c r="B492" s="3"/>
      <c r="C492" s="3"/>
    </row>
    <row r="493" spans="2:3" x14ac:dyDescent="0.25">
      <c r="B493" s="3"/>
      <c r="C493" s="3"/>
    </row>
    <row r="494" spans="2:3" x14ac:dyDescent="0.25">
      <c r="B494" s="3"/>
      <c r="C494" s="3"/>
    </row>
    <row r="495" spans="2:3" x14ac:dyDescent="0.25">
      <c r="B495" s="3"/>
      <c r="C495" s="3"/>
    </row>
    <row r="496" spans="2:3" x14ac:dyDescent="0.25">
      <c r="B496" s="3"/>
      <c r="C496" s="3"/>
    </row>
    <row r="497" spans="2:3" x14ac:dyDescent="0.25">
      <c r="B497" s="3"/>
      <c r="C497" s="3"/>
    </row>
    <row r="498" spans="2:3" x14ac:dyDescent="0.25">
      <c r="B498" s="3"/>
      <c r="C498" s="3"/>
    </row>
    <row r="499" spans="2:3" x14ac:dyDescent="0.25">
      <c r="B499" s="3"/>
      <c r="C499" s="3"/>
    </row>
    <row r="500" spans="2:3" x14ac:dyDescent="0.25">
      <c r="B500" s="3"/>
      <c r="C500" s="3"/>
    </row>
    <row r="501" spans="2:3" x14ac:dyDescent="0.25">
      <c r="B501" s="3"/>
      <c r="C501" s="3"/>
    </row>
    <row r="502" spans="2:3" x14ac:dyDescent="0.25">
      <c r="B502" s="3"/>
      <c r="C502" s="3"/>
    </row>
    <row r="503" spans="2:3" x14ac:dyDescent="0.25">
      <c r="B503" s="3"/>
      <c r="C503" s="3"/>
    </row>
    <row r="504" spans="2:3" x14ac:dyDescent="0.25">
      <c r="B504" s="3"/>
      <c r="C504" s="3"/>
    </row>
    <row r="505" spans="2:3" x14ac:dyDescent="0.25">
      <c r="B505" s="3"/>
      <c r="C505" s="3"/>
    </row>
    <row r="506" spans="2:3" x14ac:dyDescent="0.25">
      <c r="B506" s="3"/>
      <c r="C506" s="3"/>
    </row>
    <row r="507" spans="2:3" x14ac:dyDescent="0.25">
      <c r="B507" s="3"/>
      <c r="C507" s="3"/>
    </row>
    <row r="508" spans="2:3" x14ac:dyDescent="0.25">
      <c r="B508" s="3"/>
      <c r="C508" s="3"/>
    </row>
    <row r="509" spans="2:3" x14ac:dyDescent="0.25">
      <c r="B509" s="3"/>
      <c r="C509" s="3"/>
    </row>
    <row r="510" spans="2:3" x14ac:dyDescent="0.25">
      <c r="B510" s="3"/>
      <c r="C510" s="3"/>
    </row>
    <row r="511" spans="2:3" x14ac:dyDescent="0.25">
      <c r="B511" s="3"/>
      <c r="C511" s="3"/>
    </row>
    <row r="512" spans="2:3" x14ac:dyDescent="0.25">
      <c r="B512" s="3"/>
      <c r="C512" s="3"/>
    </row>
    <row r="513" spans="2:3" x14ac:dyDescent="0.25">
      <c r="B513" s="3"/>
      <c r="C513" s="3"/>
    </row>
    <row r="514" spans="2:3" x14ac:dyDescent="0.25">
      <c r="B514" s="3"/>
      <c r="C514" s="3"/>
    </row>
    <row r="515" spans="2:3" x14ac:dyDescent="0.25">
      <c r="B515" s="3"/>
      <c r="C515" s="3"/>
    </row>
    <row r="516" spans="2:3" x14ac:dyDescent="0.25">
      <c r="B516" s="3"/>
      <c r="C516" s="3"/>
    </row>
    <row r="517" spans="2:3" x14ac:dyDescent="0.25">
      <c r="B517" s="3"/>
      <c r="C517" s="3"/>
    </row>
    <row r="518" spans="2:3" x14ac:dyDescent="0.25">
      <c r="B518" s="3"/>
      <c r="C518" s="3"/>
    </row>
    <row r="519" spans="2:3" x14ac:dyDescent="0.25">
      <c r="B519" s="3"/>
      <c r="C519" s="3"/>
    </row>
    <row r="520" spans="2:3" x14ac:dyDescent="0.25">
      <c r="B520" s="3"/>
      <c r="C520" s="3"/>
    </row>
    <row r="521" spans="2:3" x14ac:dyDescent="0.25">
      <c r="B521" s="3"/>
      <c r="C521" s="3"/>
    </row>
    <row r="522" spans="2:3" x14ac:dyDescent="0.25">
      <c r="B522" s="3"/>
      <c r="C522" s="3"/>
    </row>
    <row r="523" spans="2:3" x14ac:dyDescent="0.25">
      <c r="B523" s="3"/>
      <c r="C523" s="3"/>
    </row>
    <row r="524" spans="2:3" x14ac:dyDescent="0.25">
      <c r="B524" s="3"/>
      <c r="C524" s="3"/>
    </row>
    <row r="525" spans="2:3" x14ac:dyDescent="0.25">
      <c r="B525" s="3"/>
      <c r="C525" s="3"/>
    </row>
    <row r="526" spans="2:3" x14ac:dyDescent="0.25">
      <c r="B526" s="3"/>
      <c r="C526" s="3"/>
    </row>
    <row r="527" spans="2:3" x14ac:dyDescent="0.25">
      <c r="B527" s="3"/>
      <c r="C527" s="3"/>
    </row>
    <row r="528" spans="2:3" x14ac:dyDescent="0.25">
      <c r="B528" s="3"/>
      <c r="C528" s="3"/>
    </row>
    <row r="529" spans="2:3" x14ac:dyDescent="0.25">
      <c r="B529" s="3"/>
      <c r="C529" s="3"/>
    </row>
    <row r="530" spans="2:3" x14ac:dyDescent="0.25">
      <c r="B530" s="3"/>
      <c r="C530" s="3"/>
    </row>
    <row r="531" spans="2:3" x14ac:dyDescent="0.25">
      <c r="B531" s="3"/>
      <c r="C531" s="3"/>
    </row>
    <row r="532" spans="2:3" x14ac:dyDescent="0.25">
      <c r="B532" s="3"/>
      <c r="C532" s="3"/>
    </row>
    <row r="533" spans="2:3" x14ac:dyDescent="0.25">
      <c r="B533" s="3"/>
      <c r="C533" s="3"/>
    </row>
    <row r="534" spans="2:3" x14ac:dyDescent="0.25">
      <c r="B534" s="3"/>
      <c r="C534" s="3"/>
    </row>
    <row r="535" spans="2:3" x14ac:dyDescent="0.25">
      <c r="B535" s="3"/>
      <c r="C535" s="3"/>
    </row>
    <row r="536" spans="2:3" x14ac:dyDescent="0.25">
      <c r="B536" s="3"/>
      <c r="C536" s="3"/>
    </row>
    <row r="537" spans="2:3" x14ac:dyDescent="0.25">
      <c r="B537" s="3"/>
      <c r="C537" s="3"/>
    </row>
    <row r="538" spans="2:3" x14ac:dyDescent="0.25">
      <c r="B538" s="3"/>
      <c r="C538" s="3"/>
    </row>
    <row r="539" spans="2:3" x14ac:dyDescent="0.25">
      <c r="B539" s="3"/>
      <c r="C539" s="3"/>
    </row>
    <row r="540" spans="2:3" x14ac:dyDescent="0.25">
      <c r="B540" s="3"/>
      <c r="C540" s="3"/>
    </row>
    <row r="541" spans="2:3" x14ac:dyDescent="0.25">
      <c r="B541" s="3"/>
      <c r="C541" s="3"/>
    </row>
    <row r="542" spans="2:3" x14ac:dyDescent="0.25">
      <c r="B542" s="3"/>
      <c r="C542" s="3"/>
    </row>
    <row r="543" spans="2:3" x14ac:dyDescent="0.25">
      <c r="B543" s="3"/>
      <c r="C543" s="3"/>
    </row>
    <row r="544" spans="2:3" x14ac:dyDescent="0.25">
      <c r="B544" s="3"/>
      <c r="C544" s="3"/>
    </row>
    <row r="545" spans="2:3" x14ac:dyDescent="0.25">
      <c r="B545" s="3"/>
      <c r="C545" s="3"/>
    </row>
    <row r="546" spans="2:3" x14ac:dyDescent="0.25">
      <c r="B546" s="3"/>
      <c r="C546" s="3"/>
    </row>
    <row r="547" spans="2:3" x14ac:dyDescent="0.25">
      <c r="B547" s="3"/>
      <c r="C547" s="3"/>
    </row>
    <row r="548" spans="2:3" x14ac:dyDescent="0.25">
      <c r="B548" s="3"/>
      <c r="C548" s="3"/>
    </row>
    <row r="549" spans="2:3" x14ac:dyDescent="0.25">
      <c r="B549" s="3"/>
      <c r="C549" s="3"/>
    </row>
    <row r="550" spans="2:3" x14ac:dyDescent="0.25">
      <c r="B550" s="3"/>
      <c r="C550" s="3"/>
    </row>
    <row r="551" spans="2:3" x14ac:dyDescent="0.25">
      <c r="B551" s="3"/>
      <c r="C551" s="3"/>
    </row>
    <row r="552" spans="2:3" x14ac:dyDescent="0.25">
      <c r="B552" s="3"/>
      <c r="C552" s="3"/>
    </row>
    <row r="553" spans="2:3" x14ac:dyDescent="0.25">
      <c r="B553" s="3"/>
      <c r="C553" s="3"/>
    </row>
    <row r="554" spans="2:3" x14ac:dyDescent="0.25">
      <c r="B554" s="3"/>
      <c r="C554" s="3"/>
    </row>
    <row r="555" spans="2:3" x14ac:dyDescent="0.25">
      <c r="B555" s="3"/>
      <c r="C555" s="3"/>
    </row>
    <row r="556" spans="2:3" x14ac:dyDescent="0.25">
      <c r="B556" s="3"/>
      <c r="C556" s="3"/>
    </row>
    <row r="557" spans="2:3" x14ac:dyDescent="0.25">
      <c r="B557" s="3"/>
      <c r="C557" s="3"/>
    </row>
    <row r="558" spans="2:3" x14ac:dyDescent="0.25">
      <c r="B558" s="3"/>
      <c r="C558" s="3"/>
    </row>
    <row r="559" spans="2:3" x14ac:dyDescent="0.25">
      <c r="B559" s="3"/>
      <c r="C559" s="3"/>
    </row>
    <row r="560" spans="2:3" x14ac:dyDescent="0.25">
      <c r="B560" s="3"/>
      <c r="C560" s="3"/>
    </row>
    <row r="561" spans="2:3" x14ac:dyDescent="0.25">
      <c r="B561" s="3"/>
      <c r="C561" s="3"/>
    </row>
    <row r="562" spans="2:3" x14ac:dyDescent="0.25">
      <c r="B562" s="3"/>
      <c r="C562" s="3"/>
    </row>
    <row r="563" spans="2:3" x14ac:dyDescent="0.25">
      <c r="B563" s="3"/>
      <c r="C563" s="3"/>
    </row>
    <row r="564" spans="2:3" x14ac:dyDescent="0.25">
      <c r="B564" s="3"/>
      <c r="C564" s="3"/>
    </row>
    <row r="565" spans="2:3" x14ac:dyDescent="0.25">
      <c r="B565" s="3"/>
      <c r="C565" s="3"/>
    </row>
    <row r="566" spans="2:3" x14ac:dyDescent="0.25">
      <c r="B566" s="3"/>
      <c r="C566" s="3"/>
    </row>
    <row r="567" spans="2:3" x14ac:dyDescent="0.25">
      <c r="B567" s="3"/>
      <c r="C567" s="3"/>
    </row>
    <row r="568" spans="2:3" x14ac:dyDescent="0.25">
      <c r="B568" s="3"/>
      <c r="C568" s="3"/>
    </row>
    <row r="569" spans="2:3" x14ac:dyDescent="0.25">
      <c r="B569" s="3"/>
      <c r="C569" s="3"/>
    </row>
    <row r="570" spans="2:3" x14ac:dyDescent="0.25">
      <c r="B570" s="3"/>
      <c r="C570" s="3"/>
    </row>
    <row r="571" spans="2:3" x14ac:dyDescent="0.25">
      <c r="B571" s="3"/>
      <c r="C571" s="3"/>
    </row>
    <row r="572" spans="2:3" x14ac:dyDescent="0.25">
      <c r="B572" s="3"/>
      <c r="C572" s="3"/>
    </row>
    <row r="573" spans="2:3" x14ac:dyDescent="0.25">
      <c r="B573" s="3"/>
      <c r="C573" s="3"/>
    </row>
    <row r="574" spans="2:3" x14ac:dyDescent="0.25">
      <c r="B574" s="3"/>
      <c r="C574" s="3"/>
    </row>
    <row r="575" spans="2:3" x14ac:dyDescent="0.25">
      <c r="B575" s="3"/>
      <c r="C575" s="3"/>
    </row>
    <row r="576" spans="2:3" x14ac:dyDescent="0.25">
      <c r="B576" s="3"/>
      <c r="C576" s="3"/>
    </row>
    <row r="577" spans="2:3" x14ac:dyDescent="0.25">
      <c r="B577" s="3"/>
      <c r="C577" s="3"/>
    </row>
    <row r="578" spans="2:3" x14ac:dyDescent="0.25">
      <c r="B578" s="3"/>
      <c r="C578" s="3"/>
    </row>
    <row r="579" spans="2:3" x14ac:dyDescent="0.25">
      <c r="B579" s="3"/>
      <c r="C579" s="3"/>
    </row>
    <row r="580" spans="2:3" x14ac:dyDescent="0.25">
      <c r="B580" s="3"/>
      <c r="C580" s="3"/>
    </row>
    <row r="581" spans="2:3" x14ac:dyDescent="0.25">
      <c r="B581" s="3"/>
      <c r="C581" s="3"/>
    </row>
    <row r="582" spans="2:3" x14ac:dyDescent="0.25">
      <c r="B582" s="3"/>
      <c r="C582" s="3"/>
    </row>
    <row r="583" spans="2:3" x14ac:dyDescent="0.25">
      <c r="B583" s="3"/>
      <c r="C583" s="3"/>
    </row>
    <row r="584" spans="2:3" x14ac:dyDescent="0.25">
      <c r="B584" s="3"/>
      <c r="C584" s="3"/>
    </row>
    <row r="585" spans="2:3" x14ac:dyDescent="0.25">
      <c r="B585" s="3"/>
      <c r="C585" s="3"/>
    </row>
    <row r="586" spans="2:3" x14ac:dyDescent="0.25">
      <c r="B586" s="3"/>
      <c r="C586" s="3"/>
    </row>
    <row r="587" spans="2:3" x14ac:dyDescent="0.25">
      <c r="B587" s="3"/>
      <c r="C587" s="3"/>
    </row>
    <row r="588" spans="2:3" x14ac:dyDescent="0.25">
      <c r="B588" s="3"/>
      <c r="C588" s="3"/>
    </row>
    <row r="589" spans="2:3" x14ac:dyDescent="0.25">
      <c r="B589" s="3"/>
      <c r="C589" s="3"/>
    </row>
    <row r="590" spans="2:3" x14ac:dyDescent="0.25">
      <c r="B590" s="3"/>
      <c r="C590" s="3"/>
    </row>
    <row r="591" spans="2:3" x14ac:dyDescent="0.25">
      <c r="B591" s="3"/>
      <c r="C591" s="3"/>
    </row>
    <row r="592" spans="2:3" x14ac:dyDescent="0.25">
      <c r="B592" s="3"/>
      <c r="C592" s="3"/>
    </row>
    <row r="593" spans="2:3" x14ac:dyDescent="0.25">
      <c r="B593" s="3"/>
      <c r="C593" s="3"/>
    </row>
    <row r="594" spans="2:3" x14ac:dyDescent="0.25">
      <c r="B594" s="3"/>
      <c r="C594" s="3"/>
    </row>
    <row r="595" spans="2:3" x14ac:dyDescent="0.25">
      <c r="B595" s="3"/>
      <c r="C595" s="3"/>
    </row>
    <row r="596" spans="2:3" x14ac:dyDescent="0.25">
      <c r="B596" s="3"/>
      <c r="C596" s="3"/>
    </row>
    <row r="597" spans="2:3" x14ac:dyDescent="0.25">
      <c r="B597" s="3"/>
      <c r="C597" s="3"/>
    </row>
    <row r="598" spans="2:3" x14ac:dyDescent="0.25">
      <c r="B598" s="3"/>
      <c r="C598" s="3"/>
    </row>
    <row r="599" spans="2:3" x14ac:dyDescent="0.25">
      <c r="B599" s="3"/>
      <c r="C599" s="3"/>
    </row>
    <row r="600" spans="2:3" x14ac:dyDescent="0.25">
      <c r="B600" s="3"/>
      <c r="C600" s="3"/>
    </row>
    <row r="601" spans="2:3" x14ac:dyDescent="0.25">
      <c r="B601" s="3"/>
      <c r="C601" s="3"/>
    </row>
    <row r="602" spans="2:3" x14ac:dyDescent="0.25">
      <c r="B602" s="3"/>
      <c r="C602" s="3"/>
    </row>
    <row r="603" spans="2:3" x14ac:dyDescent="0.25">
      <c r="B603" s="3"/>
      <c r="C603" s="3"/>
    </row>
    <row r="604" spans="2:3" x14ac:dyDescent="0.25">
      <c r="B604" s="3"/>
      <c r="C604" s="3"/>
    </row>
    <row r="605" spans="2:3" x14ac:dyDescent="0.25">
      <c r="B605" s="3"/>
      <c r="C605" s="3"/>
    </row>
    <row r="606" spans="2:3" x14ac:dyDescent="0.25">
      <c r="B606" s="3"/>
      <c r="C606" s="3"/>
    </row>
    <row r="607" spans="2:3" x14ac:dyDescent="0.25">
      <c r="B607" s="3"/>
      <c r="C607" s="3"/>
    </row>
    <row r="608" spans="2:3" x14ac:dyDescent="0.25">
      <c r="B608" s="3"/>
      <c r="C608" s="3"/>
    </row>
    <row r="609" spans="2:3" x14ac:dyDescent="0.25">
      <c r="B609" s="3"/>
      <c r="C609" s="3"/>
    </row>
    <row r="610" spans="2:3" x14ac:dyDescent="0.25">
      <c r="B610" s="3"/>
      <c r="C610" s="3"/>
    </row>
    <row r="611" spans="2:3" x14ac:dyDescent="0.25">
      <c r="B611" s="3"/>
      <c r="C611" s="3"/>
    </row>
    <row r="612" spans="2:3" x14ac:dyDescent="0.25">
      <c r="B612" s="3"/>
      <c r="C612" s="3"/>
    </row>
    <row r="613" spans="2:3" x14ac:dyDescent="0.25">
      <c r="B613" s="3"/>
      <c r="C613" s="3"/>
    </row>
    <row r="614" spans="2:3" x14ac:dyDescent="0.25">
      <c r="B614" s="3"/>
      <c r="C614" s="3"/>
    </row>
    <row r="615" spans="2:3" x14ac:dyDescent="0.25">
      <c r="B615" s="3"/>
      <c r="C615" s="3"/>
    </row>
    <row r="616" spans="2:3" x14ac:dyDescent="0.25">
      <c r="B616" s="3"/>
      <c r="C616" s="3"/>
    </row>
    <row r="617" spans="2:3" x14ac:dyDescent="0.25">
      <c r="B617" s="3"/>
      <c r="C617" s="3"/>
    </row>
    <row r="618" spans="2:3" x14ac:dyDescent="0.25">
      <c r="B618" s="3"/>
      <c r="C618" s="3"/>
    </row>
    <row r="619" spans="2:3" x14ac:dyDescent="0.25">
      <c r="B619" s="3"/>
      <c r="C619" s="3"/>
    </row>
    <row r="620" spans="2:3" x14ac:dyDescent="0.25">
      <c r="B620" s="3"/>
      <c r="C620" s="3"/>
    </row>
    <row r="621" spans="2:3" x14ac:dyDescent="0.25">
      <c r="B621" s="3"/>
      <c r="C621" s="3"/>
    </row>
    <row r="622" spans="2:3" x14ac:dyDescent="0.25">
      <c r="B622" s="3"/>
      <c r="C622" s="3"/>
    </row>
    <row r="623" spans="2:3" x14ac:dyDescent="0.25">
      <c r="B623" s="3"/>
      <c r="C623" s="3"/>
    </row>
    <row r="624" spans="2:3" x14ac:dyDescent="0.25">
      <c r="B624" s="3"/>
      <c r="C624" s="3"/>
    </row>
    <row r="625" spans="2:3" x14ac:dyDescent="0.25">
      <c r="B625" s="3"/>
      <c r="C625" s="3"/>
    </row>
    <row r="626" spans="2:3" x14ac:dyDescent="0.25">
      <c r="B626" s="3"/>
      <c r="C626" s="3"/>
    </row>
    <row r="627" spans="2:3" x14ac:dyDescent="0.25">
      <c r="B627" s="3"/>
      <c r="C627" s="3"/>
    </row>
    <row r="628" spans="2:3" x14ac:dyDescent="0.25">
      <c r="B628" s="3"/>
      <c r="C628" s="3"/>
    </row>
    <row r="629" spans="2:3" x14ac:dyDescent="0.25">
      <c r="B629" s="3"/>
      <c r="C629" s="3"/>
    </row>
    <row r="630" spans="2:3" x14ac:dyDescent="0.25">
      <c r="B630" s="3"/>
      <c r="C630" s="3"/>
    </row>
    <row r="631" spans="2:3" x14ac:dyDescent="0.25">
      <c r="B631" s="3"/>
      <c r="C631" s="3"/>
    </row>
    <row r="632" spans="2:3" x14ac:dyDescent="0.25">
      <c r="B632" s="3"/>
      <c r="C632" s="3"/>
    </row>
    <row r="633" spans="2:3" x14ac:dyDescent="0.25">
      <c r="B633" s="3"/>
      <c r="C633" s="3"/>
    </row>
    <row r="634" spans="2:3" x14ac:dyDescent="0.25">
      <c r="B634" s="3"/>
      <c r="C634" s="3"/>
    </row>
    <row r="635" spans="2:3" x14ac:dyDescent="0.25">
      <c r="B635" s="3"/>
      <c r="C635" s="3"/>
    </row>
    <row r="636" spans="2:3" x14ac:dyDescent="0.25">
      <c r="B636" s="3"/>
      <c r="C636" s="3"/>
    </row>
    <row r="637" spans="2:3" x14ac:dyDescent="0.25">
      <c r="B637" s="3"/>
      <c r="C637" s="3"/>
    </row>
    <row r="638" spans="2:3" x14ac:dyDescent="0.25">
      <c r="B638" s="3"/>
      <c r="C638" s="3"/>
    </row>
    <row r="639" spans="2:3" x14ac:dyDescent="0.25">
      <c r="B639" s="3"/>
      <c r="C639" s="3"/>
    </row>
    <row r="640" spans="2:3" x14ac:dyDescent="0.25">
      <c r="B640" s="3"/>
      <c r="C640" s="3"/>
    </row>
    <row r="641" spans="2:3" x14ac:dyDescent="0.25">
      <c r="B641" s="3"/>
      <c r="C641" s="3"/>
    </row>
    <row r="642" spans="2:3" x14ac:dyDescent="0.25">
      <c r="B642" s="3"/>
      <c r="C642" s="3"/>
    </row>
    <row r="643" spans="2:3" x14ac:dyDescent="0.25">
      <c r="B643" s="3"/>
      <c r="C643" s="3"/>
    </row>
    <row r="644" spans="2:3" x14ac:dyDescent="0.25">
      <c r="B644" s="3"/>
      <c r="C644" s="3"/>
    </row>
    <row r="645" spans="2:3" x14ac:dyDescent="0.25">
      <c r="B645" s="3"/>
      <c r="C645" s="3"/>
    </row>
    <row r="646" spans="2:3" x14ac:dyDescent="0.25">
      <c r="B646" s="3"/>
      <c r="C646" s="3"/>
    </row>
    <row r="647" spans="2:3" x14ac:dyDescent="0.25">
      <c r="B647" s="3"/>
      <c r="C647" s="3"/>
    </row>
    <row r="648" spans="2:3" x14ac:dyDescent="0.25">
      <c r="B648" s="3"/>
      <c r="C648" s="3"/>
    </row>
    <row r="649" spans="2:3" x14ac:dyDescent="0.25">
      <c r="B649" s="3"/>
      <c r="C649" s="3"/>
    </row>
    <row r="650" spans="2:3" x14ac:dyDescent="0.25">
      <c r="B650" s="3"/>
      <c r="C650" s="3"/>
    </row>
    <row r="651" spans="2:3" x14ac:dyDescent="0.25">
      <c r="B651" s="3"/>
      <c r="C651" s="3"/>
    </row>
    <row r="652" spans="2:3" x14ac:dyDescent="0.25">
      <c r="B652" s="3"/>
      <c r="C652" s="3"/>
    </row>
    <row r="653" spans="2:3" x14ac:dyDescent="0.25">
      <c r="B653" s="3"/>
      <c r="C653" s="3"/>
    </row>
    <row r="654" spans="2:3" x14ac:dyDescent="0.25">
      <c r="B654" s="3"/>
      <c r="C654" s="3"/>
    </row>
    <row r="655" spans="2:3" x14ac:dyDescent="0.25">
      <c r="B655" s="3"/>
      <c r="C655" s="3"/>
    </row>
    <row r="656" spans="2:3" x14ac:dyDescent="0.25">
      <c r="B656" s="3"/>
      <c r="C656" s="3"/>
    </row>
    <row r="657" spans="2:3" x14ac:dyDescent="0.25">
      <c r="B657" s="3"/>
      <c r="C657" s="3"/>
    </row>
    <row r="658" spans="2:3" x14ac:dyDescent="0.25">
      <c r="B658" s="3"/>
      <c r="C658" s="3"/>
    </row>
    <row r="659" spans="2:3" x14ac:dyDescent="0.25">
      <c r="B659" s="3"/>
      <c r="C659" s="3"/>
    </row>
    <row r="660" spans="2:3" x14ac:dyDescent="0.25">
      <c r="B660" s="3"/>
      <c r="C660" s="3"/>
    </row>
    <row r="661" spans="2:3" x14ac:dyDescent="0.25">
      <c r="B661" s="3"/>
      <c r="C661" s="3"/>
    </row>
    <row r="662" spans="2:3" x14ac:dyDescent="0.25">
      <c r="B662" s="3"/>
      <c r="C662" s="3"/>
    </row>
    <row r="663" spans="2:3" x14ac:dyDescent="0.25">
      <c r="B663" s="3"/>
      <c r="C663" s="3"/>
    </row>
    <row r="664" spans="2:3" x14ac:dyDescent="0.25">
      <c r="B664" s="3"/>
      <c r="C664" s="3"/>
    </row>
    <row r="665" spans="2:3" x14ac:dyDescent="0.25">
      <c r="B665" s="3"/>
      <c r="C665" s="3"/>
    </row>
    <row r="666" spans="2:3" x14ac:dyDescent="0.25">
      <c r="B666" s="3"/>
      <c r="C666" s="3"/>
    </row>
    <row r="667" spans="2:3" x14ac:dyDescent="0.25">
      <c r="B667" s="3"/>
      <c r="C667" s="3"/>
    </row>
    <row r="668" spans="2:3" x14ac:dyDescent="0.25">
      <c r="B668" s="3"/>
      <c r="C668" s="3"/>
    </row>
    <row r="669" spans="2:3" x14ac:dyDescent="0.25">
      <c r="B669" s="3"/>
      <c r="C669" s="3"/>
    </row>
    <row r="670" spans="2:3" x14ac:dyDescent="0.25">
      <c r="B670" s="3"/>
      <c r="C670" s="3"/>
    </row>
    <row r="671" spans="2:3" x14ac:dyDescent="0.25">
      <c r="B671" s="3"/>
      <c r="C671" s="3"/>
    </row>
    <row r="672" spans="2:3" x14ac:dyDescent="0.25">
      <c r="B672" s="3"/>
      <c r="C672" s="3"/>
    </row>
    <row r="673" spans="2:3" x14ac:dyDescent="0.25">
      <c r="B673" s="3"/>
      <c r="C673" s="3"/>
    </row>
    <row r="674" spans="2:3" x14ac:dyDescent="0.25">
      <c r="B674" s="3"/>
      <c r="C674" s="3"/>
    </row>
    <row r="675" spans="2:3" x14ac:dyDescent="0.25">
      <c r="B675" s="3"/>
      <c r="C675" s="3"/>
    </row>
    <row r="676" spans="2:3" x14ac:dyDescent="0.25">
      <c r="B676" s="3"/>
      <c r="C676" s="3"/>
    </row>
    <row r="677" spans="2:3" x14ac:dyDescent="0.25">
      <c r="B677" s="3"/>
      <c r="C677" s="3"/>
    </row>
    <row r="678" spans="2:3" x14ac:dyDescent="0.25">
      <c r="B678" s="3"/>
      <c r="C678" s="3"/>
    </row>
    <row r="679" spans="2:3" x14ac:dyDescent="0.25">
      <c r="B679" s="3"/>
      <c r="C679" s="3"/>
    </row>
    <row r="680" spans="2:3" x14ac:dyDescent="0.25">
      <c r="B680" s="3"/>
      <c r="C680" s="3"/>
    </row>
    <row r="681" spans="2:3" x14ac:dyDescent="0.25">
      <c r="B681" s="3"/>
      <c r="C681" s="3"/>
    </row>
    <row r="682" spans="2:3" x14ac:dyDescent="0.25">
      <c r="B682" s="3"/>
      <c r="C682" s="3"/>
    </row>
    <row r="683" spans="2:3" x14ac:dyDescent="0.25">
      <c r="B683" s="3"/>
      <c r="C683" s="3"/>
    </row>
    <row r="684" spans="2:3" x14ac:dyDescent="0.25">
      <c r="B684" s="3"/>
      <c r="C684" s="3"/>
    </row>
    <row r="685" spans="2:3" x14ac:dyDescent="0.25">
      <c r="B685" s="3"/>
      <c r="C685" s="3"/>
    </row>
    <row r="686" spans="2:3" x14ac:dyDescent="0.25">
      <c r="B686" s="3"/>
      <c r="C686" s="3"/>
    </row>
    <row r="687" spans="2:3" x14ac:dyDescent="0.25">
      <c r="B687" s="3"/>
      <c r="C687" s="3"/>
    </row>
    <row r="688" spans="2:3" x14ac:dyDescent="0.25">
      <c r="B688" s="3"/>
      <c r="C688" s="3"/>
    </row>
    <row r="689" spans="2:3" x14ac:dyDescent="0.25">
      <c r="B689" s="3"/>
      <c r="C689" s="3"/>
    </row>
    <row r="690" spans="2:3" x14ac:dyDescent="0.25">
      <c r="B690" s="3"/>
      <c r="C690" s="3"/>
    </row>
    <row r="691" spans="2:3" x14ac:dyDescent="0.25">
      <c r="B691" s="3"/>
      <c r="C691" s="3"/>
    </row>
    <row r="692" spans="2:3" x14ac:dyDescent="0.25">
      <c r="B692" s="3"/>
      <c r="C692" s="3"/>
    </row>
    <row r="693" spans="2:3" x14ac:dyDescent="0.25">
      <c r="B693" s="3"/>
      <c r="C693" s="3"/>
    </row>
    <row r="694" spans="2:3" x14ac:dyDescent="0.25">
      <c r="B694" s="3"/>
      <c r="C694" s="3"/>
    </row>
    <row r="695" spans="2:3" x14ac:dyDescent="0.25">
      <c r="B695" s="3"/>
      <c r="C695" s="3"/>
    </row>
    <row r="696" spans="2:3" x14ac:dyDescent="0.25">
      <c r="B696" s="3"/>
      <c r="C696" s="3"/>
    </row>
    <row r="697" spans="2:3" x14ac:dyDescent="0.25">
      <c r="B697" s="3"/>
      <c r="C697" s="3"/>
    </row>
    <row r="698" spans="2:3" x14ac:dyDescent="0.25">
      <c r="B698" s="3"/>
      <c r="C698" s="3"/>
    </row>
    <row r="699" spans="2:3" x14ac:dyDescent="0.25">
      <c r="B699" s="3"/>
      <c r="C699" s="3"/>
    </row>
    <row r="700" spans="2:3" x14ac:dyDescent="0.25">
      <c r="B700" s="3"/>
      <c r="C700" s="3"/>
    </row>
    <row r="701" spans="2:3" x14ac:dyDescent="0.25">
      <c r="B701" s="3"/>
      <c r="C701" s="3"/>
    </row>
    <row r="702" spans="2:3" x14ac:dyDescent="0.25">
      <c r="B702" s="3"/>
      <c r="C702" s="3"/>
    </row>
    <row r="703" spans="2:3" x14ac:dyDescent="0.25">
      <c r="B703" s="3"/>
      <c r="C703" s="3"/>
    </row>
    <row r="704" spans="2:3" x14ac:dyDescent="0.25">
      <c r="B704" s="3"/>
      <c r="C704" s="3"/>
    </row>
    <row r="705" spans="2:3" x14ac:dyDescent="0.25">
      <c r="B705" s="3"/>
      <c r="C705" s="3"/>
    </row>
    <row r="706" spans="2:3" x14ac:dyDescent="0.25">
      <c r="B706" s="3"/>
      <c r="C706" s="3"/>
    </row>
    <row r="707" spans="2:3" x14ac:dyDescent="0.25">
      <c r="B707" s="3"/>
      <c r="C707" s="3"/>
    </row>
    <row r="708" spans="2:3" x14ac:dyDescent="0.25">
      <c r="B708" s="3"/>
      <c r="C708" s="3"/>
    </row>
    <row r="709" spans="2:3" x14ac:dyDescent="0.25">
      <c r="B709" s="3"/>
      <c r="C709" s="3"/>
    </row>
    <row r="710" spans="2:3" x14ac:dyDescent="0.25">
      <c r="B710" s="3"/>
      <c r="C710" s="3"/>
    </row>
    <row r="711" spans="2:3" x14ac:dyDescent="0.25">
      <c r="B711" s="3"/>
      <c r="C711" s="3"/>
    </row>
    <row r="712" spans="2:3" x14ac:dyDescent="0.25">
      <c r="B712" s="3"/>
      <c r="C712" s="3"/>
    </row>
    <row r="713" spans="2:3" x14ac:dyDescent="0.25">
      <c r="B713" s="3"/>
      <c r="C713" s="3"/>
    </row>
    <row r="714" spans="2:3" x14ac:dyDescent="0.25">
      <c r="B714" s="3"/>
      <c r="C714" s="3"/>
    </row>
    <row r="715" spans="2:3" x14ac:dyDescent="0.25">
      <c r="B715" s="3"/>
      <c r="C715" s="3"/>
    </row>
    <row r="716" spans="2:3" x14ac:dyDescent="0.25">
      <c r="B716" s="3"/>
      <c r="C716" s="3"/>
    </row>
    <row r="717" spans="2:3" x14ac:dyDescent="0.25">
      <c r="B717" s="3"/>
      <c r="C717" s="3"/>
    </row>
    <row r="718" spans="2:3" x14ac:dyDescent="0.25">
      <c r="B718" s="3"/>
      <c r="C718" s="3"/>
    </row>
    <row r="719" spans="2:3" x14ac:dyDescent="0.25">
      <c r="B719" s="3"/>
      <c r="C719" s="3"/>
    </row>
    <row r="720" spans="2:3" x14ac:dyDescent="0.25">
      <c r="B720" s="3"/>
      <c r="C720" s="3"/>
    </row>
    <row r="721" spans="2:3" x14ac:dyDescent="0.25">
      <c r="B721" s="3"/>
      <c r="C721" s="3"/>
    </row>
    <row r="722" spans="2:3" x14ac:dyDescent="0.25">
      <c r="B722" s="3"/>
      <c r="C722" s="3"/>
    </row>
    <row r="723" spans="2:3" x14ac:dyDescent="0.25">
      <c r="B723" s="3"/>
      <c r="C723" s="3"/>
    </row>
    <row r="724" spans="2:3" x14ac:dyDescent="0.25">
      <c r="B724" s="3"/>
      <c r="C724" s="3"/>
    </row>
    <row r="725" spans="2:3" x14ac:dyDescent="0.25">
      <c r="B725" s="3"/>
      <c r="C725" s="3"/>
    </row>
    <row r="726" spans="2:3" x14ac:dyDescent="0.25">
      <c r="B726" s="3"/>
      <c r="C726" s="3"/>
    </row>
    <row r="727" spans="2:3" x14ac:dyDescent="0.25">
      <c r="B727" s="3"/>
      <c r="C727" s="3"/>
    </row>
    <row r="728" spans="2:3" x14ac:dyDescent="0.25">
      <c r="B728" s="3"/>
      <c r="C728" s="3"/>
    </row>
    <row r="729" spans="2:3" x14ac:dyDescent="0.25">
      <c r="B729" s="3"/>
      <c r="C729" s="3"/>
    </row>
    <row r="730" spans="2:3" x14ac:dyDescent="0.25">
      <c r="B730" s="3"/>
      <c r="C730" s="3"/>
    </row>
    <row r="731" spans="2:3" x14ac:dyDescent="0.25">
      <c r="B731" s="3"/>
      <c r="C731" s="3"/>
    </row>
    <row r="732" spans="2:3" x14ac:dyDescent="0.25">
      <c r="B732" s="3"/>
      <c r="C732" s="3"/>
    </row>
    <row r="733" spans="2:3" x14ac:dyDescent="0.25">
      <c r="B733" s="3"/>
      <c r="C733" s="3"/>
    </row>
    <row r="734" spans="2:3" x14ac:dyDescent="0.25">
      <c r="B734" s="3"/>
      <c r="C734" s="3"/>
    </row>
    <row r="735" spans="2:3" x14ac:dyDescent="0.25">
      <c r="B735" s="3"/>
      <c r="C735" s="3"/>
    </row>
    <row r="736" spans="2:3" x14ac:dyDescent="0.25">
      <c r="B736" s="3"/>
      <c r="C736" s="3"/>
    </row>
    <row r="737" spans="2:3" x14ac:dyDescent="0.25">
      <c r="B737" s="3"/>
      <c r="C737" s="3"/>
    </row>
    <row r="738" spans="2:3" x14ac:dyDescent="0.25">
      <c r="B738" s="3"/>
      <c r="C738" s="3"/>
    </row>
    <row r="739" spans="2:3" x14ac:dyDescent="0.25">
      <c r="B739" s="3"/>
      <c r="C739" s="3"/>
    </row>
    <row r="740" spans="2:3" x14ac:dyDescent="0.25">
      <c r="B740" s="3"/>
      <c r="C740" s="3"/>
    </row>
    <row r="741" spans="2:3" x14ac:dyDescent="0.25">
      <c r="B741" s="3"/>
      <c r="C741" s="3"/>
    </row>
    <row r="742" spans="2:3" x14ac:dyDescent="0.25">
      <c r="B742" s="3"/>
      <c r="C742" s="3"/>
    </row>
    <row r="743" spans="2:3" x14ac:dyDescent="0.25">
      <c r="B743" s="3"/>
      <c r="C743" s="3"/>
    </row>
    <row r="744" spans="2:3" x14ac:dyDescent="0.25">
      <c r="B744" s="3"/>
      <c r="C744" s="3"/>
    </row>
    <row r="745" spans="2:3" x14ac:dyDescent="0.25">
      <c r="B745" s="3"/>
      <c r="C745" s="3"/>
    </row>
    <row r="746" spans="2:3" x14ac:dyDescent="0.25">
      <c r="B746" s="3"/>
      <c r="C746" s="3"/>
    </row>
    <row r="747" spans="2:3" x14ac:dyDescent="0.25">
      <c r="B747" s="3"/>
      <c r="C747" s="3"/>
    </row>
    <row r="748" spans="2:3" x14ac:dyDescent="0.25">
      <c r="B748" s="3"/>
      <c r="C748" s="3"/>
    </row>
    <row r="749" spans="2:3" x14ac:dyDescent="0.25">
      <c r="B749" s="3"/>
      <c r="C749" s="3"/>
    </row>
    <row r="750" spans="2:3" x14ac:dyDescent="0.25">
      <c r="B750" s="3"/>
      <c r="C750" s="3"/>
    </row>
    <row r="751" spans="2:3" x14ac:dyDescent="0.25">
      <c r="B751" s="3"/>
      <c r="C751" s="3"/>
    </row>
    <row r="752" spans="2:3" x14ac:dyDescent="0.25">
      <c r="B752" s="3"/>
      <c r="C752" s="3"/>
    </row>
    <row r="753" spans="2:3" x14ac:dyDescent="0.25">
      <c r="B753" s="3"/>
      <c r="C753" s="3"/>
    </row>
    <row r="754" spans="2:3" x14ac:dyDescent="0.25">
      <c r="B754" s="3"/>
      <c r="C754" s="3"/>
    </row>
    <row r="755" spans="2:3" x14ac:dyDescent="0.25">
      <c r="B755" s="3"/>
      <c r="C755" s="3"/>
    </row>
    <row r="756" spans="2:3" x14ac:dyDescent="0.25">
      <c r="B756" s="3"/>
      <c r="C756" s="3"/>
    </row>
    <row r="757" spans="2:3" x14ac:dyDescent="0.25">
      <c r="B757" s="3"/>
      <c r="C757" s="3"/>
    </row>
    <row r="758" spans="2:3" x14ac:dyDescent="0.25">
      <c r="B758" s="3"/>
      <c r="C758" s="3"/>
    </row>
    <row r="759" spans="2:3" x14ac:dyDescent="0.25">
      <c r="B759" s="3"/>
      <c r="C759" s="3"/>
    </row>
    <row r="760" spans="2:3" x14ac:dyDescent="0.25">
      <c r="B760" s="3"/>
      <c r="C760" s="3"/>
    </row>
    <row r="761" spans="2:3" x14ac:dyDescent="0.25">
      <c r="B761" s="3"/>
      <c r="C761" s="3"/>
    </row>
    <row r="762" spans="2:3" x14ac:dyDescent="0.25">
      <c r="B762" s="3"/>
      <c r="C762" s="3"/>
    </row>
    <row r="763" spans="2:3" x14ac:dyDescent="0.25">
      <c r="B763" s="3"/>
      <c r="C763" s="3"/>
    </row>
    <row r="764" spans="2:3" x14ac:dyDescent="0.25">
      <c r="B764" s="3"/>
      <c r="C764" s="3"/>
    </row>
    <row r="765" spans="2:3" x14ac:dyDescent="0.25">
      <c r="B765" s="3"/>
      <c r="C765" s="3"/>
    </row>
    <row r="766" spans="2:3" x14ac:dyDescent="0.25">
      <c r="B766" s="3"/>
      <c r="C766" s="3"/>
    </row>
    <row r="767" spans="2:3" x14ac:dyDescent="0.25">
      <c r="B767" s="3"/>
      <c r="C767" s="3"/>
    </row>
    <row r="768" spans="2:3" x14ac:dyDescent="0.25">
      <c r="B768" s="3"/>
      <c r="C768" s="3"/>
    </row>
    <row r="769" spans="2:3" x14ac:dyDescent="0.25">
      <c r="B769" s="3"/>
      <c r="C769" s="3"/>
    </row>
    <row r="770" spans="2:3" x14ac:dyDescent="0.25">
      <c r="B770" s="3"/>
      <c r="C770" s="3"/>
    </row>
    <row r="771" spans="2:3" x14ac:dyDescent="0.25">
      <c r="B771" s="3"/>
      <c r="C771" s="3"/>
    </row>
    <row r="772" spans="2:3" x14ac:dyDescent="0.25">
      <c r="B772" s="3"/>
      <c r="C772" s="3"/>
    </row>
    <row r="773" spans="2:3" x14ac:dyDescent="0.25">
      <c r="B773" s="3"/>
      <c r="C773" s="3"/>
    </row>
    <row r="774" spans="2:3" x14ac:dyDescent="0.25">
      <c r="B774" s="3"/>
      <c r="C774" s="3"/>
    </row>
    <row r="775" spans="2:3" x14ac:dyDescent="0.25">
      <c r="B775" s="3"/>
      <c r="C775" s="3"/>
    </row>
    <row r="776" spans="2:3" x14ac:dyDescent="0.25">
      <c r="B776" s="3"/>
      <c r="C776" s="3"/>
    </row>
    <row r="777" spans="2:3" x14ac:dyDescent="0.25">
      <c r="B777" s="3"/>
      <c r="C777" s="3"/>
    </row>
    <row r="778" spans="2:3" x14ac:dyDescent="0.25">
      <c r="B778" s="3"/>
      <c r="C778" s="3"/>
    </row>
    <row r="779" spans="2:3" x14ac:dyDescent="0.25">
      <c r="B779" s="3"/>
      <c r="C779" s="3"/>
    </row>
    <row r="780" spans="2:3" x14ac:dyDescent="0.25">
      <c r="B780" s="3"/>
      <c r="C780" s="3"/>
    </row>
    <row r="781" spans="2:3" x14ac:dyDescent="0.25">
      <c r="B781" s="3"/>
      <c r="C781" s="3"/>
    </row>
    <row r="782" spans="2:3" x14ac:dyDescent="0.25">
      <c r="B782" s="3"/>
      <c r="C782" s="3"/>
    </row>
    <row r="783" spans="2:3" x14ac:dyDescent="0.25">
      <c r="B783" s="3"/>
      <c r="C783" s="3"/>
    </row>
    <row r="784" spans="2:3" x14ac:dyDescent="0.25">
      <c r="B784" s="3"/>
      <c r="C784" s="3"/>
    </row>
    <row r="785" spans="2:3" x14ac:dyDescent="0.25">
      <c r="B785" s="3"/>
      <c r="C785" s="3"/>
    </row>
    <row r="786" spans="2:3" x14ac:dyDescent="0.25">
      <c r="B786" s="3"/>
      <c r="C786" s="3"/>
    </row>
    <row r="787" spans="2:3" x14ac:dyDescent="0.25">
      <c r="B787" s="3"/>
      <c r="C787" s="3"/>
    </row>
    <row r="788" spans="2:3" x14ac:dyDescent="0.25">
      <c r="B788" s="3"/>
      <c r="C788" s="3"/>
    </row>
    <row r="789" spans="2:3" x14ac:dyDescent="0.25">
      <c r="B789" s="3"/>
      <c r="C789" s="3"/>
    </row>
    <row r="790" spans="2:3" x14ac:dyDescent="0.25">
      <c r="B790" s="3"/>
      <c r="C790" s="3"/>
    </row>
    <row r="791" spans="2:3" x14ac:dyDescent="0.25">
      <c r="B791" s="3"/>
      <c r="C791" s="3"/>
    </row>
    <row r="792" spans="2:3" x14ac:dyDescent="0.25">
      <c r="B792" s="3"/>
      <c r="C792" s="3"/>
    </row>
    <row r="793" spans="2:3" x14ac:dyDescent="0.25">
      <c r="B793" s="3"/>
      <c r="C793" s="3"/>
    </row>
    <row r="794" spans="2:3" x14ac:dyDescent="0.25">
      <c r="B794" s="3"/>
      <c r="C794" s="3"/>
    </row>
    <row r="795" spans="2:3" x14ac:dyDescent="0.25">
      <c r="B795" s="3"/>
      <c r="C795" s="3"/>
    </row>
    <row r="796" spans="2:3" x14ac:dyDescent="0.25">
      <c r="B796" s="3"/>
      <c r="C796" s="3"/>
    </row>
    <row r="797" spans="2:3" x14ac:dyDescent="0.25">
      <c r="B797" s="3"/>
      <c r="C797" s="3"/>
    </row>
    <row r="798" spans="2:3" x14ac:dyDescent="0.25">
      <c r="B798" s="3"/>
      <c r="C798" s="3"/>
    </row>
    <row r="799" spans="2:3" x14ac:dyDescent="0.25">
      <c r="B799" s="3"/>
      <c r="C799" s="3"/>
    </row>
    <row r="800" spans="2:3" x14ac:dyDescent="0.25">
      <c r="B800" s="3"/>
      <c r="C800" s="3"/>
    </row>
    <row r="801" spans="2:3" x14ac:dyDescent="0.25">
      <c r="B801" s="3"/>
      <c r="C801" s="3"/>
    </row>
    <row r="802" spans="2:3" x14ac:dyDescent="0.25">
      <c r="B802" s="3"/>
      <c r="C802" s="3"/>
    </row>
    <row r="803" spans="2:3" x14ac:dyDescent="0.25">
      <c r="B803" s="3"/>
      <c r="C803" s="3"/>
    </row>
    <row r="804" spans="2:3" x14ac:dyDescent="0.25">
      <c r="B804" s="3"/>
      <c r="C804" s="3"/>
    </row>
    <row r="805" spans="2:3" x14ac:dyDescent="0.25">
      <c r="B805" s="3"/>
      <c r="C805" s="3"/>
    </row>
    <row r="806" spans="2:3" x14ac:dyDescent="0.25">
      <c r="B806" s="3"/>
      <c r="C806" s="3"/>
    </row>
    <row r="807" spans="2:3" x14ac:dyDescent="0.25">
      <c r="B807" s="3"/>
      <c r="C807" s="3"/>
    </row>
    <row r="808" spans="2:3" x14ac:dyDescent="0.25">
      <c r="B808" s="3"/>
      <c r="C808" s="3"/>
    </row>
    <row r="809" spans="2:3" x14ac:dyDescent="0.25">
      <c r="B809" s="3"/>
      <c r="C809" s="3"/>
    </row>
    <row r="810" spans="2:3" x14ac:dyDescent="0.25">
      <c r="B810" s="3"/>
      <c r="C810" s="3"/>
    </row>
    <row r="811" spans="2:3" x14ac:dyDescent="0.25">
      <c r="B811" s="3"/>
      <c r="C811" s="3"/>
    </row>
    <row r="812" spans="2:3" x14ac:dyDescent="0.25">
      <c r="B812" s="3"/>
      <c r="C812" s="3"/>
    </row>
    <row r="813" spans="2:3" x14ac:dyDescent="0.25">
      <c r="B813" s="3"/>
      <c r="C813" s="3"/>
    </row>
    <row r="814" spans="2:3" x14ac:dyDescent="0.25">
      <c r="B814" s="3"/>
      <c r="C814" s="3"/>
    </row>
    <row r="815" spans="2:3" x14ac:dyDescent="0.25">
      <c r="B815" s="3"/>
      <c r="C815" s="3"/>
    </row>
    <row r="816" spans="2:3" x14ac:dyDescent="0.25">
      <c r="B816" s="3"/>
      <c r="C816" s="3"/>
    </row>
    <row r="817" spans="2:3" x14ac:dyDescent="0.25">
      <c r="B817" s="3"/>
      <c r="C817" s="3"/>
    </row>
    <row r="818" spans="2:3" x14ac:dyDescent="0.25">
      <c r="B818" s="3"/>
      <c r="C818" s="3"/>
    </row>
    <row r="819" spans="2:3" x14ac:dyDescent="0.25">
      <c r="B819" s="3"/>
      <c r="C819" s="3"/>
    </row>
    <row r="820" spans="2:3" x14ac:dyDescent="0.25">
      <c r="B820" s="3"/>
      <c r="C820" s="3"/>
    </row>
    <row r="821" spans="2:3" x14ac:dyDescent="0.25">
      <c r="B821" s="3"/>
      <c r="C821" s="3"/>
    </row>
    <row r="822" spans="2:3" x14ac:dyDescent="0.25">
      <c r="B822" s="3"/>
      <c r="C822" s="3"/>
    </row>
    <row r="823" spans="2:3" x14ac:dyDescent="0.25">
      <c r="B823" s="3"/>
      <c r="C823" s="3"/>
    </row>
    <row r="824" spans="2:3" x14ac:dyDescent="0.25">
      <c r="B824" s="3"/>
      <c r="C824" s="3"/>
    </row>
    <row r="825" spans="2:3" x14ac:dyDescent="0.25">
      <c r="B825" s="3"/>
      <c r="C825" s="3"/>
    </row>
    <row r="826" spans="2:3" x14ac:dyDescent="0.25">
      <c r="B826" s="3"/>
      <c r="C826" s="3"/>
    </row>
    <row r="827" spans="2:3" x14ac:dyDescent="0.25">
      <c r="B827" s="3"/>
      <c r="C827" s="3"/>
    </row>
    <row r="828" spans="2:3" x14ac:dyDescent="0.25">
      <c r="B828" s="3"/>
      <c r="C828" s="3"/>
    </row>
    <row r="829" spans="2:3" x14ac:dyDescent="0.25">
      <c r="B829" s="3"/>
      <c r="C829" s="3"/>
    </row>
    <row r="830" spans="2:3" x14ac:dyDescent="0.25">
      <c r="B830" s="3"/>
      <c r="C830" s="3"/>
    </row>
    <row r="831" spans="2:3" x14ac:dyDescent="0.25">
      <c r="B831" s="3"/>
      <c r="C831" s="3"/>
    </row>
    <row r="832" spans="2:3" x14ac:dyDescent="0.25">
      <c r="B832" s="3"/>
      <c r="C832" s="3"/>
    </row>
    <row r="833" spans="2:3" x14ac:dyDescent="0.25">
      <c r="B833" s="3"/>
      <c r="C833" s="3"/>
    </row>
    <row r="834" spans="2:3" x14ac:dyDescent="0.25">
      <c r="B834" s="3"/>
      <c r="C834" s="3"/>
    </row>
    <row r="835" spans="2:3" x14ac:dyDescent="0.25">
      <c r="B835" s="3"/>
      <c r="C835" s="3"/>
    </row>
    <row r="836" spans="2:3" x14ac:dyDescent="0.25">
      <c r="B836" s="3"/>
      <c r="C836" s="3"/>
    </row>
    <row r="837" spans="2:3" x14ac:dyDescent="0.25">
      <c r="B837" s="3"/>
      <c r="C837" s="3"/>
    </row>
    <row r="838" spans="2:3" x14ac:dyDescent="0.25">
      <c r="B838" s="3"/>
      <c r="C838" s="3"/>
    </row>
    <row r="839" spans="2:3" x14ac:dyDescent="0.25">
      <c r="B839" s="3"/>
      <c r="C839" s="3"/>
    </row>
    <row r="840" spans="2:3" x14ac:dyDescent="0.25">
      <c r="B840" s="3"/>
      <c r="C840" s="3"/>
    </row>
    <row r="841" spans="2:3" x14ac:dyDescent="0.25">
      <c r="B841" s="3"/>
      <c r="C841" s="3"/>
    </row>
    <row r="842" spans="2:3" x14ac:dyDescent="0.25">
      <c r="B842" s="3"/>
      <c r="C842" s="3"/>
    </row>
    <row r="843" spans="2:3" x14ac:dyDescent="0.25">
      <c r="B843" s="3"/>
      <c r="C843" s="3"/>
    </row>
    <row r="844" spans="2:3" x14ac:dyDescent="0.25">
      <c r="B844" s="3"/>
      <c r="C844" s="3"/>
    </row>
    <row r="845" spans="2:3" x14ac:dyDescent="0.25">
      <c r="B845" s="3"/>
      <c r="C845" s="3"/>
    </row>
    <row r="846" spans="2:3" x14ac:dyDescent="0.25">
      <c r="B846" s="3"/>
      <c r="C846" s="3"/>
    </row>
    <row r="847" spans="2:3" x14ac:dyDescent="0.25">
      <c r="B847" s="3"/>
      <c r="C847" s="3"/>
    </row>
    <row r="848" spans="2:3" x14ac:dyDescent="0.25">
      <c r="B848" s="3"/>
      <c r="C848" s="3"/>
    </row>
    <row r="849" spans="2:3" x14ac:dyDescent="0.25">
      <c r="B849" s="3"/>
      <c r="C849" s="3"/>
    </row>
    <row r="850" spans="2:3" x14ac:dyDescent="0.25">
      <c r="B850" s="3"/>
      <c r="C850" s="3"/>
    </row>
    <row r="851" spans="2:3" x14ac:dyDescent="0.25">
      <c r="B851" s="3"/>
      <c r="C851" s="3"/>
    </row>
    <row r="852" spans="2:3" x14ac:dyDescent="0.25">
      <c r="B852" s="3"/>
      <c r="C852" s="3"/>
    </row>
    <row r="853" spans="2:3" x14ac:dyDescent="0.25">
      <c r="B853" s="3"/>
      <c r="C853" s="3"/>
    </row>
    <row r="854" spans="2:3" x14ac:dyDescent="0.25">
      <c r="B854" s="3"/>
      <c r="C854" s="3"/>
    </row>
    <row r="855" spans="2:3" x14ac:dyDescent="0.25">
      <c r="B855" s="3"/>
      <c r="C855" s="3"/>
    </row>
    <row r="856" spans="2:3" x14ac:dyDescent="0.25">
      <c r="B856" s="3"/>
      <c r="C856" s="3"/>
    </row>
    <row r="857" spans="2:3" x14ac:dyDescent="0.25">
      <c r="B857" s="3"/>
      <c r="C857" s="3"/>
    </row>
    <row r="858" spans="2:3" x14ac:dyDescent="0.25">
      <c r="B858" s="3"/>
      <c r="C858" s="3"/>
    </row>
    <row r="859" spans="2:3" x14ac:dyDescent="0.25">
      <c r="B859" s="3"/>
      <c r="C859" s="3"/>
    </row>
    <row r="860" spans="2:3" x14ac:dyDescent="0.25">
      <c r="B860" s="3"/>
      <c r="C860" s="3"/>
    </row>
    <row r="861" spans="2:3" x14ac:dyDescent="0.25">
      <c r="B861" s="3"/>
      <c r="C861" s="3"/>
    </row>
    <row r="862" spans="2:3" x14ac:dyDescent="0.25">
      <c r="B862" s="3"/>
      <c r="C862" s="3"/>
    </row>
    <row r="863" spans="2:3" x14ac:dyDescent="0.25">
      <c r="B863" s="3"/>
      <c r="C863" s="3"/>
    </row>
    <row r="864" spans="2:3" x14ac:dyDescent="0.25">
      <c r="B864" s="3"/>
      <c r="C864" s="3"/>
    </row>
    <row r="865" spans="2:3" x14ac:dyDescent="0.25">
      <c r="B865" s="3"/>
      <c r="C865" s="3"/>
    </row>
    <row r="866" spans="2:3" x14ac:dyDescent="0.25">
      <c r="B866" s="3"/>
      <c r="C866" s="3"/>
    </row>
    <row r="867" spans="2:3" x14ac:dyDescent="0.25">
      <c r="B867" s="3"/>
      <c r="C867" s="3"/>
    </row>
    <row r="868" spans="2:3" x14ac:dyDescent="0.25">
      <c r="B868" s="3"/>
      <c r="C868" s="3"/>
    </row>
    <row r="869" spans="2:3" x14ac:dyDescent="0.25">
      <c r="B869" s="3"/>
      <c r="C869" s="3"/>
    </row>
    <row r="870" spans="2:3" x14ac:dyDescent="0.25">
      <c r="B870" s="3"/>
      <c r="C870" s="3"/>
    </row>
    <row r="871" spans="2:3" x14ac:dyDescent="0.25">
      <c r="B871" s="3"/>
      <c r="C871" s="3"/>
    </row>
    <row r="872" spans="2:3" x14ac:dyDescent="0.25">
      <c r="B872" s="3"/>
      <c r="C872" s="3"/>
    </row>
    <row r="873" spans="2:3" x14ac:dyDescent="0.25">
      <c r="B873" s="3"/>
      <c r="C873" s="3"/>
    </row>
    <row r="874" spans="2:3" x14ac:dyDescent="0.25">
      <c r="B874" s="3"/>
      <c r="C874" s="3"/>
    </row>
    <row r="875" spans="2:3" x14ac:dyDescent="0.25">
      <c r="B875" s="3"/>
      <c r="C875" s="3"/>
    </row>
  </sheetData>
  <hyperlinks>
    <hyperlink ref="C4" location="'10.1.1'!A1" display="Accidents de la circulation pendant l'exécution du contrat de travail : évolution 2011 - 2015" xr:uid="{00000000-0004-0000-0000-000000000000}"/>
    <hyperlink ref="C5" location="'10.1.2'!A1" display="Accidents de la circulation pendant l'exécution du contrat de travail : distribution selon les conséquences et le genre - 2015" xr:uid="{00000000-0004-0000-0000-000001000000}"/>
    <hyperlink ref="C6" location="'10.1.3'!A1" display="Accidents de la circulation pendant l'exécution du contrat de travail : distribution selon les conséquences et la génération - 2015" xr:uid="{00000000-0004-0000-0000-000002000000}"/>
    <hyperlink ref="C7" location="'10.1.4'!A1" display="Accidents de la circulation pendant l'exécution du contrat de travail : distribution selon les conséquences et le genre de travail - 2015" xr:uid="{00000000-0004-0000-0000-000003000000}"/>
    <hyperlink ref="C9" location="'10.2.1'!A1" display="Accidents de la circulation pendant l'exécution du contrat de travail selon l'heure de l'accident : évolution 2011 - 2015" xr:uid="{00000000-0004-0000-0000-000004000000}"/>
    <hyperlink ref="C10" location="'10.2.2'!A1" display="Accidents de la circulation pendant l'exécution du contrat de travail selon l'heure de l'accident : distribution selon les conséquences - 2015" xr:uid="{00000000-0004-0000-0000-000005000000}"/>
    <hyperlink ref="C12" location="'10.3.1'!A1" display="Accidents de la circulation pendant l'exécution du contrat de travail selon l'horaire de travail : évolution 2011 - 2015" xr:uid="{00000000-0004-0000-0000-000006000000}"/>
    <hyperlink ref="C13" location="'10.3.2'!A1" display="Accidents de la circulation pendant l'exécution du contrat de travail selon l'horaire de travail : distribution selon les conséquences - 2015" xr:uid="{00000000-0004-0000-0000-000007000000}"/>
    <hyperlink ref="C15" location="'10.4.1'!A1" display="Accidents de la circulation pendant l'exécution du contrat de travail selon le jour de l'accident : évolution 2011 - 2015" xr:uid="{00000000-0004-0000-0000-000008000000}"/>
    <hyperlink ref="C16" location="'10.4.2'!A1" display="Accidents de la circulation pendant l'exécution du contrat de travail selon le jour de l'accident : distribution selon les conséquences - 2015" xr:uid="{00000000-0004-0000-0000-000009000000}"/>
    <hyperlink ref="C18" location="'10.5.1'!A1" display="Accidents de la circulation pendant l'exécution du contrat de travail selon le mois de l'accident : évolution 2011 - 2015" xr:uid="{00000000-0004-0000-0000-00000A000000}"/>
    <hyperlink ref="C19" location="'10.5.2'!A1" display="Accidents de la circulation pendant l'exécution du contrat de travail selon le mois de l'accident : distribution selon les conséquences - 2015" xr:uid="{00000000-0004-0000-0000-00000B000000}"/>
    <hyperlink ref="C21" location="'10.6.1'!A1" display="Accidents de la circulation pendant l'exécution du contrat de travail selon la province et la région de survenance de l'accident : évolution 2011 - 2015" xr:uid="{00000000-0004-0000-0000-00000C000000}"/>
    <hyperlink ref="C22" location="'10.6.2'!A1" display="Accidents de la circulation pendant l'exécution du contrat de travail selon la province et la région de survenance de l'accident : distribution selon les conséquences - 2015" xr:uid="{00000000-0004-0000-0000-00000D000000}"/>
    <hyperlink ref="C24" location="'10.7.1'!A1" display="Accidents de la circulation pendant l'exécution du contrat de travail selon la province et la région de l'employeur : évolution 2011 - 2015" xr:uid="{00000000-0004-0000-0000-00000E000000}"/>
    <hyperlink ref="C25" location="'10.7.2'!A1" display="Accidents de la circulation pendant l'exécution du contrat de travail selon la province et la région de l'employeur : distribution selon les conséquences - 2015" xr:uid="{00000000-0004-0000-0000-00000F000000}"/>
    <hyperlink ref="C27" location="'10.8.1'!A1" display="Accidents de la circulation pendant l'exécution du contrat de travail selon le secteur d'activités économiques de l'employeur : évolution 2011 - 2015" xr:uid="{00000000-0004-0000-0000-000010000000}"/>
    <hyperlink ref="C28" location="'10.8.2'!A1" display="Accidents de la circulation pendant l'exécution du contrat de travail selon le secteur d'activités économiques de l'employeur : distribution selon les conséquences - 2015" xr:uid="{00000000-0004-0000-0000-000011000000}"/>
    <hyperlink ref="C30" location="'10.9.1'!A1" display="Accidents de la circulation pendant l'exécution du contrat de travail selon la durée de l’incapacité temporaire : évolution 2011 - 2015" xr:uid="{00000000-0004-0000-0000-000012000000}"/>
    <hyperlink ref="C31" location="'10.9.2'!A1" display="Accidents de la circulation pendant l'exécution du contrat de travail selon la durée de l’incapacité temporaire : distribution selon les conséquences - 2015" xr:uid="{00000000-0004-0000-0000-000013000000}"/>
    <hyperlink ref="C33" location="'10.11.1'!A1" display="Accidents de la circulation pendant l'exécution du contrat de travail selon le type de travail : évolution 2011 - 2015" xr:uid="{00000000-0004-0000-0000-000016000000}"/>
    <hyperlink ref="C34" location="'10.11.2'!A1" display="Accidents de la circulation pendant l'exécution du contrat de travail selon le type de travail : distribution selon les conséquences - 2015" xr:uid="{00000000-0004-0000-0000-000017000000}"/>
    <hyperlink ref="C36" location="'10.12.1'!A1" display="Accidents de la circulation pendant l'exécution du contrat de travail selon la déviation : évolution 2011 - 2015" xr:uid="{00000000-0004-0000-0000-000018000000}"/>
    <hyperlink ref="C37" location="'10.12.2'!A1" display="Accidents de la circulation pendant l'exécution du contrat de travail selon la déviation : distribution selon les conséquences - 2015" xr:uid="{00000000-0004-0000-0000-000019000000}"/>
    <hyperlink ref="C39" location="'10.13.1'!A1" display="Accidents de la circulation pendant l'exécution du contrat de travail selon l'agent matériel : évolution 2011 - 2015" xr:uid="{00000000-0004-0000-0000-00001A000000}"/>
    <hyperlink ref="C40" location="'10.13.2'!A1" display="Accidents de la circulation pendant l'exécution du contrat de travail selon l'agent matériel : distribution selon les conséquences - 2015" xr:uid="{00000000-0004-0000-0000-00001B000000}"/>
    <hyperlink ref="C42" location="'10.14.1'!A1" display="Accidents de la circulation pendant l'exécution du contrat de travail selon la modalité de la blessure : évolution 2011 - 2015" xr:uid="{00000000-0004-0000-0000-00001C000000}"/>
    <hyperlink ref="C43" location="'10.14.2'!A1" display="Accidents de la circulation pendant l'exécution du contrat de travail selon la modalité de la blessure :  distribution selon les conséquences - 2015" xr:uid="{00000000-0004-0000-0000-00001D000000}"/>
    <hyperlink ref="C45" location="'10.15.1'!A1" display="Accidents de la circulation pendant l'exécution du contrat de travail selon la nature de la blessure : évolution 2011 - 2015" xr:uid="{00000000-0004-0000-0000-00001E000000}"/>
    <hyperlink ref="C46" location="'10.15.2'!A1" display="Accidents de la circulation pendant l'exécution du contrat de travail selon la nature de la blessure : distribution selon les conséquences - 2015" xr:uid="{00000000-0004-0000-0000-00001F000000}"/>
    <hyperlink ref="C48" location="'10.16.1'!A1" display="Accidents de la circulation pendant l'exécution du contrat de travail selon la localisation de la blessure : évolution 2011 - 2015" xr:uid="{00000000-0004-0000-0000-000020000000}"/>
    <hyperlink ref="C49" location="'10.16.2'!A1" display="Accidents de la circulation pendant l'exécution du contrat de travail selon la localisation de la blessure : distribution selon les conséquences - 2015" xr:uid="{00000000-0004-0000-0000-000021000000}"/>
  </hyperlinks>
  <printOptions horizontalCentered="1"/>
  <pageMargins left="0.7" right="0.7" top="0.75" bottom="0.75" header="0.3" footer="0.3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B1:V570"/>
  <sheetViews>
    <sheetView zoomScale="90" zoomScaleNormal="90" workbookViewId="0">
      <selection activeCell="G7" sqref="G7:U14"/>
    </sheetView>
  </sheetViews>
  <sheetFormatPr defaultColWidth="9.140625" defaultRowHeight="15" x14ac:dyDescent="0.25"/>
  <cols>
    <col min="1" max="1" width="2.7109375" style="14" customWidth="1"/>
    <col min="2" max="2" width="15.7109375" style="2" customWidth="1"/>
    <col min="3" max="6" width="16" style="2" hidden="1" customWidth="1"/>
    <col min="7" max="21" width="12.7109375" style="2" customWidth="1"/>
    <col min="22" max="22" width="11.42578125" style="192" customWidth="1"/>
    <col min="23" max="260" width="11.42578125" style="14" customWidth="1"/>
    <col min="261" max="16384" width="9.140625" style="14"/>
  </cols>
  <sheetData>
    <row r="1" spans="2:22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2:22" ht="22.15" customHeight="1" thickTop="1" thickBot="1" x14ac:dyDescent="0.3">
      <c r="B2" s="300" t="s">
        <v>609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2"/>
    </row>
    <row r="3" spans="2:22" ht="22.15" customHeight="1" thickTop="1" thickBot="1" x14ac:dyDescent="0.3">
      <c r="B3" s="271" t="s">
        <v>969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3"/>
    </row>
    <row r="4" spans="2:22" ht="22.15" customHeight="1" thickTop="1" thickBot="1" x14ac:dyDescent="0.3">
      <c r="B4" s="284" t="s">
        <v>608</v>
      </c>
      <c r="C4" s="323" t="s">
        <v>15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5"/>
      <c r="U4" s="303" t="s">
        <v>961</v>
      </c>
    </row>
    <row r="5" spans="2:22" ht="22.15" customHeight="1" thickTop="1" x14ac:dyDescent="0.25">
      <c r="B5" s="285"/>
      <c r="C5" s="309">
        <v>2012</v>
      </c>
      <c r="D5" s="309"/>
      <c r="E5" s="309">
        <v>2013</v>
      </c>
      <c r="F5" s="309"/>
      <c r="G5" s="322">
        <v>2014</v>
      </c>
      <c r="H5" s="319"/>
      <c r="I5" s="318">
        <v>2015</v>
      </c>
      <c r="J5" s="319"/>
      <c r="K5" s="318">
        <v>2016</v>
      </c>
      <c r="L5" s="319"/>
      <c r="M5" s="320">
        <v>2017</v>
      </c>
      <c r="N5" s="320"/>
      <c r="O5" s="318">
        <v>2018</v>
      </c>
      <c r="P5" s="320"/>
      <c r="Q5" s="318">
        <v>2019</v>
      </c>
      <c r="R5" s="319"/>
      <c r="S5" s="320">
        <v>2020</v>
      </c>
      <c r="T5" s="321"/>
      <c r="U5" s="304"/>
    </row>
    <row r="6" spans="2:22" ht="22.15" customHeight="1" thickBot="1" x14ac:dyDescent="0.3">
      <c r="B6" s="286"/>
      <c r="C6" s="62" t="s">
        <v>17</v>
      </c>
      <c r="D6" s="63" t="s">
        <v>16</v>
      </c>
      <c r="E6" s="62" t="s">
        <v>17</v>
      </c>
      <c r="F6" s="63" t="s">
        <v>16</v>
      </c>
      <c r="G6" s="65" t="s">
        <v>17</v>
      </c>
      <c r="H6" s="64" t="s">
        <v>16</v>
      </c>
      <c r="I6" s="160" t="s">
        <v>17</v>
      </c>
      <c r="J6" s="65" t="s">
        <v>16</v>
      </c>
      <c r="K6" s="160" t="s">
        <v>17</v>
      </c>
      <c r="L6" s="64" t="s">
        <v>16</v>
      </c>
      <c r="M6" s="160" t="s">
        <v>17</v>
      </c>
      <c r="N6" s="63" t="s">
        <v>16</v>
      </c>
      <c r="O6" s="160" t="s">
        <v>17</v>
      </c>
      <c r="P6" s="63" t="s">
        <v>16</v>
      </c>
      <c r="Q6" s="160" t="s">
        <v>17</v>
      </c>
      <c r="R6" s="63" t="s">
        <v>16</v>
      </c>
      <c r="S6" s="160" t="s">
        <v>17</v>
      </c>
      <c r="T6" s="63" t="s">
        <v>16</v>
      </c>
      <c r="U6" s="305"/>
    </row>
    <row r="7" spans="2:22" ht="22.15" customHeight="1" thickTop="1" x14ac:dyDescent="0.25">
      <c r="B7" s="15" t="s">
        <v>69</v>
      </c>
      <c r="C7" s="45">
        <v>433</v>
      </c>
      <c r="D7" s="19">
        <v>0.18472696245733788</v>
      </c>
      <c r="E7" s="45">
        <v>435</v>
      </c>
      <c r="F7" s="19">
        <v>0.18216080402010051</v>
      </c>
      <c r="G7" s="46">
        <v>144</v>
      </c>
      <c r="H7" s="17">
        <v>0.16861826697892271</v>
      </c>
      <c r="I7" s="18">
        <v>167</v>
      </c>
      <c r="J7" s="17">
        <v>0.16954314720812183</v>
      </c>
      <c r="K7" s="18">
        <v>138</v>
      </c>
      <c r="L7" s="17">
        <v>0.16911764705882354</v>
      </c>
      <c r="M7" s="18">
        <v>151</v>
      </c>
      <c r="N7" s="19">
        <v>0.1735632183908046</v>
      </c>
      <c r="O7" s="18">
        <v>135</v>
      </c>
      <c r="P7" s="19">
        <v>0.16791044776119404</v>
      </c>
      <c r="Q7" s="18">
        <v>182</v>
      </c>
      <c r="R7" s="19">
        <v>0.20199778024417314</v>
      </c>
      <c r="S7" s="18">
        <v>118</v>
      </c>
      <c r="T7" s="19">
        <v>0.18380062305295949</v>
      </c>
      <c r="U7" s="49">
        <v>-0.35164835164835168</v>
      </c>
      <c r="V7" s="196" t="s">
        <v>672</v>
      </c>
    </row>
    <row r="8" spans="2:22" ht="22.15" customHeight="1" x14ac:dyDescent="0.25">
      <c r="B8" s="15" t="s">
        <v>70</v>
      </c>
      <c r="C8" s="45">
        <v>493</v>
      </c>
      <c r="D8" s="19">
        <v>0.21032423208191126</v>
      </c>
      <c r="E8" s="45">
        <v>521</v>
      </c>
      <c r="F8" s="19">
        <v>0.21817420435510887</v>
      </c>
      <c r="G8" s="46">
        <v>180</v>
      </c>
      <c r="H8" s="17">
        <v>0.21077283372365341</v>
      </c>
      <c r="I8" s="18">
        <v>181</v>
      </c>
      <c r="J8" s="17">
        <v>0.18375634517766498</v>
      </c>
      <c r="K8" s="18">
        <v>165</v>
      </c>
      <c r="L8" s="17">
        <v>0.18394648829431437</v>
      </c>
      <c r="M8" s="18">
        <v>171</v>
      </c>
      <c r="N8" s="19">
        <v>0.19655172413793104</v>
      </c>
      <c r="O8" s="18">
        <v>162</v>
      </c>
      <c r="P8" s="19">
        <v>0.20149253731343283</v>
      </c>
      <c r="Q8" s="18">
        <v>178</v>
      </c>
      <c r="R8" s="19">
        <v>0.19755826859045506</v>
      </c>
      <c r="S8" s="18">
        <v>125</v>
      </c>
      <c r="T8" s="19">
        <v>0.19470404984423675</v>
      </c>
      <c r="U8" s="49">
        <v>-0.29775280898876405</v>
      </c>
      <c r="V8" s="196" t="s">
        <v>673</v>
      </c>
    </row>
    <row r="9" spans="2:22" ht="22.15" customHeight="1" x14ac:dyDescent="0.25">
      <c r="B9" s="15" t="s">
        <v>71</v>
      </c>
      <c r="C9" s="45">
        <v>461</v>
      </c>
      <c r="D9" s="19">
        <v>0.19667235494880547</v>
      </c>
      <c r="E9" s="45">
        <v>440</v>
      </c>
      <c r="F9" s="19">
        <v>0.18425460636515914</v>
      </c>
      <c r="G9" s="46">
        <v>145</v>
      </c>
      <c r="H9" s="17">
        <v>0.16978922716627634</v>
      </c>
      <c r="I9" s="18">
        <v>174</v>
      </c>
      <c r="J9" s="17">
        <v>0.17664974619289339</v>
      </c>
      <c r="K9" s="18">
        <v>146</v>
      </c>
      <c r="L9" s="17">
        <v>0.16276477146042365</v>
      </c>
      <c r="M9" s="18">
        <v>126</v>
      </c>
      <c r="N9" s="19">
        <v>0.14482758620689656</v>
      </c>
      <c r="O9" s="18">
        <v>146</v>
      </c>
      <c r="P9" s="19">
        <v>0.18159203980099503</v>
      </c>
      <c r="Q9" s="18">
        <v>172</v>
      </c>
      <c r="R9" s="19">
        <v>0.19089900110987792</v>
      </c>
      <c r="S9" s="18">
        <v>91</v>
      </c>
      <c r="T9" s="19">
        <v>0.14174454828660435</v>
      </c>
      <c r="U9" s="49">
        <v>-0.47093023255813954</v>
      </c>
      <c r="V9" s="196" t="s">
        <v>674</v>
      </c>
    </row>
    <row r="10" spans="2:22" ht="22.15" customHeight="1" x14ac:dyDescent="0.25">
      <c r="B10" s="15" t="s">
        <v>72</v>
      </c>
      <c r="C10" s="45">
        <v>471</v>
      </c>
      <c r="D10" s="19">
        <v>0.20093856655290102</v>
      </c>
      <c r="E10" s="45">
        <v>485</v>
      </c>
      <c r="F10" s="19">
        <v>0.20309882747068678</v>
      </c>
      <c r="G10" s="46">
        <v>151</v>
      </c>
      <c r="H10" s="17">
        <v>0.17681498829039813</v>
      </c>
      <c r="I10" s="18">
        <v>191</v>
      </c>
      <c r="J10" s="17">
        <v>0.19390862944162437</v>
      </c>
      <c r="K10" s="18">
        <v>153</v>
      </c>
      <c r="L10" s="17">
        <v>0.1705685618729097</v>
      </c>
      <c r="M10" s="18">
        <v>146</v>
      </c>
      <c r="N10" s="19">
        <v>0.167816091954023</v>
      </c>
      <c r="O10" s="18">
        <v>153</v>
      </c>
      <c r="P10" s="19">
        <v>0.19029850746268656</v>
      </c>
      <c r="Q10" s="18">
        <v>129</v>
      </c>
      <c r="R10" s="19">
        <v>0.14317425083240842</v>
      </c>
      <c r="S10" s="18">
        <v>138</v>
      </c>
      <c r="T10" s="19">
        <v>0.21495327102803738</v>
      </c>
      <c r="U10" s="49">
        <v>6.9767441860465115E-2</v>
      </c>
      <c r="V10" s="196" t="s">
        <v>675</v>
      </c>
    </row>
    <row r="11" spans="2:22" ht="22.15" customHeight="1" x14ac:dyDescent="0.25">
      <c r="B11" s="15" t="s">
        <v>73</v>
      </c>
      <c r="C11" s="45">
        <v>343</v>
      </c>
      <c r="D11" s="19">
        <v>0.14633105802047783</v>
      </c>
      <c r="E11" s="45">
        <v>366</v>
      </c>
      <c r="F11" s="19">
        <v>0.15326633165829145</v>
      </c>
      <c r="G11" s="46">
        <v>131</v>
      </c>
      <c r="H11" s="17">
        <v>0.15339578454332553</v>
      </c>
      <c r="I11" s="18">
        <v>139</v>
      </c>
      <c r="J11" s="17">
        <v>0.14111675126903553</v>
      </c>
      <c r="K11" s="18">
        <v>123</v>
      </c>
      <c r="L11" s="17">
        <v>0.13712374581939799</v>
      </c>
      <c r="M11" s="18">
        <v>135</v>
      </c>
      <c r="N11" s="19">
        <v>0.15517241379310345</v>
      </c>
      <c r="O11" s="18">
        <v>119</v>
      </c>
      <c r="P11" s="19">
        <v>0.14800995024875621</v>
      </c>
      <c r="Q11" s="18">
        <v>133</v>
      </c>
      <c r="R11" s="19">
        <v>0.14761376248612654</v>
      </c>
      <c r="S11" s="18">
        <v>94</v>
      </c>
      <c r="T11" s="19">
        <v>0.14641744548286603</v>
      </c>
      <c r="U11" s="49">
        <v>-0.2932330827067669</v>
      </c>
      <c r="V11" s="196" t="s">
        <v>676</v>
      </c>
    </row>
    <row r="12" spans="2:22" ht="22.15" customHeight="1" x14ac:dyDescent="0.25">
      <c r="B12" s="15" t="s">
        <v>74</v>
      </c>
      <c r="C12" s="45">
        <v>97</v>
      </c>
      <c r="D12" s="19">
        <v>4.1382252559726961E-2</v>
      </c>
      <c r="E12" s="45">
        <v>82</v>
      </c>
      <c r="F12" s="19">
        <v>3.4338358458961472E-2</v>
      </c>
      <c r="G12" s="46">
        <v>46</v>
      </c>
      <c r="H12" s="17">
        <v>5.3864168618266976E-2</v>
      </c>
      <c r="I12" s="18">
        <v>66</v>
      </c>
      <c r="J12" s="17">
        <v>6.7005076142131983E-2</v>
      </c>
      <c r="K12" s="18">
        <v>52</v>
      </c>
      <c r="L12" s="17">
        <v>5.7971014492753624E-2</v>
      </c>
      <c r="M12" s="18">
        <v>63</v>
      </c>
      <c r="N12" s="19">
        <v>7.2413793103448282E-2</v>
      </c>
      <c r="O12" s="18">
        <v>50</v>
      </c>
      <c r="P12" s="19">
        <v>6.2189054726368161E-2</v>
      </c>
      <c r="Q12" s="18">
        <v>59</v>
      </c>
      <c r="R12" s="19">
        <v>6.5482796892341849E-2</v>
      </c>
      <c r="S12" s="18">
        <v>41</v>
      </c>
      <c r="T12" s="19">
        <v>6.3862928348909651E-2</v>
      </c>
      <c r="U12" s="49">
        <v>-0.30508474576271188</v>
      </c>
      <c r="V12" s="196" t="s">
        <v>677</v>
      </c>
    </row>
    <row r="13" spans="2:22" ht="22.15" customHeight="1" thickBot="1" x14ac:dyDescent="0.3">
      <c r="B13" s="15" t="s">
        <v>75</v>
      </c>
      <c r="C13" s="45">
        <v>46</v>
      </c>
      <c r="D13" s="19">
        <v>1.9624573378839591E-2</v>
      </c>
      <c r="E13" s="45">
        <v>59</v>
      </c>
      <c r="F13" s="19">
        <v>2.4706867671691793E-2</v>
      </c>
      <c r="G13" s="46">
        <v>57</v>
      </c>
      <c r="H13" s="17">
        <v>6.6744730679156913E-2</v>
      </c>
      <c r="I13" s="18">
        <v>67</v>
      </c>
      <c r="J13" s="17">
        <v>6.8020304568527923E-2</v>
      </c>
      <c r="K13" s="18">
        <v>39</v>
      </c>
      <c r="L13" s="17">
        <v>4.3478260869565216E-2</v>
      </c>
      <c r="M13" s="18">
        <v>78</v>
      </c>
      <c r="N13" s="19">
        <v>8.9655172413793102E-2</v>
      </c>
      <c r="O13" s="18">
        <v>39</v>
      </c>
      <c r="P13" s="19">
        <v>4.8507462686567165E-2</v>
      </c>
      <c r="Q13" s="18">
        <v>48</v>
      </c>
      <c r="R13" s="19">
        <v>5.327413984461709E-2</v>
      </c>
      <c r="S13" s="18">
        <v>35</v>
      </c>
      <c r="T13" s="19">
        <v>5.4517133956386292E-2</v>
      </c>
      <c r="U13" s="49">
        <v>-0.27083333333333331</v>
      </c>
      <c r="V13" s="196" t="s">
        <v>678</v>
      </c>
    </row>
    <row r="14" spans="2:22" ht="22.15" customHeight="1" thickTop="1" thickBot="1" x14ac:dyDescent="0.3">
      <c r="B14" s="52" t="s">
        <v>68</v>
      </c>
      <c r="C14" s="53">
        <v>2344</v>
      </c>
      <c r="D14" s="26">
        <v>1</v>
      </c>
      <c r="E14" s="53">
        <v>2388</v>
      </c>
      <c r="F14" s="26">
        <v>1</v>
      </c>
      <c r="G14" s="54">
        <v>854</v>
      </c>
      <c r="H14" s="24">
        <v>0.99999999999999989</v>
      </c>
      <c r="I14" s="25">
        <v>985</v>
      </c>
      <c r="J14" s="24">
        <v>1</v>
      </c>
      <c r="K14" s="25">
        <v>816</v>
      </c>
      <c r="L14" s="24">
        <v>0.92497048986818808</v>
      </c>
      <c r="M14" s="25">
        <v>870</v>
      </c>
      <c r="N14" s="26">
        <v>1</v>
      </c>
      <c r="O14" s="25">
        <v>804</v>
      </c>
      <c r="P14" s="26">
        <v>1</v>
      </c>
      <c r="Q14" s="25">
        <v>901</v>
      </c>
      <c r="R14" s="26">
        <v>1</v>
      </c>
      <c r="S14" s="25">
        <v>642</v>
      </c>
      <c r="T14" s="26">
        <v>0.99999999999999989</v>
      </c>
      <c r="U14" s="55">
        <v>-0.28745837957824638</v>
      </c>
      <c r="V14" s="194" t="s">
        <v>20</v>
      </c>
    </row>
    <row r="15" spans="2:22" ht="15.75" thickTop="1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2:22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2:21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2:21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2:21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2:21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2:21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2:21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2:21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2:21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2:21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2:21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2:21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2:21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2:2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2:21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2:21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2:21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2:21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2:2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2:21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2:21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2:21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2:21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2:2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2:21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2:21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2:21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2:21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2:21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2:21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2:21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2:21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2:21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2:21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2:21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2:21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2:21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2:21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2:21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2:21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2:21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2:21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2:21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2:21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2:21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2:21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2:21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2:21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2:21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2:21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2:21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2:21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2:21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2:21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2:21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2:21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2:21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2:21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2:21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2:21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2:21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2:21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2:21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2:21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2:21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2:21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2:21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2:21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2:21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2:21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2:21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2:21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2:21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2:21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2:21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2:21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2:21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2:21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2:21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2:21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2:21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2:21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2:21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2:21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2:21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2:21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2:21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2:21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2:21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2:21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2:21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2:21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2:21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2:21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2:21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2:21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2:21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2:21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2:21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2:21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2:21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2:21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2:21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2:21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2:21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2:21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2:21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2:21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2:21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2:21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2:21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2:21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2:21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2:21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2:21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2:21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2:21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2:21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2:21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2:21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2:21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2:21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2:21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2:21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2:21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2:21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2:21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2:21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2:21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2:21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2:21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2:21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2:21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2:21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2:21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2:21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2:21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2:21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2:21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2:21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2:21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2:21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2:21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2:21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2:21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2:21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2:21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2:21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2:21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2:21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2:21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2:21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2:21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2:21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2:21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2:21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2:21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2:21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2:21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2:21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2:21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2:21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2:21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2:21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2:21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2:21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2:21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2:21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2:21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2:21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2:21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2:21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2:21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2:21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</row>
    <row r="202" spans="2:21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2:21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</row>
    <row r="204" spans="2:21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2:21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</row>
    <row r="206" spans="2:21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2:21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</row>
    <row r="208" spans="2:21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</row>
    <row r="209" spans="2:21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2:21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2:21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2:21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2:21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2:21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2:21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2:21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2:21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2:21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2:21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2:21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2:21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2:21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2:21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2:21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2:21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</row>
    <row r="226" spans="2:21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</row>
    <row r="227" spans="2:21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</row>
    <row r="228" spans="2:21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</row>
    <row r="229" spans="2:21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</row>
    <row r="230" spans="2:21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2:21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2:21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2:21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</row>
    <row r="234" spans="2:21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</row>
    <row r="235" spans="2:21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</row>
    <row r="236" spans="2:21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</row>
    <row r="237" spans="2:21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</row>
    <row r="238" spans="2:21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</row>
    <row r="239" spans="2:21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</row>
    <row r="240" spans="2:21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</row>
    <row r="241" spans="2:21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</row>
    <row r="242" spans="2:21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</row>
    <row r="243" spans="2:21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</row>
    <row r="244" spans="2:21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</row>
    <row r="245" spans="2:21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</row>
    <row r="246" spans="2:21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</row>
    <row r="247" spans="2:21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</row>
    <row r="248" spans="2:21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</row>
    <row r="249" spans="2:21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</row>
    <row r="250" spans="2:21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</row>
    <row r="251" spans="2:21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</row>
    <row r="252" spans="2:21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</row>
    <row r="253" spans="2:21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</row>
    <row r="254" spans="2:21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</row>
    <row r="255" spans="2:21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</row>
    <row r="256" spans="2:21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2:21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2:21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2:21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2:21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2:21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2:21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2:21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2:21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2:21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2:21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2:21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2:21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2:21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2:21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2:21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2:21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2:21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2:21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2:21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2:21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2:21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2:21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2:21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2:21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2:21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2:21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2:21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2:21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2:21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2:21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2:21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2:21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2:21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2:21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2:21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2:21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2:21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2:21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2:21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2:21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2:21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2:21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2:21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2:21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2:21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2:21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2:21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2:21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2:21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2:21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2:21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2:21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2:21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2:21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2:21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2:21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2:21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2:21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2:21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2:21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2:21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2:21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2:21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</row>
    <row r="320" spans="2:21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</row>
    <row r="321" spans="2:21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2:21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</row>
    <row r="323" spans="2:21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</row>
    <row r="324" spans="2:21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</row>
    <row r="325" spans="2:21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</row>
    <row r="326" spans="2:21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</row>
    <row r="327" spans="2:21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</row>
    <row r="328" spans="2:21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</row>
    <row r="329" spans="2:21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</row>
    <row r="330" spans="2:21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</row>
    <row r="331" spans="2:21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</row>
    <row r="332" spans="2:21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</row>
    <row r="333" spans="2:21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</row>
    <row r="334" spans="2:21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</row>
    <row r="335" spans="2:21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</row>
    <row r="336" spans="2:21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</row>
    <row r="337" spans="2:21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</row>
    <row r="338" spans="2:21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</row>
    <row r="339" spans="2:21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</row>
    <row r="340" spans="2:21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</row>
    <row r="341" spans="2:21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</row>
    <row r="342" spans="2:21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</row>
    <row r="343" spans="2:21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2:21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2:21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2:21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2:21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2:21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2:21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2:21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2:21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2:21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2:21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2:21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2:21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2:21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2:21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2:21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2:21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2:21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2:21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2:21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2:21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2:21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2:21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2:21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2:21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2:21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2:21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2:21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2:21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2:21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2:21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2:21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2:21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2:21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2:21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2:21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2:21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2:21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2:21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2:21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2:21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2:21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2:21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2:21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2:21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2:21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2:21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2:21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2:21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2:21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2:21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2:21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2:21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2:21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2:21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2:21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2:21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2:21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2:21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2:21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2:21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2:21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2:21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2:21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2:21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2:21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2:21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2:21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2:21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2:21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2:21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2:21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2:21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2:21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2:21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2:21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2:21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2:21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2:21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2:21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2:21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2:21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2:21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2:21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2:21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2:21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2:21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2:21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2:21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2:21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2:21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2:21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2:21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2:21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2:21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2:21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2:21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2:21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2:21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2:21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2:21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2:21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2:21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2:21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2:21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2:21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2:21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2:21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2:21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2:21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2:21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2:21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2:21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2:21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2:21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2:21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2:21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2:21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2:21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2:21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2:21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2:21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2:21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2:21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2:21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2:21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2:21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2:21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</row>
    <row r="471" spans="2:21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</row>
    <row r="472" spans="2:21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</row>
    <row r="473" spans="2:21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</row>
    <row r="474" spans="2:21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</row>
    <row r="475" spans="2:21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</row>
    <row r="476" spans="2:21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</row>
    <row r="477" spans="2:21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</row>
    <row r="478" spans="2:21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</row>
    <row r="479" spans="2:21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</row>
    <row r="480" spans="2:21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</row>
    <row r="481" spans="2:21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</row>
    <row r="482" spans="2:21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</row>
    <row r="483" spans="2:21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</row>
    <row r="484" spans="2:21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</row>
    <row r="485" spans="2:21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</row>
    <row r="486" spans="2:21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</row>
    <row r="487" spans="2:21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</row>
    <row r="488" spans="2:21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</row>
    <row r="489" spans="2:21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</row>
    <row r="490" spans="2:21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</row>
    <row r="491" spans="2:21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</row>
    <row r="492" spans="2:21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</row>
    <row r="493" spans="2:21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</row>
    <row r="494" spans="2:21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</row>
    <row r="495" spans="2:21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</row>
    <row r="496" spans="2:21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</row>
    <row r="497" spans="2:21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</row>
    <row r="498" spans="2:21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</row>
    <row r="499" spans="2:21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</row>
    <row r="500" spans="2:21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</row>
    <row r="501" spans="2:21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</row>
    <row r="502" spans="2:21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</row>
    <row r="503" spans="2:21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</row>
    <row r="504" spans="2:21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</row>
    <row r="505" spans="2:21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</row>
    <row r="506" spans="2:21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</row>
    <row r="507" spans="2:21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</row>
    <row r="508" spans="2:21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</row>
    <row r="509" spans="2:21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</row>
    <row r="510" spans="2:21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</row>
    <row r="511" spans="2:21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</row>
    <row r="512" spans="2:21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</row>
    <row r="513" spans="2:21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</row>
    <row r="514" spans="2:21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</row>
    <row r="515" spans="2:21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</row>
    <row r="516" spans="2:21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</row>
    <row r="517" spans="2:21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</row>
    <row r="518" spans="2:21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</row>
    <row r="519" spans="2:21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</row>
    <row r="520" spans="2:21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</row>
    <row r="521" spans="2:21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</row>
    <row r="522" spans="2:21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</row>
    <row r="523" spans="2:21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</row>
    <row r="524" spans="2:21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</row>
    <row r="525" spans="2:21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</row>
    <row r="526" spans="2:21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</row>
    <row r="527" spans="2:21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</row>
    <row r="528" spans="2:21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</row>
    <row r="529" spans="2:21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</row>
    <row r="530" spans="2:21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</row>
    <row r="531" spans="2:21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</row>
    <row r="532" spans="2:21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</row>
    <row r="533" spans="2:21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</row>
    <row r="534" spans="2:21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</row>
    <row r="535" spans="2:21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</row>
    <row r="536" spans="2:21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</row>
    <row r="537" spans="2:21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</row>
    <row r="538" spans="2:21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</row>
    <row r="539" spans="2:21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</row>
    <row r="540" spans="2:21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</row>
    <row r="541" spans="2:21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</row>
    <row r="542" spans="2:21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</row>
    <row r="543" spans="2:21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</row>
    <row r="544" spans="2:21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</row>
    <row r="545" spans="2:21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</row>
    <row r="546" spans="2:21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</row>
    <row r="547" spans="2:21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</row>
    <row r="548" spans="2:21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</row>
    <row r="549" spans="2:21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</row>
    <row r="550" spans="2:21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</row>
    <row r="551" spans="2:21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</row>
    <row r="552" spans="2:21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</row>
    <row r="553" spans="2:21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</row>
    <row r="554" spans="2:21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</row>
    <row r="555" spans="2:21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</row>
    <row r="556" spans="2:21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</row>
    <row r="557" spans="2:21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</row>
    <row r="558" spans="2:21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</row>
    <row r="559" spans="2:21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</row>
    <row r="560" spans="2:21" x14ac:dyDescent="0.2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</row>
    <row r="561" spans="2:21" x14ac:dyDescent="0.2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</row>
    <row r="562" spans="2:21" x14ac:dyDescent="0.2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</row>
    <row r="563" spans="2:21" x14ac:dyDescent="0.2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</row>
    <row r="564" spans="2:21" x14ac:dyDescent="0.2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</row>
    <row r="565" spans="2:21" x14ac:dyDescent="0.2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</row>
    <row r="566" spans="2:21" x14ac:dyDescent="0.2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</row>
    <row r="567" spans="2:21" x14ac:dyDescent="0.2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</row>
    <row r="568" spans="2:21" x14ac:dyDescent="0.2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</row>
    <row r="569" spans="2:21" x14ac:dyDescent="0.2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</row>
    <row r="570" spans="2:21" x14ac:dyDescent="0.2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</row>
  </sheetData>
  <mergeCells count="14">
    <mergeCell ref="U4:U6"/>
    <mergeCell ref="B2:U2"/>
    <mergeCell ref="B3:U3"/>
    <mergeCell ref="I5:J5"/>
    <mergeCell ref="S5:T5"/>
    <mergeCell ref="C5:D5"/>
    <mergeCell ref="E5:F5"/>
    <mergeCell ref="G5:H5"/>
    <mergeCell ref="B4:B6"/>
    <mergeCell ref="K5:L5"/>
    <mergeCell ref="C4:T4"/>
    <mergeCell ref="M5:N5"/>
    <mergeCell ref="O5:P5"/>
    <mergeCell ref="Q5:R5"/>
  </mergeCells>
  <printOptions horizontalCentered="1"/>
  <pageMargins left="0.7" right="0.7" top="0.75" bottom="0.75" header="0.3" footer="0.3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B1:M396"/>
  <sheetViews>
    <sheetView zoomScale="90" zoomScaleNormal="90" workbookViewId="0">
      <selection activeCell="C6" sqref="C6:L13"/>
    </sheetView>
  </sheetViews>
  <sheetFormatPr defaultColWidth="9.140625" defaultRowHeight="15" x14ac:dyDescent="0.25"/>
  <cols>
    <col min="1" max="1" width="2.7109375" style="14" customWidth="1"/>
    <col min="2" max="2" width="15.7109375" style="2" customWidth="1"/>
    <col min="3" max="12" width="12.7109375" style="2" customWidth="1"/>
    <col min="13" max="13" width="11.42578125" style="192" customWidth="1"/>
    <col min="14" max="256" width="11.42578125" style="14" customWidth="1"/>
    <col min="257" max="16384" width="9.140625" style="14"/>
  </cols>
  <sheetData>
    <row r="1" spans="2:13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3" ht="22.15" customHeight="1" thickTop="1" thickBot="1" x14ac:dyDescent="0.3">
      <c r="B2" s="271" t="s">
        <v>970</v>
      </c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2:13" ht="22.15" customHeight="1" thickTop="1" thickBot="1" x14ac:dyDescent="0.3">
      <c r="B3" s="284" t="s">
        <v>633</v>
      </c>
      <c r="C3" s="287" t="s">
        <v>24</v>
      </c>
      <c r="D3" s="288"/>
      <c r="E3" s="288"/>
      <c r="F3" s="288"/>
      <c r="G3" s="288"/>
      <c r="H3" s="288"/>
      <c r="I3" s="288"/>
      <c r="J3" s="298"/>
      <c r="K3" s="289" t="s">
        <v>68</v>
      </c>
      <c r="L3" s="290"/>
    </row>
    <row r="4" spans="2:13" ht="22.15" customHeight="1" thickTop="1" x14ac:dyDescent="0.25">
      <c r="B4" s="285"/>
      <c r="C4" s="293" t="s">
        <v>18</v>
      </c>
      <c r="D4" s="294"/>
      <c r="E4" s="297" t="s">
        <v>546</v>
      </c>
      <c r="F4" s="294"/>
      <c r="G4" s="297" t="s">
        <v>289</v>
      </c>
      <c r="H4" s="294"/>
      <c r="I4" s="295" t="s">
        <v>19</v>
      </c>
      <c r="J4" s="296"/>
      <c r="K4" s="299"/>
      <c r="L4" s="292"/>
    </row>
    <row r="5" spans="2:13" ht="22.15" customHeight="1" thickBot="1" x14ac:dyDescent="0.3">
      <c r="B5" s="286"/>
      <c r="C5" s="163" t="s">
        <v>17</v>
      </c>
      <c r="D5" s="164" t="s">
        <v>16</v>
      </c>
      <c r="E5" s="162" t="s">
        <v>17</v>
      </c>
      <c r="F5" s="164" t="s">
        <v>16</v>
      </c>
      <c r="G5" s="162" t="s">
        <v>17</v>
      </c>
      <c r="H5" s="164" t="s">
        <v>16</v>
      </c>
      <c r="I5" s="162" t="s">
        <v>17</v>
      </c>
      <c r="J5" s="166" t="s">
        <v>16</v>
      </c>
      <c r="K5" s="163" t="s">
        <v>17</v>
      </c>
      <c r="L5" s="167" t="s">
        <v>16</v>
      </c>
    </row>
    <row r="6" spans="2:13" ht="22.15" customHeight="1" thickTop="1" x14ac:dyDescent="0.25">
      <c r="B6" s="15" t="s">
        <v>69</v>
      </c>
      <c r="C6" s="16">
        <v>21</v>
      </c>
      <c r="D6" s="17">
        <v>0.15</v>
      </c>
      <c r="E6" s="18">
        <v>93</v>
      </c>
      <c r="F6" s="17">
        <v>0.19334719334719336</v>
      </c>
      <c r="G6" s="18">
        <v>4</v>
      </c>
      <c r="H6" s="17">
        <v>0.2</v>
      </c>
      <c r="I6" s="18">
        <v>0</v>
      </c>
      <c r="J6" s="19">
        <v>0</v>
      </c>
      <c r="K6" s="20">
        <v>118</v>
      </c>
      <c r="L6" s="21">
        <v>0.18380062305295949</v>
      </c>
      <c r="M6" s="192" t="s">
        <v>672</v>
      </c>
    </row>
    <row r="7" spans="2:13" ht="22.15" customHeight="1" x14ac:dyDescent="0.25">
      <c r="B7" s="15" t="s">
        <v>70</v>
      </c>
      <c r="C7" s="16">
        <v>25</v>
      </c>
      <c r="D7" s="17">
        <v>0.17857142857142858</v>
      </c>
      <c r="E7" s="18">
        <v>95</v>
      </c>
      <c r="F7" s="17">
        <v>0.19750519750519752</v>
      </c>
      <c r="G7" s="18">
        <v>5</v>
      </c>
      <c r="H7" s="17">
        <v>0.25</v>
      </c>
      <c r="I7" s="18">
        <v>0</v>
      </c>
      <c r="J7" s="19">
        <v>0</v>
      </c>
      <c r="K7" s="20">
        <v>125</v>
      </c>
      <c r="L7" s="21">
        <v>0.19655172413793104</v>
      </c>
      <c r="M7" s="192" t="s">
        <v>673</v>
      </c>
    </row>
    <row r="8" spans="2:13" ht="22.15" customHeight="1" x14ac:dyDescent="0.25">
      <c r="B8" s="15" t="s">
        <v>71</v>
      </c>
      <c r="C8" s="16">
        <v>25</v>
      </c>
      <c r="D8" s="17">
        <v>0.17857142857142858</v>
      </c>
      <c r="E8" s="18">
        <v>63</v>
      </c>
      <c r="F8" s="17">
        <v>0.13097713097713098</v>
      </c>
      <c r="G8" s="18">
        <v>2</v>
      </c>
      <c r="H8" s="17">
        <v>0.1</v>
      </c>
      <c r="I8" s="18">
        <v>1</v>
      </c>
      <c r="J8" s="19">
        <v>1</v>
      </c>
      <c r="K8" s="20">
        <v>91</v>
      </c>
      <c r="L8" s="21">
        <v>0.14482758620689656</v>
      </c>
      <c r="M8" s="192" t="s">
        <v>674</v>
      </c>
    </row>
    <row r="9" spans="2:13" ht="22.15" customHeight="1" x14ac:dyDescent="0.25">
      <c r="B9" s="15" t="s">
        <v>72</v>
      </c>
      <c r="C9" s="16">
        <v>34</v>
      </c>
      <c r="D9" s="17">
        <v>0.24285714285714285</v>
      </c>
      <c r="E9" s="18">
        <v>102</v>
      </c>
      <c r="F9" s="17">
        <v>0.21205821205821207</v>
      </c>
      <c r="G9" s="18">
        <v>2</v>
      </c>
      <c r="H9" s="17">
        <v>0.1</v>
      </c>
      <c r="I9" s="18">
        <v>0</v>
      </c>
      <c r="J9" s="19">
        <v>0</v>
      </c>
      <c r="K9" s="20">
        <v>138</v>
      </c>
      <c r="L9" s="21">
        <v>0.167816091954023</v>
      </c>
      <c r="M9" s="192" t="s">
        <v>675</v>
      </c>
    </row>
    <row r="10" spans="2:13" ht="22.15" customHeight="1" x14ac:dyDescent="0.25">
      <c r="B10" s="15" t="s">
        <v>73</v>
      </c>
      <c r="C10" s="16">
        <v>23</v>
      </c>
      <c r="D10" s="17">
        <v>0.16428571428571428</v>
      </c>
      <c r="E10" s="18">
        <v>66</v>
      </c>
      <c r="F10" s="17">
        <v>0.13721413721413722</v>
      </c>
      <c r="G10" s="18">
        <v>5</v>
      </c>
      <c r="H10" s="17">
        <v>0.25</v>
      </c>
      <c r="I10" s="18">
        <v>0</v>
      </c>
      <c r="J10" s="19">
        <v>0</v>
      </c>
      <c r="K10" s="20">
        <v>94</v>
      </c>
      <c r="L10" s="21">
        <v>0.15517241379310343</v>
      </c>
      <c r="M10" s="192" t="s">
        <v>676</v>
      </c>
    </row>
    <row r="11" spans="2:13" ht="22.15" customHeight="1" x14ac:dyDescent="0.25">
      <c r="B11" s="15" t="s">
        <v>74</v>
      </c>
      <c r="C11" s="16">
        <v>5</v>
      </c>
      <c r="D11" s="17">
        <v>3.5714285714285712E-2</v>
      </c>
      <c r="E11" s="18">
        <v>35</v>
      </c>
      <c r="F11" s="17">
        <v>7.2765072765072769E-2</v>
      </c>
      <c r="G11" s="18">
        <v>1</v>
      </c>
      <c r="H11" s="17">
        <v>0.05</v>
      </c>
      <c r="I11" s="18">
        <v>0</v>
      </c>
      <c r="J11" s="19">
        <v>0</v>
      </c>
      <c r="K11" s="20">
        <v>41</v>
      </c>
      <c r="L11" s="21">
        <v>7.2413793103448282E-2</v>
      </c>
      <c r="M11" s="192" t="s">
        <v>677</v>
      </c>
    </row>
    <row r="12" spans="2:13" ht="22.15" customHeight="1" thickBot="1" x14ac:dyDescent="0.3">
      <c r="B12" s="15" t="s">
        <v>75</v>
      </c>
      <c r="C12" s="16">
        <v>7</v>
      </c>
      <c r="D12" s="17">
        <v>0.05</v>
      </c>
      <c r="E12" s="18">
        <v>27</v>
      </c>
      <c r="F12" s="17">
        <v>5.6133056133056136E-2</v>
      </c>
      <c r="G12" s="18">
        <v>1</v>
      </c>
      <c r="H12" s="17">
        <v>0.05</v>
      </c>
      <c r="I12" s="18">
        <v>0</v>
      </c>
      <c r="J12" s="19">
        <v>0</v>
      </c>
      <c r="K12" s="20">
        <v>35</v>
      </c>
      <c r="L12" s="21">
        <v>8.9655172413793102E-2</v>
      </c>
      <c r="M12" s="192" t="s">
        <v>678</v>
      </c>
    </row>
    <row r="13" spans="2:13" ht="22.15" customHeight="1" thickTop="1" thickBot="1" x14ac:dyDescent="0.3">
      <c r="B13" s="52" t="s">
        <v>68</v>
      </c>
      <c r="C13" s="23">
        <v>140</v>
      </c>
      <c r="D13" s="24">
        <v>1</v>
      </c>
      <c r="E13" s="25">
        <v>481</v>
      </c>
      <c r="F13" s="24">
        <v>1.0000000000000002</v>
      </c>
      <c r="G13" s="25">
        <v>20</v>
      </c>
      <c r="H13" s="24">
        <v>1</v>
      </c>
      <c r="I13" s="25">
        <v>1</v>
      </c>
      <c r="J13" s="26">
        <v>1</v>
      </c>
      <c r="K13" s="23">
        <v>642</v>
      </c>
      <c r="L13" s="27">
        <v>1.0102374046621549</v>
      </c>
      <c r="M13" s="192" t="s">
        <v>20</v>
      </c>
    </row>
    <row r="14" spans="2:13" ht="22.15" customHeight="1" thickTop="1" thickBot="1" x14ac:dyDescent="0.3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3" ht="22.15" customHeight="1" thickTop="1" x14ac:dyDescent="0.25">
      <c r="B15" s="33" t="s">
        <v>603</v>
      </c>
      <c r="C15" s="34"/>
      <c r="D15" s="35"/>
      <c r="E15" s="14"/>
      <c r="F15" s="14"/>
      <c r="G15" s="14"/>
      <c r="H15" s="14"/>
      <c r="I15" s="14"/>
      <c r="J15" s="14"/>
      <c r="K15" s="14"/>
      <c r="L15" s="14"/>
    </row>
    <row r="16" spans="2:13" ht="22.15" customHeight="1" thickBot="1" x14ac:dyDescent="0.3">
      <c r="B16" s="36" t="s">
        <v>601</v>
      </c>
      <c r="C16" s="37"/>
      <c r="D16" s="38"/>
      <c r="E16" s="14"/>
      <c r="F16" s="14"/>
      <c r="G16" s="14"/>
      <c r="H16" s="14"/>
      <c r="I16" s="14"/>
      <c r="J16" s="14"/>
      <c r="K16" s="14"/>
      <c r="L16" s="14"/>
    </row>
    <row r="17" spans="2:12" ht="15.75" thickTop="1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2:12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2:12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2:12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2:12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12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2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12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2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2:12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2:12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2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2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2:12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2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2:12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2:12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2:12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2:12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2:12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2:12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2:12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2:12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2:12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2:12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2:12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2:12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2:12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2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2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2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2:12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2:12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2:12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2:12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2:12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2:12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2:12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2:12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2:12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2:12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2:12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2:12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2:12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2:12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2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2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2:12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2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2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2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2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2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2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2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2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2:12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2:12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2:12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2:12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2:12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2:12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2:12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2:12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2:12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2:12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2:12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2:12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2:12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2:12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2:12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2:12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2:12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2:12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2:12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2:12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2:12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2:12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2:12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2:12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2:12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2:12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2:12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2:12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2:12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2:12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2:12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2:12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2:12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2:12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2:12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2:12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2:12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2:12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2:12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2:12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2:12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2:12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2:12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2:12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2:12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2:12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2:12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2:12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2:12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2:12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2:12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2:12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2:12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2:12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2:12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2:12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2:12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2:12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2:12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2:12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2:12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2:12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2:12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2:12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2:12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spans="2:12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</row>
    <row r="182" spans="2:12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2:12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2:12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2:12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2:12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2:12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2:12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2:12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2:12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2:12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2:12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2:12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2:12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2:12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2:12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2:12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2:12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2:12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2:12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2:12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</row>
    <row r="202" spans="2:12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</row>
    <row r="203" spans="2:12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2:12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2:12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2:12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2:12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</row>
    <row r="208" spans="2:12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</row>
    <row r="209" spans="2:12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2:12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2:12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2:12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spans="2:12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2:12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2:12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2:12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2:12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2:12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2:12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2:12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2:12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2:12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2:12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2:12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2:12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2:12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2:12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2:12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2:12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2:12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2:12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2:12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2:12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2:12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2:12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2:12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2:12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2:12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2:12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2:12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2:12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2:12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2:12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2:12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2:12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2:12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2:12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2:12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2:12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2:12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2:12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2:12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2:12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2:12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2:12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2:12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2:12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2:12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2:12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2:12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2:12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2:12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2:12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2:12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2:12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2:12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2:12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2:12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2:12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2:12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2:12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2:12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2:12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2:12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2:12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2:12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2:12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2:12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2:12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2:12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2:12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2:12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2:12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2:12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2:12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</row>
    <row r="286" spans="2:12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2:12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2:12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2:12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2:12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2:12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2:12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2:12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2:12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2:12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6" spans="2:12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2:12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2:12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2:12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</row>
    <row r="300" spans="2:12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</row>
    <row r="301" spans="2:12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</row>
    <row r="302" spans="2:12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</row>
    <row r="303" spans="2:12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</row>
    <row r="304" spans="2:12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</row>
    <row r="305" spans="2:12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</row>
    <row r="306" spans="2:12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</row>
    <row r="307" spans="2:12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</row>
    <row r="308" spans="2:12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</row>
    <row r="309" spans="2:12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</row>
    <row r="310" spans="2:12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</row>
    <row r="311" spans="2:12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</row>
    <row r="312" spans="2:12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</row>
    <row r="313" spans="2:12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</row>
    <row r="314" spans="2:12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2:12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2:12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</row>
    <row r="317" spans="2:12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</row>
    <row r="318" spans="2:12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</row>
    <row r="319" spans="2:12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</row>
    <row r="320" spans="2:12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</row>
    <row r="321" spans="2:12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</row>
    <row r="322" spans="2:12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</row>
    <row r="323" spans="2:12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</row>
    <row r="324" spans="2:12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</row>
    <row r="325" spans="2:12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</row>
    <row r="326" spans="2:12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</row>
    <row r="327" spans="2:12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</row>
    <row r="328" spans="2:12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</row>
    <row r="329" spans="2:12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</row>
    <row r="330" spans="2:12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</row>
    <row r="331" spans="2:12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</row>
    <row r="332" spans="2:12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</row>
    <row r="333" spans="2:12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</row>
    <row r="334" spans="2:12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</row>
    <row r="335" spans="2:12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</row>
    <row r="336" spans="2:12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</row>
    <row r="337" spans="2:12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</row>
    <row r="338" spans="2:12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</row>
    <row r="339" spans="2:12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</row>
    <row r="340" spans="2:12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</row>
    <row r="341" spans="2:12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</row>
    <row r="342" spans="2:12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</row>
    <row r="343" spans="2:12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</row>
    <row r="344" spans="2:12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2:12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</row>
    <row r="346" spans="2:12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2:12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</row>
    <row r="348" spans="2:12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  <row r="349" spans="2:12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</row>
    <row r="350" spans="2:12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</row>
    <row r="351" spans="2:12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</row>
    <row r="352" spans="2:12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2:12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</row>
    <row r="354" spans="2:12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</row>
    <row r="355" spans="2:12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</row>
    <row r="356" spans="2:12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</row>
    <row r="357" spans="2:12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</row>
    <row r="358" spans="2:12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</row>
    <row r="359" spans="2:12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</row>
    <row r="360" spans="2:12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</row>
    <row r="361" spans="2:12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</row>
    <row r="362" spans="2:12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2:12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</row>
    <row r="364" spans="2:12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2:12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</row>
    <row r="366" spans="2:12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</row>
    <row r="367" spans="2:12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</row>
    <row r="368" spans="2:12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</row>
    <row r="369" spans="2:12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</row>
    <row r="370" spans="2:12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</row>
    <row r="371" spans="2:12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</row>
    <row r="372" spans="2:12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</row>
    <row r="373" spans="2:12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</row>
    <row r="374" spans="2:12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</row>
    <row r="375" spans="2:12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</row>
    <row r="376" spans="2:12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</row>
    <row r="377" spans="2:12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</row>
    <row r="378" spans="2:12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2:12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</row>
    <row r="380" spans="2:12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2:12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2:12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2:12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2:12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2:12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2:12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2:12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2:12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2:12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2:12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2:12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2:12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2:12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2:12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2:12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</row>
    <row r="396" spans="2:12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B1:V479"/>
  <sheetViews>
    <sheetView zoomScale="80" zoomScaleNormal="80" workbookViewId="0">
      <selection activeCell="G7" sqref="G7:U19"/>
    </sheetView>
  </sheetViews>
  <sheetFormatPr defaultColWidth="9.140625" defaultRowHeight="15" x14ac:dyDescent="0.25"/>
  <cols>
    <col min="1" max="1" width="2.7109375" style="14" customWidth="1"/>
    <col min="2" max="2" width="15.7109375" style="2" customWidth="1"/>
    <col min="3" max="6" width="17.140625" style="2" hidden="1" customWidth="1"/>
    <col min="7" max="21" width="12.7109375" style="2" customWidth="1"/>
    <col min="22" max="22" width="11.42578125" style="192" customWidth="1"/>
    <col min="23" max="260" width="11.42578125" style="14" customWidth="1"/>
    <col min="261" max="16384" width="9.140625" style="14"/>
  </cols>
  <sheetData>
    <row r="1" spans="2:22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2:22" ht="22.15" customHeight="1" thickTop="1" thickBot="1" x14ac:dyDescent="0.3">
      <c r="B2" s="300" t="s">
        <v>610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2"/>
    </row>
    <row r="3" spans="2:22" ht="22.15" customHeight="1" thickTop="1" thickBot="1" x14ac:dyDescent="0.3">
      <c r="B3" s="271" t="s">
        <v>971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3"/>
    </row>
    <row r="4" spans="2:22" ht="22.15" customHeight="1" thickTop="1" thickBot="1" x14ac:dyDescent="0.3">
      <c r="B4" s="284" t="s">
        <v>611</v>
      </c>
      <c r="C4" s="324" t="s">
        <v>15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03" t="s">
        <v>961</v>
      </c>
    </row>
    <row r="5" spans="2:22" ht="22.15" customHeight="1" thickTop="1" x14ac:dyDescent="0.25">
      <c r="B5" s="285"/>
      <c r="C5" s="309">
        <v>2012</v>
      </c>
      <c r="D5" s="309"/>
      <c r="E5" s="309">
        <v>2013</v>
      </c>
      <c r="F5" s="309"/>
      <c r="G5" s="295">
        <v>2014</v>
      </c>
      <c r="H5" s="294"/>
      <c r="I5" s="297">
        <v>2015</v>
      </c>
      <c r="J5" s="294"/>
      <c r="K5" s="297">
        <v>2016</v>
      </c>
      <c r="L5" s="294"/>
      <c r="M5" s="309">
        <v>2017</v>
      </c>
      <c r="N5" s="309"/>
      <c r="O5" s="297">
        <v>2018</v>
      </c>
      <c r="P5" s="295"/>
      <c r="Q5" s="297">
        <v>2019</v>
      </c>
      <c r="R5" s="295"/>
      <c r="S5" s="306">
        <v>2020</v>
      </c>
      <c r="T5" s="307"/>
      <c r="U5" s="304"/>
    </row>
    <row r="6" spans="2:22" ht="22.15" customHeight="1" thickBot="1" x14ac:dyDescent="0.3">
      <c r="B6" s="286"/>
      <c r="C6" s="60" t="s">
        <v>17</v>
      </c>
      <c r="D6" s="19" t="s">
        <v>16</v>
      </c>
      <c r="E6" s="60" t="s">
        <v>17</v>
      </c>
      <c r="F6" s="19" t="s">
        <v>16</v>
      </c>
      <c r="G6" s="163" t="s">
        <v>17</v>
      </c>
      <c r="H6" s="164" t="s">
        <v>16</v>
      </c>
      <c r="I6" s="162" t="s">
        <v>17</v>
      </c>
      <c r="J6" s="168" t="s">
        <v>16</v>
      </c>
      <c r="K6" s="162" t="s">
        <v>17</v>
      </c>
      <c r="L6" s="164" t="s">
        <v>16</v>
      </c>
      <c r="M6" s="168" t="s">
        <v>17</v>
      </c>
      <c r="N6" s="166" t="s">
        <v>16</v>
      </c>
      <c r="O6" s="162" t="s">
        <v>17</v>
      </c>
      <c r="P6" s="161" t="s">
        <v>16</v>
      </c>
      <c r="Q6" s="168" t="s">
        <v>17</v>
      </c>
      <c r="R6" s="166" t="s">
        <v>16</v>
      </c>
      <c r="S6" s="162" t="s">
        <v>17</v>
      </c>
      <c r="T6" s="171" t="s">
        <v>16</v>
      </c>
      <c r="U6" s="305"/>
    </row>
    <row r="7" spans="2:22" ht="22.15" customHeight="1" thickTop="1" x14ac:dyDescent="0.25">
      <c r="B7" s="15" t="s">
        <v>76</v>
      </c>
      <c r="C7" s="45">
        <v>195</v>
      </c>
      <c r="D7" s="19">
        <v>8.3191126279863484E-2</v>
      </c>
      <c r="E7" s="45">
        <v>220</v>
      </c>
      <c r="F7" s="19">
        <v>9.212730318257957E-2</v>
      </c>
      <c r="G7" s="46">
        <v>61</v>
      </c>
      <c r="H7" s="17">
        <v>7.1428571428571425E-2</v>
      </c>
      <c r="I7" s="18">
        <v>65</v>
      </c>
      <c r="J7" s="17">
        <v>6.5989847715736044E-2</v>
      </c>
      <c r="K7" s="18">
        <v>66</v>
      </c>
      <c r="L7" s="17">
        <v>8.0882352941176475E-2</v>
      </c>
      <c r="M7" s="46">
        <v>74</v>
      </c>
      <c r="N7" s="19">
        <v>8.5057471264367815E-2</v>
      </c>
      <c r="O7" s="18">
        <v>84</v>
      </c>
      <c r="P7" s="169">
        <v>0.1044776119402985</v>
      </c>
      <c r="Q7" s="46">
        <v>78</v>
      </c>
      <c r="R7" s="19">
        <v>8.6570477247502775E-2</v>
      </c>
      <c r="S7" s="18">
        <v>77</v>
      </c>
      <c r="T7" s="172">
        <v>0.11993769470404984</v>
      </c>
      <c r="U7" s="49">
        <v>-1.282051282051282E-2</v>
      </c>
      <c r="V7" s="196" t="s">
        <v>679</v>
      </c>
    </row>
    <row r="8" spans="2:22" ht="22.15" customHeight="1" x14ac:dyDescent="0.25">
      <c r="B8" s="15" t="s">
        <v>77</v>
      </c>
      <c r="C8" s="45">
        <v>206</v>
      </c>
      <c r="D8" s="19">
        <v>8.7883959044368604E-2</v>
      </c>
      <c r="E8" s="45">
        <v>196</v>
      </c>
      <c r="F8" s="19">
        <v>8.2077051926298161E-2</v>
      </c>
      <c r="G8" s="46">
        <v>84</v>
      </c>
      <c r="H8" s="17">
        <v>9.8360655737704916E-2</v>
      </c>
      <c r="I8" s="18">
        <v>74</v>
      </c>
      <c r="J8" s="17">
        <v>7.5126903553299498E-2</v>
      </c>
      <c r="K8" s="18">
        <v>69</v>
      </c>
      <c r="L8" s="17">
        <v>8.455882352941177E-2</v>
      </c>
      <c r="M8" s="46">
        <v>64</v>
      </c>
      <c r="N8" s="19">
        <v>7.3563218390804597E-2</v>
      </c>
      <c r="O8" s="18">
        <v>64</v>
      </c>
      <c r="P8" s="170">
        <v>7.9601990049751242E-2</v>
      </c>
      <c r="Q8" s="46">
        <v>74</v>
      </c>
      <c r="R8" s="19">
        <v>8.2130965593784688E-2</v>
      </c>
      <c r="S8" s="18">
        <v>68</v>
      </c>
      <c r="T8" s="172">
        <v>0.1059190031152648</v>
      </c>
      <c r="U8" s="49">
        <v>-8.1081081081081086E-2</v>
      </c>
      <c r="V8" s="196" t="s">
        <v>680</v>
      </c>
    </row>
    <row r="9" spans="2:22" ht="22.15" customHeight="1" x14ac:dyDescent="0.25">
      <c r="B9" s="15" t="s">
        <v>78</v>
      </c>
      <c r="C9" s="45">
        <v>187</v>
      </c>
      <c r="D9" s="19">
        <v>7.9778156996587024E-2</v>
      </c>
      <c r="E9" s="45">
        <v>211</v>
      </c>
      <c r="F9" s="19">
        <v>8.835845896147404E-2</v>
      </c>
      <c r="G9" s="46">
        <v>72</v>
      </c>
      <c r="H9" s="17">
        <v>8.4309133489461355E-2</v>
      </c>
      <c r="I9" s="18">
        <v>111</v>
      </c>
      <c r="J9" s="17">
        <v>0.11269035532994924</v>
      </c>
      <c r="K9" s="18">
        <v>69</v>
      </c>
      <c r="L9" s="17">
        <v>8.455882352941177E-2</v>
      </c>
      <c r="M9" s="46">
        <v>77</v>
      </c>
      <c r="N9" s="19">
        <v>8.8505747126436787E-2</v>
      </c>
      <c r="O9" s="18">
        <v>87</v>
      </c>
      <c r="P9" s="170">
        <v>0.10820895522388059</v>
      </c>
      <c r="Q9" s="46">
        <v>82</v>
      </c>
      <c r="R9" s="19">
        <v>9.1009988901220862E-2</v>
      </c>
      <c r="S9" s="18">
        <v>51</v>
      </c>
      <c r="T9" s="172">
        <v>7.9439252336448593E-2</v>
      </c>
      <c r="U9" s="49">
        <v>-0.37804878048780488</v>
      </c>
      <c r="V9" s="196" t="s">
        <v>681</v>
      </c>
    </row>
    <row r="10" spans="2:22" ht="22.15" customHeight="1" x14ac:dyDescent="0.25">
      <c r="B10" s="15" t="s">
        <v>79</v>
      </c>
      <c r="C10" s="45">
        <v>184</v>
      </c>
      <c r="D10" s="19">
        <v>7.8498293515358364E-2</v>
      </c>
      <c r="E10" s="45">
        <v>194</v>
      </c>
      <c r="F10" s="19">
        <v>8.1239530988274702E-2</v>
      </c>
      <c r="G10" s="46">
        <v>82</v>
      </c>
      <c r="H10" s="17">
        <v>9.6018735362997654E-2</v>
      </c>
      <c r="I10" s="18">
        <v>91</v>
      </c>
      <c r="J10" s="17">
        <v>9.2385786802030453E-2</v>
      </c>
      <c r="K10" s="18">
        <v>70</v>
      </c>
      <c r="L10" s="17">
        <v>8.5784313725490197E-2</v>
      </c>
      <c r="M10" s="46">
        <v>73</v>
      </c>
      <c r="N10" s="19">
        <v>8.39080459770115E-2</v>
      </c>
      <c r="O10" s="18">
        <v>64</v>
      </c>
      <c r="P10" s="170">
        <v>7.9601990049751242E-2</v>
      </c>
      <c r="Q10" s="46">
        <v>63</v>
      </c>
      <c r="R10" s="19">
        <v>6.9922308546059936E-2</v>
      </c>
      <c r="S10" s="18">
        <v>38</v>
      </c>
      <c r="T10" s="172">
        <v>5.9190031152647975E-2</v>
      </c>
      <c r="U10" s="49">
        <v>-0.3968253968253968</v>
      </c>
      <c r="V10" s="196" t="s">
        <v>682</v>
      </c>
    </row>
    <row r="11" spans="2:22" ht="22.15" customHeight="1" x14ac:dyDescent="0.25">
      <c r="B11" s="15" t="s">
        <v>80</v>
      </c>
      <c r="C11" s="45">
        <v>212</v>
      </c>
      <c r="D11" s="19">
        <v>9.0443686006825938E-2</v>
      </c>
      <c r="E11" s="45">
        <v>199</v>
      </c>
      <c r="F11" s="19">
        <v>8.3333333333333329E-2</v>
      </c>
      <c r="G11" s="46">
        <v>63</v>
      </c>
      <c r="H11" s="17">
        <v>7.3770491803278687E-2</v>
      </c>
      <c r="I11" s="18">
        <v>68</v>
      </c>
      <c r="J11" s="17">
        <v>6.9035532994923862E-2</v>
      </c>
      <c r="K11" s="18">
        <v>63</v>
      </c>
      <c r="L11" s="17">
        <v>7.720588235294118E-2</v>
      </c>
      <c r="M11" s="46">
        <v>89</v>
      </c>
      <c r="N11" s="19">
        <v>0.10229885057471265</v>
      </c>
      <c r="O11" s="18">
        <v>58</v>
      </c>
      <c r="P11" s="170">
        <v>7.2139303482587069E-2</v>
      </c>
      <c r="Q11" s="46">
        <v>91</v>
      </c>
      <c r="R11" s="19">
        <v>0.10099889012208657</v>
      </c>
      <c r="S11" s="18">
        <v>33</v>
      </c>
      <c r="T11" s="172">
        <v>5.1401869158878503E-2</v>
      </c>
      <c r="U11" s="49">
        <v>-0.63736263736263732</v>
      </c>
      <c r="V11" s="196" t="s">
        <v>683</v>
      </c>
    </row>
    <row r="12" spans="2:22" ht="22.15" customHeight="1" x14ac:dyDescent="0.25">
      <c r="B12" s="15" t="s">
        <v>81</v>
      </c>
      <c r="C12" s="45">
        <v>215</v>
      </c>
      <c r="D12" s="19">
        <v>9.1723549488054612E-2</v>
      </c>
      <c r="E12" s="45">
        <v>188</v>
      </c>
      <c r="F12" s="19">
        <v>7.8726968174204354E-2</v>
      </c>
      <c r="G12" s="46">
        <v>75</v>
      </c>
      <c r="H12" s="17">
        <v>8.7822014051522249E-2</v>
      </c>
      <c r="I12" s="18">
        <v>73</v>
      </c>
      <c r="J12" s="17">
        <v>7.4111675126903559E-2</v>
      </c>
      <c r="K12" s="18">
        <v>104</v>
      </c>
      <c r="L12" s="17">
        <v>0.12745098039215685</v>
      </c>
      <c r="M12" s="46">
        <v>74</v>
      </c>
      <c r="N12" s="19">
        <v>8.5057471264367815E-2</v>
      </c>
      <c r="O12" s="18">
        <v>89</v>
      </c>
      <c r="P12" s="170">
        <v>0.11069651741293532</v>
      </c>
      <c r="Q12" s="46">
        <v>88</v>
      </c>
      <c r="R12" s="19">
        <v>9.7669256381798006E-2</v>
      </c>
      <c r="S12" s="18">
        <v>49</v>
      </c>
      <c r="T12" s="172">
        <v>7.6323987538940805E-2</v>
      </c>
      <c r="U12" s="49">
        <v>-0.44318181818181818</v>
      </c>
      <c r="V12" s="196" t="s">
        <v>684</v>
      </c>
    </row>
    <row r="13" spans="2:22" ht="22.15" customHeight="1" x14ac:dyDescent="0.25">
      <c r="B13" s="15" t="s">
        <v>82</v>
      </c>
      <c r="C13" s="45">
        <v>139</v>
      </c>
      <c r="D13" s="19">
        <v>5.9300341296928329E-2</v>
      </c>
      <c r="E13" s="45">
        <v>185</v>
      </c>
      <c r="F13" s="19">
        <v>7.7470686767169172E-2</v>
      </c>
      <c r="G13" s="46">
        <v>62</v>
      </c>
      <c r="H13" s="17">
        <v>7.2599531615925056E-2</v>
      </c>
      <c r="I13" s="18">
        <v>64</v>
      </c>
      <c r="J13" s="17">
        <v>6.4974619289340105E-2</v>
      </c>
      <c r="K13" s="18">
        <v>38</v>
      </c>
      <c r="L13" s="17">
        <v>4.6568627450980393E-2</v>
      </c>
      <c r="M13" s="46">
        <v>52</v>
      </c>
      <c r="N13" s="19">
        <v>5.9770114942528735E-2</v>
      </c>
      <c r="O13" s="18">
        <v>48</v>
      </c>
      <c r="P13" s="170">
        <v>5.9701492537313432E-2</v>
      </c>
      <c r="Q13" s="46">
        <v>58</v>
      </c>
      <c r="R13" s="19">
        <v>6.4372918978912314E-2</v>
      </c>
      <c r="S13" s="18">
        <v>50</v>
      </c>
      <c r="T13" s="172">
        <v>7.7881619937694699E-2</v>
      </c>
      <c r="U13" s="49">
        <v>-0.13793103448275862</v>
      </c>
      <c r="V13" s="196" t="s">
        <v>685</v>
      </c>
    </row>
    <row r="14" spans="2:22" ht="22.15" customHeight="1" x14ac:dyDescent="0.25">
      <c r="B14" s="15" t="s">
        <v>83</v>
      </c>
      <c r="C14" s="45">
        <v>155</v>
      </c>
      <c r="D14" s="19">
        <v>6.6126279863481227E-2</v>
      </c>
      <c r="E14" s="45">
        <v>159</v>
      </c>
      <c r="F14" s="19">
        <v>6.6582914572864318E-2</v>
      </c>
      <c r="G14" s="46">
        <v>47</v>
      </c>
      <c r="H14" s="17">
        <v>5.5035128805620608E-2</v>
      </c>
      <c r="I14" s="18">
        <v>68</v>
      </c>
      <c r="J14" s="17">
        <v>6.9035532994923862E-2</v>
      </c>
      <c r="K14" s="18">
        <v>60</v>
      </c>
      <c r="L14" s="17">
        <v>7.3529411764705885E-2</v>
      </c>
      <c r="M14" s="46">
        <v>43</v>
      </c>
      <c r="N14" s="19">
        <v>4.9425287356321838E-2</v>
      </c>
      <c r="O14" s="18">
        <v>38</v>
      </c>
      <c r="P14" s="170">
        <v>4.7263681592039801E-2</v>
      </c>
      <c r="Q14" s="46">
        <v>47</v>
      </c>
      <c r="R14" s="19">
        <v>5.2164261931187568E-2</v>
      </c>
      <c r="S14" s="18">
        <v>63</v>
      </c>
      <c r="T14" s="172">
        <v>9.8130841121495324E-2</v>
      </c>
      <c r="U14" s="49">
        <v>0.34042553191489361</v>
      </c>
      <c r="V14" s="196" t="s">
        <v>686</v>
      </c>
    </row>
    <row r="15" spans="2:22" ht="22.15" customHeight="1" x14ac:dyDescent="0.25">
      <c r="B15" s="15" t="s">
        <v>84</v>
      </c>
      <c r="C15" s="45">
        <v>183</v>
      </c>
      <c r="D15" s="19">
        <v>7.8071672354948801E-2</v>
      </c>
      <c r="E15" s="45">
        <v>198</v>
      </c>
      <c r="F15" s="19">
        <v>8.2914572864321606E-2</v>
      </c>
      <c r="G15" s="46">
        <v>75</v>
      </c>
      <c r="H15" s="17">
        <v>8.7822014051522249E-2</v>
      </c>
      <c r="I15" s="18">
        <v>91</v>
      </c>
      <c r="J15" s="17">
        <v>9.2385786802030453E-2</v>
      </c>
      <c r="K15" s="18">
        <v>61</v>
      </c>
      <c r="L15" s="17">
        <v>7.4754901960784312E-2</v>
      </c>
      <c r="M15" s="46">
        <v>71</v>
      </c>
      <c r="N15" s="19">
        <v>8.1609195402298856E-2</v>
      </c>
      <c r="O15" s="18">
        <v>70</v>
      </c>
      <c r="P15" s="170">
        <v>8.7064676616915429E-2</v>
      </c>
      <c r="Q15" s="46">
        <v>73</v>
      </c>
      <c r="R15" s="19">
        <v>8.1021087680355167E-2</v>
      </c>
      <c r="S15" s="18">
        <v>72</v>
      </c>
      <c r="T15" s="172">
        <v>0.11214953271028037</v>
      </c>
      <c r="U15" s="49">
        <v>-1.3698630136986301E-2</v>
      </c>
      <c r="V15" s="196" t="s">
        <v>687</v>
      </c>
    </row>
    <row r="16" spans="2:22" ht="22.15" customHeight="1" x14ac:dyDescent="0.25">
      <c r="B16" s="15" t="s">
        <v>85</v>
      </c>
      <c r="C16" s="45">
        <v>254</v>
      </c>
      <c r="D16" s="19">
        <v>0.10836177474402731</v>
      </c>
      <c r="E16" s="45">
        <v>257</v>
      </c>
      <c r="F16" s="19">
        <v>0.1076214405360134</v>
      </c>
      <c r="G16" s="46">
        <v>84</v>
      </c>
      <c r="H16" s="17">
        <v>9.8360655737704916E-2</v>
      </c>
      <c r="I16" s="18">
        <v>113</v>
      </c>
      <c r="J16" s="17">
        <v>0.11472081218274112</v>
      </c>
      <c r="K16" s="18">
        <v>76</v>
      </c>
      <c r="L16" s="17">
        <v>9.3137254901960786E-2</v>
      </c>
      <c r="M16" s="46">
        <v>79</v>
      </c>
      <c r="N16" s="19">
        <v>9.0804597701149431E-2</v>
      </c>
      <c r="O16" s="18">
        <v>65</v>
      </c>
      <c r="P16" s="170">
        <v>8.0845771144278614E-2</v>
      </c>
      <c r="Q16" s="46">
        <v>94</v>
      </c>
      <c r="R16" s="19">
        <v>0.10432852386237514</v>
      </c>
      <c r="S16" s="18">
        <v>55</v>
      </c>
      <c r="T16" s="172">
        <v>8.566978193146417E-2</v>
      </c>
      <c r="U16" s="49">
        <v>-0.41489361702127658</v>
      </c>
      <c r="V16" s="196" t="s">
        <v>688</v>
      </c>
    </row>
    <row r="17" spans="2:22" ht="22.15" customHeight="1" x14ac:dyDescent="0.25">
      <c r="B17" s="15" t="s">
        <v>86</v>
      </c>
      <c r="C17" s="45">
        <v>221</v>
      </c>
      <c r="D17" s="19">
        <v>9.4283276450511946E-2</v>
      </c>
      <c r="E17" s="45">
        <v>194</v>
      </c>
      <c r="F17" s="19">
        <v>8.1239530988274702E-2</v>
      </c>
      <c r="G17" s="46">
        <v>69</v>
      </c>
      <c r="H17" s="17">
        <v>8.0796252927400475E-2</v>
      </c>
      <c r="I17" s="18">
        <v>98</v>
      </c>
      <c r="J17" s="17">
        <v>9.9492385786802029E-2</v>
      </c>
      <c r="K17" s="18">
        <v>70</v>
      </c>
      <c r="L17" s="17">
        <v>8.5784313725490197E-2</v>
      </c>
      <c r="M17" s="46">
        <v>91</v>
      </c>
      <c r="N17" s="19">
        <v>0.10459770114942529</v>
      </c>
      <c r="O17" s="18">
        <v>79</v>
      </c>
      <c r="P17" s="170">
        <v>9.8258706467661688E-2</v>
      </c>
      <c r="Q17" s="46">
        <v>66</v>
      </c>
      <c r="R17" s="19">
        <v>7.3251942286348501E-2</v>
      </c>
      <c r="S17" s="18">
        <v>48</v>
      </c>
      <c r="T17" s="172">
        <v>7.476635514018691E-2</v>
      </c>
      <c r="U17" s="49">
        <v>-0.27272727272727271</v>
      </c>
      <c r="V17" s="196" t="s">
        <v>689</v>
      </c>
    </row>
    <row r="18" spans="2:22" ht="22.15" customHeight="1" thickBot="1" x14ac:dyDescent="0.3">
      <c r="B18" s="15" t="s">
        <v>87</v>
      </c>
      <c r="C18" s="45">
        <v>193</v>
      </c>
      <c r="D18" s="19">
        <v>8.2337883959044372E-2</v>
      </c>
      <c r="E18" s="45">
        <v>187</v>
      </c>
      <c r="F18" s="19">
        <v>7.8308207705192631E-2</v>
      </c>
      <c r="G18" s="46">
        <v>80</v>
      </c>
      <c r="H18" s="17">
        <v>9.3676814988290405E-2</v>
      </c>
      <c r="I18" s="18">
        <v>69</v>
      </c>
      <c r="J18" s="17">
        <v>7.0050761421319802E-2</v>
      </c>
      <c r="K18" s="50">
        <v>70</v>
      </c>
      <c r="L18" s="51">
        <v>8.5784313725490197E-2</v>
      </c>
      <c r="M18" s="46">
        <v>83</v>
      </c>
      <c r="N18" s="19">
        <v>9.5402298850574718E-2</v>
      </c>
      <c r="O18" s="18">
        <v>58</v>
      </c>
      <c r="P18" s="170">
        <v>7.2139303482587069E-2</v>
      </c>
      <c r="Q18" s="46">
        <v>87</v>
      </c>
      <c r="R18" s="19">
        <v>9.6559378468368484E-2</v>
      </c>
      <c r="S18" s="18">
        <v>38</v>
      </c>
      <c r="T18" s="172">
        <v>5.9190031152647975E-2</v>
      </c>
      <c r="U18" s="49">
        <v>-0.56321839080459768</v>
      </c>
      <c r="V18" s="196" t="s">
        <v>690</v>
      </c>
    </row>
    <row r="19" spans="2:22" ht="22.15" customHeight="1" thickTop="1" thickBot="1" x14ac:dyDescent="0.3">
      <c r="B19" s="52" t="s">
        <v>68</v>
      </c>
      <c r="C19" s="53">
        <v>2344</v>
      </c>
      <c r="D19" s="26">
        <v>1</v>
      </c>
      <c r="E19" s="53">
        <v>2388</v>
      </c>
      <c r="F19" s="26">
        <v>1</v>
      </c>
      <c r="G19" s="54">
        <v>854</v>
      </c>
      <c r="H19" s="24">
        <v>0.99999999999999989</v>
      </c>
      <c r="I19" s="25">
        <v>985</v>
      </c>
      <c r="J19" s="24">
        <v>1</v>
      </c>
      <c r="K19" s="25">
        <v>816</v>
      </c>
      <c r="L19" s="66">
        <v>1</v>
      </c>
      <c r="M19" s="54">
        <v>870</v>
      </c>
      <c r="N19" s="26">
        <v>1</v>
      </c>
      <c r="O19" s="25">
        <v>804</v>
      </c>
      <c r="P19" s="66">
        <v>1</v>
      </c>
      <c r="Q19" s="54">
        <v>901</v>
      </c>
      <c r="R19" s="26">
        <v>1</v>
      </c>
      <c r="S19" s="25">
        <v>642</v>
      </c>
      <c r="T19" s="173">
        <v>1</v>
      </c>
      <c r="U19" s="55">
        <v>-0.28745837957824638</v>
      </c>
      <c r="V19" s="194" t="s">
        <v>20</v>
      </c>
    </row>
    <row r="20" spans="2:22" ht="15.75" thickTop="1" x14ac:dyDescent="0.25">
      <c r="B20" s="67"/>
      <c r="C20" s="68"/>
      <c r="D20" s="68"/>
      <c r="E20" s="56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56"/>
    </row>
    <row r="21" spans="2:22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2:22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2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2:22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2:22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2:22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2:22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2:22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2:22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2:22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2:22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2:22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2:21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2:21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2:2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2:21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2:21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2:21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2:21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2:2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2:21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2:21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2:21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2:21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2:21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2:21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2:21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2:21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2:21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2:21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2:21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2:21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2:21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2:21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2:21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2:21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2:21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2:21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2:21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2:21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2:21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2:21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2:21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2:21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2:21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2:21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2:21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2:21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2:21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2:21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2:21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2:21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2:21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2:21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2:21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2:21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2:21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2:21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2:21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2:21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2:21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2:21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2:21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2:21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2:21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2:21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2:21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2:21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2:21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2:21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2:21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2:21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2:21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2:21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2:21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2:21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2:21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2:21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2:21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2:21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2:21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2:21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2:21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2:21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2:21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2:21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2:21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2:21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2:21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2:21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2:21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2:21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2:21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2:21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2:21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2:21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2:21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2:21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2:21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2:21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2:21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2:21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2:21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2:21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2:21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2:21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2:21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2:21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2:21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2:21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2:21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2:21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2:21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2:21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2:21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2:21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2:21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2:21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2:21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2:21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2:21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2:21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2:21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2:21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2:21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2:21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2:21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2:21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2:21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2:21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2:21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2:21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2:21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2:21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2:21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2:21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2:21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2:21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2:21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2:21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2:21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2:21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2:21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2:21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2:21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2:21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2:21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2:21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2:21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2:21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2:21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2:21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2:21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2:21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2:21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2:21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2:21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2:21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2:21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2:21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2:21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2:21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2:21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2:21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2:21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2:21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2:21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2:21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2:21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2:21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</row>
    <row r="202" spans="2:21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2:21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</row>
    <row r="204" spans="2:21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2:21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</row>
    <row r="206" spans="2:21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2:21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</row>
    <row r="208" spans="2:21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</row>
    <row r="209" spans="2:21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2:21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2:21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2:21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2:21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2:21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2:21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2:21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2:21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2:21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2:21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2:21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2:21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2:21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2:21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2:21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2:21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</row>
    <row r="226" spans="2:21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</row>
    <row r="227" spans="2:21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</row>
    <row r="228" spans="2:21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</row>
    <row r="229" spans="2:21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</row>
    <row r="230" spans="2:21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2:21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2:21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2:21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</row>
    <row r="234" spans="2:21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</row>
    <row r="235" spans="2:21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</row>
    <row r="236" spans="2:21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</row>
    <row r="237" spans="2:21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</row>
    <row r="238" spans="2:21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</row>
    <row r="239" spans="2:21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</row>
    <row r="240" spans="2:21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</row>
    <row r="241" spans="2:21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</row>
    <row r="242" spans="2:21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</row>
    <row r="243" spans="2:21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</row>
    <row r="244" spans="2:21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</row>
    <row r="245" spans="2:21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</row>
    <row r="246" spans="2:21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</row>
    <row r="247" spans="2:21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</row>
    <row r="248" spans="2:21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</row>
    <row r="249" spans="2:21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</row>
    <row r="250" spans="2:21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</row>
    <row r="251" spans="2:21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</row>
    <row r="252" spans="2:21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</row>
    <row r="253" spans="2:21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</row>
    <row r="254" spans="2:21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</row>
    <row r="255" spans="2:21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</row>
    <row r="256" spans="2:21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2:21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2:21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2:21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2:21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2:21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2:21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2:21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2:21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2:21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2:21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2:21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2:21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2:21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2:21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2:21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2:21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2:21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2:21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2:21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2:21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2:21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2:21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2:21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2:21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2:21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2:21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2:21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2:21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2:21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2:21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2:21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2:21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2:21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2:21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2:21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2:21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2:21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2:21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2:21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2:21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2:21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2:21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2:21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2:21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2:21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2:21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2:21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2:21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2:21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2:21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2:21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2:21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2:21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2:21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2:21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2:21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2:21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2:21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2:21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2:21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2:21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2:21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2:21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</row>
    <row r="320" spans="2:21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</row>
    <row r="321" spans="2:21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2:21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</row>
    <row r="323" spans="2:21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</row>
    <row r="324" spans="2:21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</row>
    <row r="325" spans="2:21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</row>
    <row r="326" spans="2:21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</row>
    <row r="327" spans="2:21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</row>
    <row r="328" spans="2:21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</row>
    <row r="329" spans="2:21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</row>
    <row r="330" spans="2:21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</row>
    <row r="331" spans="2:21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</row>
    <row r="332" spans="2:21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</row>
    <row r="333" spans="2:21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</row>
    <row r="334" spans="2:21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</row>
    <row r="335" spans="2:21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</row>
    <row r="336" spans="2:21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</row>
    <row r="337" spans="2:21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</row>
    <row r="338" spans="2:21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</row>
    <row r="339" spans="2:21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</row>
    <row r="340" spans="2:21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</row>
    <row r="341" spans="2:21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</row>
    <row r="342" spans="2:21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</row>
    <row r="343" spans="2:21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2:21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2:21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2:21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2:21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2:21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2:21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2:21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2:21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2:21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2:21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2:21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2:21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2:21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2:21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2:21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2:21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2:21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2:21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2:21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2:21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2:21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2:21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2:21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2:21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2:21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2:21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2:21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2:21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2:21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2:21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2:21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2:21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2:21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2:21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2:21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2:21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2:21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2:21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2:21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2:21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2:21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2:21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2:21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2:21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2:21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2:21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2:21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2:21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2:21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2:21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2:21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2:21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2:21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2:21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2:21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2:21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2:21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2:21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2:21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2:21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2:21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2:21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2:21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2:21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2:21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2:21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2:21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2:21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2:21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2:21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2:21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2:21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2:21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2:21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2:21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2:21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2:21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2:21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2:21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2:21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2:21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2:21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2:21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2:21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2:21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2:21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2:21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2:21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2:21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2:21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2:21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2:21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2:21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2:21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2:21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2:21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2:21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2:21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2:21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2:21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2:21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2:21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2:21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2:21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2:21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2:21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2:21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2:21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2:21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2:21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2:21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2:21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2:21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2:21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2:21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2:21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2:21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2:21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2:21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2:21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2:21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2:21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2:21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2:21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2:21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2:21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2:21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</row>
    <row r="471" spans="2:21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</row>
    <row r="472" spans="2:21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</row>
    <row r="473" spans="2:21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</row>
    <row r="474" spans="2:21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</row>
    <row r="475" spans="2:21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</row>
    <row r="476" spans="2:21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</row>
    <row r="477" spans="2:21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</row>
    <row r="478" spans="2:21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</row>
    <row r="479" spans="2:21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</row>
  </sheetData>
  <mergeCells count="14">
    <mergeCell ref="U4:U6"/>
    <mergeCell ref="B2:U2"/>
    <mergeCell ref="B3:U3"/>
    <mergeCell ref="I5:J5"/>
    <mergeCell ref="S5:T5"/>
    <mergeCell ref="C5:D5"/>
    <mergeCell ref="E5:F5"/>
    <mergeCell ref="G5:H5"/>
    <mergeCell ref="B4:B6"/>
    <mergeCell ref="K5:L5"/>
    <mergeCell ref="C4:T4"/>
    <mergeCell ref="M5:N5"/>
    <mergeCell ref="O5:P5"/>
    <mergeCell ref="Q5:R5"/>
  </mergeCells>
  <printOptions horizontalCentered="1"/>
  <pageMargins left="0.7" right="0.7" top="0.75" bottom="0.75" header="0.3" footer="0.3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B1:M523"/>
  <sheetViews>
    <sheetView topLeftCell="A4" zoomScale="90" zoomScaleNormal="90" workbookViewId="0">
      <selection activeCell="C6" sqref="C6:L18"/>
    </sheetView>
  </sheetViews>
  <sheetFormatPr defaultColWidth="9.140625" defaultRowHeight="15" x14ac:dyDescent="0.25"/>
  <cols>
    <col min="1" max="1" width="2.7109375" style="14" customWidth="1"/>
    <col min="2" max="2" width="15.7109375" style="2" customWidth="1"/>
    <col min="3" max="12" width="12.7109375" style="2" customWidth="1"/>
    <col min="13" max="13" width="11.42578125" style="192" customWidth="1"/>
    <col min="14" max="256" width="11.42578125" style="14" customWidth="1"/>
    <col min="257" max="16384" width="9.140625" style="14"/>
  </cols>
  <sheetData>
    <row r="1" spans="2:13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3" ht="22.15" customHeight="1" thickTop="1" thickBot="1" x14ac:dyDescent="0.3">
      <c r="B2" s="271" t="s">
        <v>972</v>
      </c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2:13" ht="22.15" customHeight="1" thickTop="1" thickBot="1" x14ac:dyDescent="0.3">
      <c r="B3" s="284" t="s">
        <v>611</v>
      </c>
      <c r="C3" s="287" t="s">
        <v>88</v>
      </c>
      <c r="D3" s="288"/>
      <c r="E3" s="288"/>
      <c r="F3" s="288"/>
      <c r="G3" s="288"/>
      <c r="H3" s="288"/>
      <c r="I3" s="288"/>
      <c r="J3" s="298"/>
      <c r="K3" s="289" t="s">
        <v>68</v>
      </c>
      <c r="L3" s="290"/>
    </row>
    <row r="4" spans="2:13" ht="22.15" customHeight="1" thickTop="1" x14ac:dyDescent="0.25">
      <c r="B4" s="285"/>
      <c r="C4" s="293" t="s">
        <v>18</v>
      </c>
      <c r="D4" s="294"/>
      <c r="E4" s="297" t="s">
        <v>546</v>
      </c>
      <c r="F4" s="294"/>
      <c r="G4" s="297" t="s">
        <v>289</v>
      </c>
      <c r="H4" s="294"/>
      <c r="I4" s="295" t="s">
        <v>19</v>
      </c>
      <c r="J4" s="296"/>
      <c r="K4" s="299"/>
      <c r="L4" s="292"/>
    </row>
    <row r="5" spans="2:13" ht="22.15" customHeight="1" thickBot="1" x14ac:dyDescent="0.3">
      <c r="B5" s="286"/>
      <c r="C5" s="163" t="s">
        <v>17</v>
      </c>
      <c r="D5" s="164" t="s">
        <v>16</v>
      </c>
      <c r="E5" s="162" t="s">
        <v>17</v>
      </c>
      <c r="F5" s="164" t="s">
        <v>16</v>
      </c>
      <c r="G5" s="162" t="s">
        <v>17</v>
      </c>
      <c r="H5" s="164" t="s">
        <v>16</v>
      </c>
      <c r="I5" s="162" t="s">
        <v>17</v>
      </c>
      <c r="J5" s="166" t="s">
        <v>16</v>
      </c>
      <c r="K5" s="163" t="s">
        <v>17</v>
      </c>
      <c r="L5" s="165" t="s">
        <v>16</v>
      </c>
    </row>
    <row r="6" spans="2:13" ht="22.15" customHeight="1" thickTop="1" x14ac:dyDescent="0.25">
      <c r="B6" s="15" t="s">
        <v>76</v>
      </c>
      <c r="C6" s="16">
        <v>21</v>
      </c>
      <c r="D6" s="17">
        <v>0.15</v>
      </c>
      <c r="E6" s="18">
        <v>53</v>
      </c>
      <c r="F6" s="17">
        <v>0.11018711018711019</v>
      </c>
      <c r="G6" s="18">
        <v>3</v>
      </c>
      <c r="H6" s="17">
        <v>0.15</v>
      </c>
      <c r="I6" s="18">
        <v>0</v>
      </c>
      <c r="J6" s="19">
        <v>0</v>
      </c>
      <c r="K6" s="20">
        <v>77</v>
      </c>
      <c r="L6" s="21">
        <v>0.11993769470404984</v>
      </c>
      <c r="M6" s="196" t="s">
        <v>679</v>
      </c>
    </row>
    <row r="7" spans="2:13" ht="22.15" customHeight="1" x14ac:dyDescent="0.25">
      <c r="B7" s="15" t="s">
        <v>77</v>
      </c>
      <c r="C7" s="16">
        <v>15</v>
      </c>
      <c r="D7" s="17">
        <v>0.10714285714285714</v>
      </c>
      <c r="E7" s="18">
        <v>49</v>
      </c>
      <c r="F7" s="17">
        <v>0.10187110187110188</v>
      </c>
      <c r="G7" s="18">
        <v>4</v>
      </c>
      <c r="H7" s="17">
        <v>0.2</v>
      </c>
      <c r="I7" s="18">
        <v>0</v>
      </c>
      <c r="J7" s="19">
        <v>0</v>
      </c>
      <c r="K7" s="20">
        <v>68</v>
      </c>
      <c r="L7" s="21">
        <v>0.1059190031152648</v>
      </c>
      <c r="M7" s="196" t="s">
        <v>680</v>
      </c>
    </row>
    <row r="8" spans="2:13" ht="22.15" customHeight="1" x14ac:dyDescent="0.25">
      <c r="B8" s="15" t="s">
        <v>78</v>
      </c>
      <c r="C8" s="16">
        <v>7</v>
      </c>
      <c r="D8" s="17">
        <v>0.05</v>
      </c>
      <c r="E8" s="18">
        <v>43</v>
      </c>
      <c r="F8" s="17">
        <v>8.9397089397089402E-2</v>
      </c>
      <c r="G8" s="18">
        <v>1</v>
      </c>
      <c r="H8" s="17">
        <v>0.05</v>
      </c>
      <c r="I8" s="18">
        <v>0</v>
      </c>
      <c r="J8" s="19">
        <v>0</v>
      </c>
      <c r="K8" s="20">
        <v>51</v>
      </c>
      <c r="L8" s="21">
        <v>7.9439252336448593E-2</v>
      </c>
      <c r="M8" s="196" t="s">
        <v>681</v>
      </c>
    </row>
    <row r="9" spans="2:13" ht="22.15" customHeight="1" x14ac:dyDescent="0.25">
      <c r="B9" s="15" t="s">
        <v>79</v>
      </c>
      <c r="C9" s="16">
        <v>13</v>
      </c>
      <c r="D9" s="17">
        <v>9.285714285714286E-2</v>
      </c>
      <c r="E9" s="18">
        <v>25</v>
      </c>
      <c r="F9" s="17">
        <v>5.1975051975051978E-2</v>
      </c>
      <c r="G9" s="18">
        <v>0</v>
      </c>
      <c r="H9" s="17">
        <v>0</v>
      </c>
      <c r="I9" s="18">
        <v>0</v>
      </c>
      <c r="J9" s="19">
        <v>0</v>
      </c>
      <c r="K9" s="20">
        <v>38</v>
      </c>
      <c r="L9" s="21">
        <v>5.9190031152647975E-2</v>
      </c>
      <c r="M9" s="196" t="s">
        <v>682</v>
      </c>
    </row>
    <row r="10" spans="2:13" ht="22.15" customHeight="1" x14ac:dyDescent="0.25">
      <c r="B10" s="15" t="s">
        <v>80</v>
      </c>
      <c r="C10" s="16">
        <v>6</v>
      </c>
      <c r="D10" s="17">
        <v>4.2857142857142858E-2</v>
      </c>
      <c r="E10" s="18">
        <v>25</v>
      </c>
      <c r="F10" s="17">
        <v>5.1975051975051978E-2</v>
      </c>
      <c r="G10" s="18">
        <v>2</v>
      </c>
      <c r="H10" s="17">
        <v>0.1</v>
      </c>
      <c r="I10" s="18">
        <v>0</v>
      </c>
      <c r="J10" s="19">
        <v>0</v>
      </c>
      <c r="K10" s="20">
        <v>33</v>
      </c>
      <c r="L10" s="21">
        <v>5.1401869158878503E-2</v>
      </c>
      <c r="M10" s="196" t="s">
        <v>683</v>
      </c>
    </row>
    <row r="11" spans="2:13" ht="22.15" customHeight="1" x14ac:dyDescent="0.25">
      <c r="B11" s="15" t="s">
        <v>81</v>
      </c>
      <c r="C11" s="16">
        <v>12</v>
      </c>
      <c r="D11" s="17">
        <v>8.5714285714285715E-2</v>
      </c>
      <c r="E11" s="18">
        <v>34</v>
      </c>
      <c r="F11" s="17">
        <v>7.068607068607069E-2</v>
      </c>
      <c r="G11" s="18">
        <v>3</v>
      </c>
      <c r="H11" s="17">
        <v>0.15</v>
      </c>
      <c r="I11" s="18">
        <v>0</v>
      </c>
      <c r="J11" s="19">
        <v>0</v>
      </c>
      <c r="K11" s="20">
        <v>49</v>
      </c>
      <c r="L11" s="21">
        <v>7.6323987538940805E-2</v>
      </c>
      <c r="M11" s="196" t="s">
        <v>684</v>
      </c>
    </row>
    <row r="12" spans="2:13" ht="22.15" customHeight="1" x14ac:dyDescent="0.25">
      <c r="B12" s="15" t="s">
        <v>82</v>
      </c>
      <c r="C12" s="16">
        <v>7</v>
      </c>
      <c r="D12" s="17">
        <v>0.05</v>
      </c>
      <c r="E12" s="18">
        <v>42</v>
      </c>
      <c r="F12" s="17">
        <v>8.7318087318087323E-2</v>
      </c>
      <c r="G12" s="18">
        <v>1</v>
      </c>
      <c r="H12" s="17">
        <v>0.05</v>
      </c>
      <c r="I12" s="18">
        <v>0</v>
      </c>
      <c r="J12" s="19">
        <v>0</v>
      </c>
      <c r="K12" s="20">
        <v>50</v>
      </c>
      <c r="L12" s="21">
        <v>7.7881619937694699E-2</v>
      </c>
      <c r="M12" s="196" t="s">
        <v>685</v>
      </c>
    </row>
    <row r="13" spans="2:13" ht="22.15" customHeight="1" x14ac:dyDescent="0.25">
      <c r="B13" s="15" t="s">
        <v>83</v>
      </c>
      <c r="C13" s="16">
        <v>17</v>
      </c>
      <c r="D13" s="17">
        <v>0.12142857142857143</v>
      </c>
      <c r="E13" s="18">
        <v>44</v>
      </c>
      <c r="F13" s="17">
        <v>9.1476091476091481E-2</v>
      </c>
      <c r="G13" s="18">
        <v>2</v>
      </c>
      <c r="H13" s="17">
        <v>0.1</v>
      </c>
      <c r="I13" s="18">
        <v>0</v>
      </c>
      <c r="J13" s="19">
        <v>0</v>
      </c>
      <c r="K13" s="20">
        <v>63</v>
      </c>
      <c r="L13" s="21">
        <v>9.8130841121495324E-2</v>
      </c>
      <c r="M13" s="196" t="s">
        <v>686</v>
      </c>
    </row>
    <row r="14" spans="2:13" ht="22.15" customHeight="1" x14ac:dyDescent="0.25">
      <c r="B14" s="15" t="s">
        <v>84</v>
      </c>
      <c r="C14" s="16">
        <v>17</v>
      </c>
      <c r="D14" s="17">
        <v>0.12142857142857143</v>
      </c>
      <c r="E14" s="18">
        <v>53</v>
      </c>
      <c r="F14" s="17">
        <v>0.11018711018711019</v>
      </c>
      <c r="G14" s="18">
        <v>1</v>
      </c>
      <c r="H14" s="17">
        <v>0.05</v>
      </c>
      <c r="I14" s="18">
        <v>1</v>
      </c>
      <c r="J14" s="19">
        <v>1</v>
      </c>
      <c r="K14" s="20">
        <v>72</v>
      </c>
      <c r="L14" s="21">
        <v>0.11214953271028037</v>
      </c>
      <c r="M14" s="196" t="s">
        <v>687</v>
      </c>
    </row>
    <row r="15" spans="2:13" ht="22.15" customHeight="1" x14ac:dyDescent="0.25">
      <c r="B15" s="15" t="s">
        <v>85</v>
      </c>
      <c r="C15" s="16">
        <v>9</v>
      </c>
      <c r="D15" s="17">
        <v>6.4285714285714279E-2</v>
      </c>
      <c r="E15" s="18">
        <v>45</v>
      </c>
      <c r="F15" s="17">
        <v>9.355509355509356E-2</v>
      </c>
      <c r="G15" s="18">
        <v>1</v>
      </c>
      <c r="H15" s="17">
        <v>0.05</v>
      </c>
      <c r="I15" s="18">
        <v>0</v>
      </c>
      <c r="J15" s="19">
        <v>0</v>
      </c>
      <c r="K15" s="20">
        <v>55</v>
      </c>
      <c r="L15" s="21">
        <v>8.566978193146417E-2</v>
      </c>
      <c r="M15" s="196" t="s">
        <v>688</v>
      </c>
    </row>
    <row r="16" spans="2:13" ht="22.15" customHeight="1" x14ac:dyDescent="0.25">
      <c r="B16" s="15" t="s">
        <v>86</v>
      </c>
      <c r="C16" s="16">
        <v>8</v>
      </c>
      <c r="D16" s="17">
        <v>5.7142857142857141E-2</v>
      </c>
      <c r="E16" s="18">
        <v>38</v>
      </c>
      <c r="F16" s="17">
        <v>7.9002079002079006E-2</v>
      </c>
      <c r="G16" s="18">
        <v>2</v>
      </c>
      <c r="H16" s="17">
        <v>0.1</v>
      </c>
      <c r="I16" s="18">
        <v>0</v>
      </c>
      <c r="J16" s="19">
        <v>0</v>
      </c>
      <c r="K16" s="20">
        <v>48</v>
      </c>
      <c r="L16" s="21">
        <v>7.476635514018691E-2</v>
      </c>
      <c r="M16" s="196" t="s">
        <v>689</v>
      </c>
    </row>
    <row r="17" spans="2:13" ht="22.15" customHeight="1" thickBot="1" x14ac:dyDescent="0.3">
      <c r="B17" s="15" t="s">
        <v>87</v>
      </c>
      <c r="C17" s="16">
        <v>8</v>
      </c>
      <c r="D17" s="17">
        <v>5.7142857142857141E-2</v>
      </c>
      <c r="E17" s="18">
        <v>30</v>
      </c>
      <c r="F17" s="17">
        <v>6.2370062370062374E-2</v>
      </c>
      <c r="G17" s="18">
        <v>0</v>
      </c>
      <c r="H17" s="17">
        <v>0</v>
      </c>
      <c r="I17" s="18">
        <v>0</v>
      </c>
      <c r="J17" s="19">
        <v>0</v>
      </c>
      <c r="K17" s="20">
        <v>38</v>
      </c>
      <c r="L17" s="21">
        <v>5.9190031152647975E-2</v>
      </c>
      <c r="M17" s="196" t="s">
        <v>690</v>
      </c>
    </row>
    <row r="18" spans="2:13" ht="22.15" customHeight="1" thickTop="1" thickBot="1" x14ac:dyDescent="0.3">
      <c r="B18" s="52" t="s">
        <v>68</v>
      </c>
      <c r="C18" s="23">
        <v>140</v>
      </c>
      <c r="D18" s="24">
        <v>1</v>
      </c>
      <c r="E18" s="25">
        <v>481</v>
      </c>
      <c r="F18" s="24">
        <v>1</v>
      </c>
      <c r="G18" s="25">
        <v>20</v>
      </c>
      <c r="H18" s="24">
        <v>1.0000000000000002</v>
      </c>
      <c r="I18" s="25">
        <v>1</v>
      </c>
      <c r="J18" s="26">
        <v>1</v>
      </c>
      <c r="K18" s="23">
        <v>642</v>
      </c>
      <c r="L18" s="27">
        <v>0.99999999999999989</v>
      </c>
      <c r="M18" s="194" t="s">
        <v>20</v>
      </c>
    </row>
    <row r="19" spans="2:13" ht="22.15" customHeight="1" thickTop="1" thickBot="1" x14ac:dyDescent="0.3">
      <c r="B19" s="67"/>
      <c r="C19" s="56"/>
      <c r="D19" s="68"/>
      <c r="E19" s="56"/>
      <c r="F19" s="68"/>
      <c r="G19" s="56"/>
      <c r="H19" s="68"/>
      <c r="I19" s="56"/>
      <c r="J19" s="68"/>
      <c r="K19" s="56"/>
      <c r="L19" s="68"/>
    </row>
    <row r="20" spans="2:13" ht="22.15" customHeight="1" thickTop="1" x14ac:dyDescent="0.25">
      <c r="B20" s="33" t="s">
        <v>603</v>
      </c>
      <c r="C20" s="69"/>
      <c r="D20" s="70"/>
      <c r="E20" s="14"/>
      <c r="F20" s="14"/>
      <c r="G20" s="14"/>
      <c r="H20" s="14"/>
      <c r="I20" s="14"/>
      <c r="J20" s="14"/>
      <c r="K20" s="57"/>
      <c r="L20" s="14"/>
    </row>
    <row r="21" spans="2:13" ht="22.15" customHeight="1" thickBot="1" x14ac:dyDescent="0.3">
      <c r="B21" s="71" t="s">
        <v>601</v>
      </c>
      <c r="C21" s="72"/>
      <c r="D21" s="73"/>
      <c r="E21" s="14"/>
      <c r="F21" s="14"/>
      <c r="G21" s="14"/>
      <c r="H21" s="14"/>
      <c r="I21" s="14"/>
      <c r="J21" s="14"/>
      <c r="K21" s="14"/>
      <c r="L21" s="14"/>
    </row>
    <row r="22" spans="2:13" ht="15.75" thickTop="1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2:13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13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3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13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3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2:13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2:13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3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3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3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2:12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2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2:12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2:12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2:12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2:12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2:12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2:12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2:12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2:12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2:12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2:12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2:12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2:12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2:12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2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2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2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2:12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2:12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2:12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2:12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2:12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2:12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2:12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2:12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2:12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2:12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2:12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2:12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2:12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2:12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2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2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2:12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2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2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2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2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2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2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2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2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2:12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2:12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2:12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2:12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2:12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2:12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2:12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2:12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2:12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2:12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2:12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2:12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2:12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2:12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2:12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2:12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2:12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2:12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2:12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2:12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2:12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2:12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2:12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2:12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2:12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2:12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2:12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2:12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2:12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2:12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2:12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2:12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2:12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2:12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2:12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2:12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2:12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2:12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2:12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2:12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2:12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2:12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2:12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2:12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2:12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2:12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2:12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2:12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2:12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2:12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2:12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2:12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2:12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2:12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2:12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2:12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2:12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2:12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2:12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2:12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2:12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2:12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2:12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2:12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2:12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spans="2:12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</row>
    <row r="182" spans="2:12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2:12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2:12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2:12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2:12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2:12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2:12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2:12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2:12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2:12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2:12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2:12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2:12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2:12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2:12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2:12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2:12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2:12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2:12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2:12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</row>
    <row r="202" spans="2:12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</row>
    <row r="203" spans="2:12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2:12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2:12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2:12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2:12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</row>
    <row r="208" spans="2:12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</row>
    <row r="209" spans="2:12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2:12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2:12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2:12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spans="2:12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2:12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2:12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2:12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2:12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2:12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2:12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2:12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2:12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2:12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2:12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2:12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2:12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2:12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2:12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2:12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2:12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2:12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2:12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2:12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2:12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2:12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2:12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2:12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2:12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2:12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2:12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2:12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2:12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2:12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2:12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2:12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2:12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2:12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2:12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2:12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2:12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2:12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2:12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2:12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2:12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2:12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2:12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2:12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2:12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2:12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2:12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2:12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2:12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2:12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2:12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2:12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2:12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2:12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2:12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2:12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2:12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2:12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2:12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2:12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2:12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2:12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2:12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2:12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2:12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2:12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2:12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2:12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2:12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2:12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2:12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2:12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2:12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</row>
    <row r="286" spans="2:12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2:12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2:12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2:12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2:12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2:12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2:12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2:12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2:12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2:12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6" spans="2:12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2:12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2:12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2:12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</row>
    <row r="300" spans="2:12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</row>
    <row r="301" spans="2:12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</row>
    <row r="302" spans="2:12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</row>
    <row r="303" spans="2:12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</row>
    <row r="304" spans="2:12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</row>
    <row r="305" spans="2:12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</row>
    <row r="306" spans="2:12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</row>
    <row r="307" spans="2:12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</row>
    <row r="308" spans="2:12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</row>
    <row r="309" spans="2:12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</row>
    <row r="310" spans="2:12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</row>
    <row r="311" spans="2:12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</row>
    <row r="312" spans="2:12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</row>
    <row r="313" spans="2:12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</row>
    <row r="314" spans="2:12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2:12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2:12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</row>
    <row r="317" spans="2:12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</row>
    <row r="318" spans="2:12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</row>
    <row r="319" spans="2:12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</row>
    <row r="320" spans="2:12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</row>
    <row r="321" spans="2:12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</row>
    <row r="322" spans="2:12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</row>
    <row r="323" spans="2:12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</row>
    <row r="324" spans="2:12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</row>
    <row r="325" spans="2:12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</row>
    <row r="326" spans="2:12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</row>
    <row r="327" spans="2:12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</row>
    <row r="328" spans="2:12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</row>
    <row r="329" spans="2:12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</row>
    <row r="330" spans="2:12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</row>
    <row r="331" spans="2:12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</row>
    <row r="332" spans="2:12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</row>
    <row r="333" spans="2:12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</row>
    <row r="334" spans="2:12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</row>
    <row r="335" spans="2:12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</row>
    <row r="336" spans="2:12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</row>
    <row r="337" spans="2:12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</row>
    <row r="338" spans="2:12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</row>
    <row r="339" spans="2:12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</row>
    <row r="340" spans="2:12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</row>
    <row r="341" spans="2:12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</row>
    <row r="342" spans="2:12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</row>
    <row r="343" spans="2:12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</row>
    <row r="344" spans="2:12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2:12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</row>
    <row r="346" spans="2:12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2:12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</row>
    <row r="348" spans="2:12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  <row r="349" spans="2:12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</row>
    <row r="350" spans="2:12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</row>
    <row r="351" spans="2:12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</row>
    <row r="352" spans="2:12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2:12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</row>
    <row r="354" spans="2:12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</row>
    <row r="355" spans="2:12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</row>
    <row r="356" spans="2:12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</row>
    <row r="357" spans="2:12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</row>
    <row r="358" spans="2:12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</row>
    <row r="359" spans="2:12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</row>
    <row r="360" spans="2:12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</row>
    <row r="361" spans="2:12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</row>
    <row r="362" spans="2:12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2:12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</row>
    <row r="364" spans="2:12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2:12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</row>
    <row r="366" spans="2:12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</row>
    <row r="367" spans="2:12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</row>
    <row r="368" spans="2:12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</row>
    <row r="369" spans="2:12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</row>
    <row r="370" spans="2:12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</row>
    <row r="371" spans="2:12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</row>
    <row r="372" spans="2:12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</row>
    <row r="373" spans="2:12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</row>
    <row r="374" spans="2:12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</row>
    <row r="375" spans="2:12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</row>
    <row r="376" spans="2:12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</row>
    <row r="377" spans="2:12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</row>
    <row r="378" spans="2:12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2:12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</row>
    <row r="380" spans="2:12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2:12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2:12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2:12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2:12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2:12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2:12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2:12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2:12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2:12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2:12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2:12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2:12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2:12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2:12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2:12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</row>
    <row r="396" spans="2:12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</row>
    <row r="397" spans="2:12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</row>
    <row r="398" spans="2:12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</row>
    <row r="399" spans="2:12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</row>
    <row r="400" spans="2:12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</row>
    <row r="401" spans="2:12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</row>
    <row r="402" spans="2:12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</row>
    <row r="403" spans="2:12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</row>
    <row r="404" spans="2:12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</row>
    <row r="405" spans="2:12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</row>
    <row r="406" spans="2:12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</row>
    <row r="407" spans="2:12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</row>
    <row r="408" spans="2:12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</row>
    <row r="409" spans="2:12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</row>
    <row r="410" spans="2:12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</row>
    <row r="411" spans="2:12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</row>
    <row r="412" spans="2:12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</row>
    <row r="413" spans="2:12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</row>
    <row r="414" spans="2:12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</row>
    <row r="415" spans="2:12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</row>
    <row r="416" spans="2:12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2:12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2:12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2:12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2:12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2:12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2:12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2:12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2:12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2:12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2:12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2:12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2:12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2:12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2:12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2:12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  <row r="432" spans="2:12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</row>
    <row r="433" spans="2:12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</row>
    <row r="434" spans="2:12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</row>
    <row r="435" spans="2:12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</row>
    <row r="436" spans="2:12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</row>
    <row r="437" spans="2:12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</row>
    <row r="438" spans="2:12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</row>
    <row r="439" spans="2:12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</row>
    <row r="440" spans="2:12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</row>
    <row r="441" spans="2:12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</row>
    <row r="442" spans="2:12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</row>
    <row r="443" spans="2:12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</row>
    <row r="444" spans="2:12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</row>
    <row r="445" spans="2:12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</row>
    <row r="446" spans="2:12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</row>
    <row r="447" spans="2:12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</row>
    <row r="448" spans="2:12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</row>
    <row r="449" spans="2:12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</row>
    <row r="450" spans="2:12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2:12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</row>
    <row r="452" spans="2:12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</row>
    <row r="453" spans="2:12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</row>
    <row r="454" spans="2:12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</row>
    <row r="455" spans="2:12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</row>
    <row r="456" spans="2:12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</row>
    <row r="457" spans="2:12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</row>
    <row r="458" spans="2:12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</row>
    <row r="459" spans="2:12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</row>
    <row r="460" spans="2:12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</row>
    <row r="461" spans="2:12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</row>
    <row r="462" spans="2:12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</row>
    <row r="463" spans="2:12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</row>
    <row r="464" spans="2:12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</row>
    <row r="465" spans="2:12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</row>
    <row r="466" spans="2:12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</row>
    <row r="467" spans="2:12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</row>
    <row r="468" spans="2:12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</row>
    <row r="469" spans="2:12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</row>
    <row r="470" spans="2:12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</row>
    <row r="471" spans="2:12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</row>
    <row r="472" spans="2:12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</row>
    <row r="473" spans="2:12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</row>
    <row r="474" spans="2:12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</row>
    <row r="475" spans="2:12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</row>
    <row r="476" spans="2:12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</row>
    <row r="477" spans="2:12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</row>
    <row r="478" spans="2:12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</row>
    <row r="479" spans="2:12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</row>
    <row r="480" spans="2:12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</row>
    <row r="481" spans="2:12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</row>
    <row r="482" spans="2:12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</row>
    <row r="483" spans="2:12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</row>
    <row r="484" spans="2:12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</row>
    <row r="485" spans="2:12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</row>
    <row r="486" spans="2:12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</row>
    <row r="487" spans="2:12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</row>
    <row r="488" spans="2:12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</row>
    <row r="489" spans="2:12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</row>
    <row r="490" spans="2:12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</row>
    <row r="491" spans="2:12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</row>
    <row r="492" spans="2:12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</row>
    <row r="493" spans="2:12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</row>
    <row r="494" spans="2:12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</row>
    <row r="495" spans="2:12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</row>
    <row r="496" spans="2:12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</row>
    <row r="497" spans="2:12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</row>
    <row r="498" spans="2:12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</row>
    <row r="499" spans="2:12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</row>
    <row r="500" spans="2:12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</row>
    <row r="501" spans="2:12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</row>
    <row r="502" spans="2:12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</row>
    <row r="503" spans="2:12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</row>
    <row r="504" spans="2:12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</row>
    <row r="505" spans="2:12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</row>
    <row r="506" spans="2:12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</row>
    <row r="507" spans="2:12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</row>
    <row r="508" spans="2:12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</row>
    <row r="509" spans="2:12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</row>
    <row r="510" spans="2:12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</row>
    <row r="511" spans="2:12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</row>
    <row r="512" spans="2:12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</row>
    <row r="513" spans="2:12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</row>
    <row r="514" spans="2:12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</row>
    <row r="515" spans="2:12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</row>
    <row r="516" spans="2:12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</row>
    <row r="517" spans="2:12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</row>
    <row r="518" spans="2:12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</row>
    <row r="519" spans="2:12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</row>
    <row r="520" spans="2:12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</row>
    <row r="521" spans="2:12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</row>
    <row r="522" spans="2:12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</row>
    <row r="523" spans="2:12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B1:V628"/>
  <sheetViews>
    <sheetView zoomScale="70" zoomScaleNormal="70" workbookViewId="0">
      <selection activeCell="G7" sqref="G7:U22"/>
    </sheetView>
  </sheetViews>
  <sheetFormatPr defaultColWidth="9.140625" defaultRowHeight="15" x14ac:dyDescent="0.25"/>
  <cols>
    <col min="1" max="1" width="2.7109375" style="14" customWidth="1"/>
    <col min="2" max="2" width="28.28515625" style="2" customWidth="1"/>
    <col min="3" max="6" width="16.140625" style="2" hidden="1" customWidth="1"/>
    <col min="7" max="21" width="14.7109375" style="2" customWidth="1"/>
    <col min="22" max="22" width="11.42578125" style="192" customWidth="1"/>
    <col min="23" max="260" width="11.42578125" style="14" customWidth="1"/>
    <col min="261" max="16384" width="9.140625" style="14"/>
  </cols>
  <sheetData>
    <row r="1" spans="2:22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2:22" ht="22.15" customHeight="1" thickTop="1" thickBot="1" x14ac:dyDescent="0.3">
      <c r="B2" s="300" t="s">
        <v>612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2"/>
    </row>
    <row r="3" spans="2:22" ht="22.15" customHeight="1" thickTop="1" thickBot="1" x14ac:dyDescent="0.3">
      <c r="B3" s="271" t="s">
        <v>973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3"/>
    </row>
    <row r="4" spans="2:22" ht="22.15" customHeight="1" thickTop="1" thickBot="1" x14ac:dyDescent="0.3">
      <c r="B4" s="284" t="s">
        <v>613</v>
      </c>
      <c r="C4" s="323" t="s">
        <v>15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5"/>
      <c r="U4" s="303" t="s">
        <v>961</v>
      </c>
    </row>
    <row r="5" spans="2:22" ht="22.15" customHeight="1" thickTop="1" x14ac:dyDescent="0.25">
      <c r="B5" s="285"/>
      <c r="C5" s="309">
        <v>2012</v>
      </c>
      <c r="D5" s="309"/>
      <c r="E5" s="309">
        <v>2013</v>
      </c>
      <c r="F5" s="309"/>
      <c r="G5" s="293">
        <v>2014</v>
      </c>
      <c r="H5" s="294"/>
      <c r="I5" s="297">
        <v>2015</v>
      </c>
      <c r="J5" s="294"/>
      <c r="K5" s="297">
        <v>2016</v>
      </c>
      <c r="L5" s="294"/>
      <c r="M5" s="295">
        <v>2017</v>
      </c>
      <c r="N5" s="295"/>
      <c r="O5" s="297">
        <v>2018</v>
      </c>
      <c r="P5" s="295"/>
      <c r="Q5" s="297">
        <v>2019</v>
      </c>
      <c r="R5" s="295"/>
      <c r="S5" s="297">
        <v>2020</v>
      </c>
      <c r="T5" s="296"/>
      <c r="U5" s="304"/>
    </row>
    <row r="6" spans="2:22" ht="22.15" customHeight="1" thickBot="1" x14ac:dyDescent="0.3">
      <c r="B6" s="286"/>
      <c r="C6" s="62" t="s">
        <v>17</v>
      </c>
      <c r="D6" s="58" t="s">
        <v>16</v>
      </c>
      <c r="E6" s="62" t="s">
        <v>17</v>
      </c>
      <c r="F6" s="58" t="s">
        <v>16</v>
      </c>
      <c r="G6" s="168" t="s">
        <v>17</v>
      </c>
      <c r="H6" s="164" t="s">
        <v>16</v>
      </c>
      <c r="I6" s="162" t="s">
        <v>17</v>
      </c>
      <c r="J6" s="168" t="s">
        <v>16</v>
      </c>
      <c r="K6" s="162" t="s">
        <v>17</v>
      </c>
      <c r="L6" s="164" t="s">
        <v>16</v>
      </c>
      <c r="M6" s="162" t="s">
        <v>17</v>
      </c>
      <c r="N6" s="166" t="s">
        <v>16</v>
      </c>
      <c r="O6" s="162" t="s">
        <v>17</v>
      </c>
      <c r="P6" s="166" t="s">
        <v>16</v>
      </c>
      <c r="Q6" s="162" t="s">
        <v>17</v>
      </c>
      <c r="R6" s="166" t="s">
        <v>16</v>
      </c>
      <c r="S6" s="162" t="s">
        <v>17</v>
      </c>
      <c r="T6" s="165" t="s">
        <v>16</v>
      </c>
      <c r="U6" s="305"/>
    </row>
    <row r="7" spans="2:22" ht="34.5" customHeight="1" thickTop="1" thickBot="1" x14ac:dyDescent="0.3">
      <c r="B7" s="74" t="s">
        <v>89</v>
      </c>
      <c r="C7" s="75">
        <v>273</v>
      </c>
      <c r="D7" s="76">
        <v>0.11646757679180887</v>
      </c>
      <c r="E7" s="75">
        <v>277</v>
      </c>
      <c r="F7" s="76">
        <v>0.1159966499162479</v>
      </c>
      <c r="G7" s="77">
        <v>160</v>
      </c>
      <c r="H7" s="78">
        <v>0.18735362997658081</v>
      </c>
      <c r="I7" s="79">
        <v>167</v>
      </c>
      <c r="J7" s="78">
        <v>0.1630859375</v>
      </c>
      <c r="K7" s="79">
        <v>116</v>
      </c>
      <c r="L7" s="78">
        <v>0.12931995540691194</v>
      </c>
      <c r="M7" s="79">
        <v>153</v>
      </c>
      <c r="N7" s="76">
        <v>0.17586206896551723</v>
      </c>
      <c r="O7" s="79">
        <v>139</v>
      </c>
      <c r="P7" s="76">
        <v>0.17586206896551723</v>
      </c>
      <c r="Q7" s="79">
        <v>133</v>
      </c>
      <c r="R7" s="76">
        <v>0.17586206896551723</v>
      </c>
      <c r="S7" s="79">
        <v>130</v>
      </c>
      <c r="T7" s="76">
        <v>0.17586206896551723</v>
      </c>
      <c r="U7" s="80">
        <v>-2.2556390977443608E-2</v>
      </c>
      <c r="V7" s="196" t="s">
        <v>691</v>
      </c>
    </row>
    <row r="8" spans="2:22" ht="22.5" customHeight="1" thickTop="1" x14ac:dyDescent="0.25">
      <c r="B8" s="81" t="s">
        <v>90</v>
      </c>
      <c r="C8" s="45">
        <v>492</v>
      </c>
      <c r="D8" s="19">
        <v>0.20989761092150169</v>
      </c>
      <c r="E8" s="45">
        <v>496</v>
      </c>
      <c r="F8" s="19">
        <v>0.20770519262981574</v>
      </c>
      <c r="G8" s="46">
        <v>159</v>
      </c>
      <c r="H8" s="17">
        <v>0.18618266978922718</v>
      </c>
      <c r="I8" s="18">
        <v>154</v>
      </c>
      <c r="J8" s="17">
        <v>0.150390625</v>
      </c>
      <c r="K8" s="18">
        <v>117</v>
      </c>
      <c r="L8" s="17">
        <v>0.13043478260869565</v>
      </c>
      <c r="M8" s="18">
        <v>139</v>
      </c>
      <c r="N8" s="19">
        <v>0.15977011494252874</v>
      </c>
      <c r="O8" s="18">
        <v>137</v>
      </c>
      <c r="P8" s="19">
        <v>0.17039800995024876</v>
      </c>
      <c r="Q8" s="18">
        <v>169</v>
      </c>
      <c r="R8" s="19">
        <v>0.18756936736958935</v>
      </c>
      <c r="S8" s="18">
        <v>127</v>
      </c>
      <c r="T8" s="19">
        <v>0.19781931464174454</v>
      </c>
      <c r="U8" s="49">
        <v>-0.24852071005917159</v>
      </c>
      <c r="V8" s="196" t="s">
        <v>692</v>
      </c>
    </row>
    <row r="9" spans="2:22" ht="22.15" customHeight="1" x14ac:dyDescent="0.25">
      <c r="B9" s="81" t="s">
        <v>91</v>
      </c>
      <c r="C9" s="45">
        <v>155</v>
      </c>
      <c r="D9" s="19">
        <v>6.6126279863481227E-2</v>
      </c>
      <c r="E9" s="45">
        <v>155</v>
      </c>
      <c r="F9" s="19">
        <v>6.4907872696817415E-2</v>
      </c>
      <c r="G9" s="46">
        <v>38</v>
      </c>
      <c r="H9" s="17">
        <v>4.449648711943794E-2</v>
      </c>
      <c r="I9" s="18">
        <v>48</v>
      </c>
      <c r="J9" s="17">
        <v>4.6875E-2</v>
      </c>
      <c r="K9" s="18">
        <v>28</v>
      </c>
      <c r="L9" s="17">
        <v>3.121516164994426E-2</v>
      </c>
      <c r="M9" s="18">
        <v>32</v>
      </c>
      <c r="N9" s="19">
        <v>3.6781609195402298E-2</v>
      </c>
      <c r="O9" s="18">
        <v>30</v>
      </c>
      <c r="P9" s="19">
        <v>3.7313432835820892E-2</v>
      </c>
      <c r="Q9" s="18">
        <v>53</v>
      </c>
      <c r="R9" s="19">
        <v>5.8823529411764705E-2</v>
      </c>
      <c r="S9" s="18">
        <v>36</v>
      </c>
      <c r="T9" s="19">
        <v>5.6074766355140186E-2</v>
      </c>
      <c r="U9" s="49">
        <v>-0.32075471698113206</v>
      </c>
      <c r="V9" s="196" t="s">
        <v>693</v>
      </c>
    </row>
    <row r="10" spans="2:22" ht="22.15" customHeight="1" x14ac:dyDescent="0.25">
      <c r="B10" s="81" t="s">
        <v>92</v>
      </c>
      <c r="C10" s="45">
        <v>313</v>
      </c>
      <c r="D10" s="19">
        <v>0.13353242320819111</v>
      </c>
      <c r="E10" s="45">
        <v>345</v>
      </c>
      <c r="F10" s="19">
        <v>0.14447236180904521</v>
      </c>
      <c r="G10" s="46">
        <v>82</v>
      </c>
      <c r="H10" s="17">
        <v>9.6018735362997654E-2</v>
      </c>
      <c r="I10" s="18">
        <v>81</v>
      </c>
      <c r="J10" s="17">
        <v>7.91015625E-2</v>
      </c>
      <c r="K10" s="18">
        <v>74</v>
      </c>
      <c r="L10" s="17">
        <v>8.2497212931995537E-2</v>
      </c>
      <c r="M10" s="18">
        <v>82</v>
      </c>
      <c r="N10" s="19">
        <v>9.4252873563218389E-2</v>
      </c>
      <c r="O10" s="18">
        <v>65</v>
      </c>
      <c r="P10" s="19">
        <v>8.0845771144278614E-2</v>
      </c>
      <c r="Q10" s="18">
        <v>83</v>
      </c>
      <c r="R10" s="19">
        <v>9.2119866814650384E-2</v>
      </c>
      <c r="S10" s="18">
        <v>36</v>
      </c>
      <c r="T10" s="19">
        <v>5.6074766355140186E-2</v>
      </c>
      <c r="U10" s="49">
        <v>-0.5662650602409639</v>
      </c>
      <c r="V10" s="196" t="s">
        <v>694</v>
      </c>
    </row>
    <row r="11" spans="2:22" ht="22.15" customHeight="1" x14ac:dyDescent="0.25">
      <c r="B11" s="81" t="s">
        <v>93</v>
      </c>
      <c r="C11" s="45">
        <v>242</v>
      </c>
      <c r="D11" s="19">
        <v>0.10324232081911262</v>
      </c>
      <c r="E11" s="45">
        <v>250</v>
      </c>
      <c r="F11" s="19">
        <v>0.10469011725293133</v>
      </c>
      <c r="G11" s="46">
        <v>64</v>
      </c>
      <c r="H11" s="17">
        <v>7.4941451990632318E-2</v>
      </c>
      <c r="I11" s="18">
        <v>60</v>
      </c>
      <c r="J11" s="17">
        <v>5.859375E-2</v>
      </c>
      <c r="K11" s="18">
        <v>37</v>
      </c>
      <c r="L11" s="17">
        <v>4.1248606465997768E-2</v>
      </c>
      <c r="M11" s="18">
        <v>60</v>
      </c>
      <c r="N11" s="19">
        <v>6.8965517241379309E-2</v>
      </c>
      <c r="O11" s="18">
        <v>51</v>
      </c>
      <c r="P11" s="19">
        <v>6.3432835820895525E-2</v>
      </c>
      <c r="Q11" s="18">
        <v>54</v>
      </c>
      <c r="R11" s="19">
        <v>5.9933407325194227E-2</v>
      </c>
      <c r="S11" s="18">
        <v>36</v>
      </c>
      <c r="T11" s="19">
        <v>5.6074766355140186E-2</v>
      </c>
      <c r="U11" s="49">
        <v>-0.33333333333333331</v>
      </c>
      <c r="V11" s="196" t="s">
        <v>695</v>
      </c>
    </row>
    <row r="12" spans="2:22" ht="22.15" customHeight="1" thickBot="1" x14ac:dyDescent="0.3">
      <c r="B12" s="81" t="s">
        <v>94</v>
      </c>
      <c r="C12" s="45">
        <v>245</v>
      </c>
      <c r="D12" s="19">
        <v>0.1045221843003413</v>
      </c>
      <c r="E12" s="45">
        <v>273</v>
      </c>
      <c r="F12" s="19">
        <v>0.114321608040201</v>
      </c>
      <c r="G12" s="46">
        <v>69</v>
      </c>
      <c r="H12" s="17">
        <v>8.0796252927400475E-2</v>
      </c>
      <c r="I12" s="18">
        <v>78</v>
      </c>
      <c r="J12" s="17">
        <v>7.6171875E-2</v>
      </c>
      <c r="K12" s="18">
        <v>59</v>
      </c>
      <c r="L12" s="17">
        <v>6.5774804905239681E-2</v>
      </c>
      <c r="M12" s="18">
        <v>76</v>
      </c>
      <c r="N12" s="19">
        <v>8.7356321839080459E-2</v>
      </c>
      <c r="O12" s="18">
        <v>69</v>
      </c>
      <c r="P12" s="19">
        <v>8.5820895522388058E-2</v>
      </c>
      <c r="Q12" s="18">
        <v>61</v>
      </c>
      <c r="R12" s="19">
        <v>6.7702552719200892E-2</v>
      </c>
      <c r="S12" s="18">
        <v>39</v>
      </c>
      <c r="T12" s="19">
        <v>6.0747663551401869E-2</v>
      </c>
      <c r="U12" s="49">
        <v>-0.36065573770491804</v>
      </c>
      <c r="V12" s="196" t="s">
        <v>696</v>
      </c>
    </row>
    <row r="13" spans="2:22" ht="36" customHeight="1" thickTop="1" thickBot="1" x14ac:dyDescent="0.3">
      <c r="B13" s="74" t="s">
        <v>95</v>
      </c>
      <c r="C13" s="75">
        <v>1447</v>
      </c>
      <c r="D13" s="76">
        <v>0.61732081911262804</v>
      </c>
      <c r="E13" s="75">
        <v>1519</v>
      </c>
      <c r="F13" s="76">
        <v>0.63609715242881071</v>
      </c>
      <c r="G13" s="77">
        <v>412</v>
      </c>
      <c r="H13" s="78">
        <v>0.48243559718969553</v>
      </c>
      <c r="I13" s="79">
        <v>421</v>
      </c>
      <c r="J13" s="78">
        <v>0.4111328125</v>
      </c>
      <c r="K13" s="79">
        <v>315</v>
      </c>
      <c r="L13" s="78">
        <v>0.3511705685618729</v>
      </c>
      <c r="M13" s="79">
        <v>389</v>
      </c>
      <c r="N13" s="76">
        <v>0.44712643678160918</v>
      </c>
      <c r="O13" s="79">
        <v>352</v>
      </c>
      <c r="P13" s="76">
        <v>0.43781094527363185</v>
      </c>
      <c r="Q13" s="79">
        <v>420</v>
      </c>
      <c r="R13" s="76">
        <v>0.46614872364039955</v>
      </c>
      <c r="S13" s="79">
        <v>274</v>
      </c>
      <c r="T13" s="76">
        <v>0.42679127725856697</v>
      </c>
      <c r="U13" s="80">
        <v>-0.34761904761904761</v>
      </c>
    </row>
    <row r="14" spans="2:22" ht="22.15" customHeight="1" thickTop="1" x14ac:dyDescent="0.25">
      <c r="B14" s="81" t="s">
        <v>96</v>
      </c>
      <c r="C14" s="45">
        <v>49</v>
      </c>
      <c r="D14" s="19">
        <v>2.0904436860068258E-2</v>
      </c>
      <c r="E14" s="45">
        <v>50</v>
      </c>
      <c r="F14" s="19">
        <v>2.0938023450586266E-2</v>
      </c>
      <c r="G14" s="46">
        <v>32</v>
      </c>
      <c r="H14" s="17">
        <v>3.7470725995316159E-2</v>
      </c>
      <c r="I14" s="18">
        <v>29</v>
      </c>
      <c r="J14" s="17">
        <v>2.83203125E-2</v>
      </c>
      <c r="K14" s="18">
        <v>32</v>
      </c>
      <c r="L14" s="17">
        <v>3.5674470457079152E-2</v>
      </c>
      <c r="M14" s="18">
        <v>28</v>
      </c>
      <c r="N14" s="19">
        <v>3.2183908045977011E-2</v>
      </c>
      <c r="O14" s="18">
        <v>26</v>
      </c>
      <c r="P14" s="19">
        <v>3.2338308457711441E-2</v>
      </c>
      <c r="Q14" s="18">
        <v>24</v>
      </c>
      <c r="R14" s="19">
        <v>2.6637069922308545E-2</v>
      </c>
      <c r="S14" s="18">
        <v>16</v>
      </c>
      <c r="T14" s="19">
        <v>2.4922118380062305E-2</v>
      </c>
      <c r="U14" s="49">
        <v>-0.33333333333333331</v>
      </c>
      <c r="V14" s="196" t="s">
        <v>697</v>
      </c>
    </row>
    <row r="15" spans="2:22" ht="22.15" customHeight="1" x14ac:dyDescent="0.25">
      <c r="B15" s="81" t="s">
        <v>97</v>
      </c>
      <c r="C15" s="45">
        <v>176</v>
      </c>
      <c r="D15" s="19">
        <v>7.5085324232081918E-2</v>
      </c>
      <c r="E15" s="45">
        <v>182</v>
      </c>
      <c r="F15" s="19">
        <v>7.6214405360134005E-2</v>
      </c>
      <c r="G15" s="46">
        <v>94</v>
      </c>
      <c r="H15" s="17">
        <v>0.11007025761124122</v>
      </c>
      <c r="I15" s="18">
        <v>114</v>
      </c>
      <c r="J15" s="17">
        <v>0.111328125</v>
      </c>
      <c r="K15" s="18">
        <v>95</v>
      </c>
      <c r="L15" s="17">
        <v>0.10590858416945373</v>
      </c>
      <c r="M15" s="18">
        <v>106</v>
      </c>
      <c r="N15" s="19">
        <v>0.12183908045977011</v>
      </c>
      <c r="O15" s="18">
        <v>89</v>
      </c>
      <c r="P15" s="19">
        <v>0.11069651741293532</v>
      </c>
      <c r="Q15" s="18">
        <v>100</v>
      </c>
      <c r="R15" s="19">
        <v>0.11098779134295228</v>
      </c>
      <c r="S15" s="18">
        <v>72</v>
      </c>
      <c r="T15" s="19">
        <v>0.11214953271028037</v>
      </c>
      <c r="U15" s="49">
        <v>-0.28000000000000003</v>
      </c>
      <c r="V15" s="196" t="s">
        <v>698</v>
      </c>
    </row>
    <row r="16" spans="2:22" ht="22.15" customHeight="1" x14ac:dyDescent="0.25">
      <c r="B16" s="81" t="s">
        <v>98</v>
      </c>
      <c r="C16" s="45">
        <v>188</v>
      </c>
      <c r="D16" s="19">
        <v>8.0204778156996587E-2</v>
      </c>
      <c r="E16" s="45">
        <v>168</v>
      </c>
      <c r="F16" s="19">
        <v>7.0351758793969849E-2</v>
      </c>
      <c r="G16" s="46">
        <v>75</v>
      </c>
      <c r="H16" s="17">
        <v>8.7822014051522249E-2</v>
      </c>
      <c r="I16" s="18">
        <v>111</v>
      </c>
      <c r="J16" s="17">
        <v>0.1083984375</v>
      </c>
      <c r="K16" s="18">
        <v>120</v>
      </c>
      <c r="L16" s="17">
        <v>0.13377926421404682</v>
      </c>
      <c r="M16" s="18">
        <v>76</v>
      </c>
      <c r="N16" s="19">
        <v>8.7356321839080459E-2</v>
      </c>
      <c r="O16" s="18">
        <v>80</v>
      </c>
      <c r="P16" s="19">
        <v>9.950248756218906E-2</v>
      </c>
      <c r="Q16" s="18">
        <v>101</v>
      </c>
      <c r="R16" s="19">
        <v>0.1120976692563818</v>
      </c>
      <c r="S16" s="18">
        <v>59</v>
      </c>
      <c r="T16" s="19">
        <v>9.1900311526479747E-2</v>
      </c>
      <c r="U16" s="49">
        <v>-0.41584158415841582</v>
      </c>
      <c r="V16" s="196" t="s">
        <v>699</v>
      </c>
    </row>
    <row r="17" spans="2:22" ht="22.15" customHeight="1" x14ac:dyDescent="0.25">
      <c r="B17" s="81" t="s">
        <v>99</v>
      </c>
      <c r="C17" s="45">
        <v>31</v>
      </c>
      <c r="D17" s="19">
        <v>1.3225255972696246E-2</v>
      </c>
      <c r="E17" s="45">
        <v>47</v>
      </c>
      <c r="F17" s="19">
        <v>1.9681742043551088E-2</v>
      </c>
      <c r="G17" s="46">
        <v>17</v>
      </c>
      <c r="H17" s="17">
        <v>1.9906323185011711E-2</v>
      </c>
      <c r="I17" s="18">
        <v>17</v>
      </c>
      <c r="J17" s="17">
        <v>1.66015625E-2</v>
      </c>
      <c r="K17" s="18">
        <v>24</v>
      </c>
      <c r="L17" s="17">
        <v>2.6755852842809364E-2</v>
      </c>
      <c r="M17" s="18">
        <v>21</v>
      </c>
      <c r="N17" s="19">
        <v>2.4137931034482758E-2</v>
      </c>
      <c r="O17" s="18">
        <v>19</v>
      </c>
      <c r="P17" s="19">
        <v>2.36318407960199E-2</v>
      </c>
      <c r="Q17" s="18">
        <v>11</v>
      </c>
      <c r="R17" s="19">
        <v>1.2208657047724751E-2</v>
      </c>
      <c r="S17" s="18">
        <v>10</v>
      </c>
      <c r="T17" s="19">
        <v>1.5576323987538941E-2</v>
      </c>
      <c r="U17" s="49">
        <v>-9.0909090909090912E-2</v>
      </c>
      <c r="V17" s="196" t="s">
        <v>700</v>
      </c>
    </row>
    <row r="18" spans="2:22" ht="22.15" customHeight="1" thickBot="1" x14ac:dyDescent="0.3">
      <c r="B18" s="81" t="s">
        <v>100</v>
      </c>
      <c r="C18" s="45">
        <v>99</v>
      </c>
      <c r="D18" s="19">
        <v>4.2235494880546072E-2</v>
      </c>
      <c r="E18" s="45">
        <v>75</v>
      </c>
      <c r="F18" s="19">
        <v>3.1407035175879394E-2</v>
      </c>
      <c r="G18" s="46">
        <v>29</v>
      </c>
      <c r="H18" s="17">
        <v>3.3957845433255272E-2</v>
      </c>
      <c r="I18" s="18">
        <v>42</v>
      </c>
      <c r="J18" s="17">
        <v>4.1015625E-2</v>
      </c>
      <c r="K18" s="18">
        <v>47</v>
      </c>
      <c r="L18" s="17">
        <v>5.2396878483835008E-2</v>
      </c>
      <c r="M18" s="18">
        <v>21</v>
      </c>
      <c r="N18" s="19">
        <v>2.4137931034482758E-2</v>
      </c>
      <c r="O18" s="18">
        <v>30</v>
      </c>
      <c r="P18" s="19">
        <v>3.7313432835820892E-2</v>
      </c>
      <c r="Q18" s="18">
        <v>32</v>
      </c>
      <c r="R18" s="19">
        <v>3.5516093229744729E-2</v>
      </c>
      <c r="S18" s="18">
        <v>26</v>
      </c>
      <c r="T18" s="19">
        <v>4.0498442367601244E-2</v>
      </c>
      <c r="U18" s="49">
        <v>-0.1875</v>
      </c>
      <c r="V18" s="196" t="s">
        <v>701</v>
      </c>
    </row>
    <row r="19" spans="2:22" ht="22.15" customHeight="1" thickTop="1" thickBot="1" x14ac:dyDescent="0.3">
      <c r="B19" s="74" t="s">
        <v>101</v>
      </c>
      <c r="C19" s="75">
        <v>543</v>
      </c>
      <c r="D19" s="76">
        <v>0.23165529010238908</v>
      </c>
      <c r="E19" s="75">
        <v>522</v>
      </c>
      <c r="F19" s="76">
        <v>0.21859296482412061</v>
      </c>
      <c r="G19" s="77">
        <v>247</v>
      </c>
      <c r="H19" s="78">
        <v>0.28922716627634659</v>
      </c>
      <c r="I19" s="79">
        <v>313</v>
      </c>
      <c r="J19" s="78">
        <v>0.3056640625</v>
      </c>
      <c r="K19" s="79">
        <v>318</v>
      </c>
      <c r="L19" s="78">
        <v>0.35451505016722407</v>
      </c>
      <c r="M19" s="79">
        <v>252</v>
      </c>
      <c r="N19" s="76">
        <v>0.28965517241379313</v>
      </c>
      <c r="O19" s="79">
        <v>244</v>
      </c>
      <c r="P19" s="76">
        <v>0.30348258706467662</v>
      </c>
      <c r="Q19" s="79">
        <v>268</v>
      </c>
      <c r="R19" s="76">
        <v>0.29744728079911209</v>
      </c>
      <c r="S19" s="79">
        <v>183</v>
      </c>
      <c r="T19" s="76">
        <v>0.28504672897196259</v>
      </c>
      <c r="U19" s="80">
        <v>-0.31716417910447764</v>
      </c>
    </row>
    <row r="20" spans="2:22" ht="22.15" customHeight="1" thickTop="1" thickBot="1" x14ac:dyDescent="0.3">
      <c r="B20" s="74" t="s">
        <v>102</v>
      </c>
      <c r="C20" s="75">
        <v>74</v>
      </c>
      <c r="D20" s="76">
        <v>3.1569965870307165E-2</v>
      </c>
      <c r="E20" s="75">
        <v>70</v>
      </c>
      <c r="F20" s="76">
        <v>2.9313232830820771E-2</v>
      </c>
      <c r="G20" s="77">
        <v>3</v>
      </c>
      <c r="H20" s="78">
        <v>3.5128805620608899E-3</v>
      </c>
      <c r="I20" s="79">
        <v>6</v>
      </c>
      <c r="J20" s="78">
        <v>5.859375E-3</v>
      </c>
      <c r="K20" s="79">
        <v>6</v>
      </c>
      <c r="L20" s="78">
        <v>6.688963210702341E-3</v>
      </c>
      <c r="M20" s="79">
        <v>2</v>
      </c>
      <c r="N20" s="76">
        <v>2.2988505747126436E-3</v>
      </c>
      <c r="O20" s="79">
        <v>1</v>
      </c>
      <c r="P20" s="76">
        <v>1.2437810945273632E-3</v>
      </c>
      <c r="Q20" s="79">
        <v>5</v>
      </c>
      <c r="R20" s="76">
        <v>5.5493895671476137E-3</v>
      </c>
      <c r="S20" s="79">
        <v>3</v>
      </c>
      <c r="T20" s="76">
        <v>4.6728971962616819E-3</v>
      </c>
      <c r="U20" s="80">
        <v>-0.4</v>
      </c>
      <c r="V20" s="196" t="s">
        <v>702</v>
      </c>
    </row>
    <row r="21" spans="2:22" ht="22.15" customHeight="1" thickTop="1" thickBot="1" x14ac:dyDescent="0.3">
      <c r="B21" s="74" t="s">
        <v>30</v>
      </c>
      <c r="C21" s="75">
        <v>7</v>
      </c>
      <c r="D21" s="76">
        <v>2.9863481228668944E-3</v>
      </c>
      <c r="E21" s="75">
        <v>0</v>
      </c>
      <c r="F21" s="76">
        <v>0</v>
      </c>
      <c r="G21" s="77">
        <v>32</v>
      </c>
      <c r="H21" s="78">
        <v>3.7470725995316159E-2</v>
      </c>
      <c r="I21" s="79">
        <v>117</v>
      </c>
      <c r="J21" s="78">
        <v>0.1142578125</v>
      </c>
      <c r="K21" s="79">
        <v>142</v>
      </c>
      <c r="L21" s="78">
        <v>0.15830546265328874</v>
      </c>
      <c r="M21" s="79">
        <v>74</v>
      </c>
      <c r="N21" s="76">
        <v>8.5057471264367815E-2</v>
      </c>
      <c r="O21" s="79">
        <v>68</v>
      </c>
      <c r="P21" s="76">
        <v>8.45771144278607E-2</v>
      </c>
      <c r="Q21" s="79">
        <v>75</v>
      </c>
      <c r="R21" s="76">
        <v>8.324084350721421E-2</v>
      </c>
      <c r="S21" s="79">
        <v>52</v>
      </c>
      <c r="T21" s="76">
        <v>8.0996884735202487E-2</v>
      </c>
      <c r="U21" s="80">
        <v>-0.30666666666666664</v>
      </c>
      <c r="V21" s="196" t="s">
        <v>703</v>
      </c>
    </row>
    <row r="22" spans="2:22" ht="22.15" customHeight="1" thickTop="1" thickBot="1" x14ac:dyDescent="0.3">
      <c r="B22" s="52" t="s">
        <v>68</v>
      </c>
      <c r="C22" s="53">
        <v>2344</v>
      </c>
      <c r="D22" s="26">
        <v>1</v>
      </c>
      <c r="E22" s="53">
        <v>2388</v>
      </c>
      <c r="F22" s="26">
        <v>1</v>
      </c>
      <c r="G22" s="54">
        <v>854</v>
      </c>
      <c r="H22" s="24">
        <v>1</v>
      </c>
      <c r="I22" s="25">
        <v>1024</v>
      </c>
      <c r="J22" s="24">
        <v>1</v>
      </c>
      <c r="K22" s="25">
        <v>897</v>
      </c>
      <c r="L22" s="24">
        <v>1</v>
      </c>
      <c r="M22" s="25">
        <v>870</v>
      </c>
      <c r="N22" s="26">
        <v>1</v>
      </c>
      <c r="O22" s="25">
        <v>804</v>
      </c>
      <c r="P22" s="26">
        <v>1.0029764968262138</v>
      </c>
      <c r="Q22" s="25">
        <v>901</v>
      </c>
      <c r="R22" s="26">
        <v>1.0282483064793906</v>
      </c>
      <c r="S22" s="25">
        <v>642</v>
      </c>
      <c r="T22" s="26">
        <v>0.9733698571275109</v>
      </c>
      <c r="U22" s="55">
        <v>-0.28745837957824638</v>
      </c>
      <c r="V22" s="194" t="s">
        <v>20</v>
      </c>
    </row>
    <row r="23" spans="2:22" ht="15.75" thickTop="1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2:22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2:22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2:22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2:22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2:22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2:22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2:22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2:22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2:22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2:21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2:21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2:2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2:21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2:21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2:21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2:21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2:2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2:21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2:21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2:21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2:21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2:21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2:21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2:21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2:21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2:21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2:21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2:21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2:21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2:21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2:21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2:21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2:21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2:21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2:21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2:21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2:21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2:21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2:21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2:21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2:21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2:21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2:21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2:21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2:21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2:21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2:21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2:21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2:21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2:21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2:21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2:21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2:21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2:21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2:21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2:21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2:21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2:21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2:21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2:21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2:21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2:21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2:21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2:21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2:21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2:21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2:21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2:21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2:21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2:21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2:21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2:21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2:21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2:21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2:21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2:21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2:21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2:21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2:21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2:21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2:21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2:21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2:21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2:21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2:21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2:21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2:21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2:21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2:21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2:21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2:21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2:21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2:21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2:21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2:21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2:21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2:21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2:21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2:21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2:21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2:21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2:21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2:21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2:21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2:21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2:21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2:21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2:21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2:21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2:21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2:21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2:21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2:21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2:21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2:21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2:21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2:21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2:21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2:21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2:21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2:21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2:21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2:21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2:21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2:21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2:21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2:21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2:21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2:21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2:21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2:21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2:21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2:21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2:21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2:21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2:21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2:21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2:21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2:21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2:21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2:21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2:21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2:21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2:21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2:21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2:21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2:21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2:21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2:21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2:21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2:21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2:21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2:21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2:21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2:21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2:21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2:21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2:21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2:21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2:21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2:21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2:21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2:21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2:21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2:21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2:21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2:21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</row>
    <row r="202" spans="2:21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2:21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</row>
    <row r="204" spans="2:21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2:21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</row>
    <row r="206" spans="2:21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2:21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</row>
    <row r="208" spans="2:21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</row>
    <row r="209" spans="2:21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2:21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2:21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2:21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2:21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2:21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2:21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2:21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2:21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2:21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2:21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2:21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2:21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2:21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2:21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2:21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2:21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</row>
    <row r="226" spans="2:21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</row>
    <row r="227" spans="2:21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</row>
    <row r="228" spans="2:21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</row>
    <row r="229" spans="2:21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</row>
    <row r="230" spans="2:21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2:21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2:21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2:21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</row>
    <row r="234" spans="2:21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</row>
    <row r="235" spans="2:21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</row>
    <row r="236" spans="2:21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</row>
    <row r="237" spans="2:21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</row>
    <row r="238" spans="2:21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</row>
    <row r="239" spans="2:21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</row>
    <row r="240" spans="2:21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</row>
    <row r="241" spans="2:21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</row>
    <row r="242" spans="2:21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</row>
    <row r="243" spans="2:21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</row>
    <row r="244" spans="2:21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</row>
    <row r="245" spans="2:21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</row>
    <row r="246" spans="2:21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</row>
    <row r="247" spans="2:21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</row>
    <row r="248" spans="2:21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</row>
    <row r="249" spans="2:21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</row>
    <row r="250" spans="2:21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</row>
    <row r="251" spans="2:21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</row>
    <row r="252" spans="2:21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</row>
    <row r="253" spans="2:21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</row>
    <row r="254" spans="2:21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</row>
    <row r="255" spans="2:21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</row>
    <row r="256" spans="2:21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2:21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2:21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2:21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2:21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2:21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2:21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2:21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2:21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2:21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2:21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2:21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2:21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2:21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2:21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2:21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2:21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2:21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2:21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2:21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2:21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2:21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2:21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2:21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2:21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2:21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2:21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2:21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2:21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2:21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2:21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2:21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2:21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2:21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2:21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2:21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2:21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2:21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2:21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2:21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2:21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2:21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2:21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2:21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2:21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2:21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2:21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2:21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2:21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2:21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2:21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2:21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2:21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2:21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2:21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2:21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2:21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2:21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2:21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2:21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2:21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2:21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2:21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2:21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</row>
    <row r="320" spans="2:21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</row>
    <row r="321" spans="2:21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2:21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</row>
    <row r="323" spans="2:21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</row>
    <row r="324" spans="2:21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</row>
    <row r="325" spans="2:21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</row>
    <row r="326" spans="2:21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</row>
    <row r="327" spans="2:21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</row>
    <row r="328" spans="2:21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</row>
    <row r="329" spans="2:21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</row>
    <row r="330" spans="2:21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</row>
    <row r="331" spans="2:21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</row>
    <row r="332" spans="2:21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</row>
    <row r="333" spans="2:21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</row>
    <row r="334" spans="2:21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</row>
    <row r="335" spans="2:21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</row>
    <row r="336" spans="2:21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</row>
    <row r="337" spans="2:21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</row>
    <row r="338" spans="2:21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</row>
    <row r="339" spans="2:21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</row>
    <row r="340" spans="2:21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</row>
    <row r="341" spans="2:21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</row>
    <row r="342" spans="2:21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</row>
    <row r="343" spans="2:21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2:21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2:21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2:21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2:21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2:21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2:21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2:21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2:21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2:21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2:21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2:21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2:21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2:21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2:21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2:21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2:21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2:21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2:21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2:21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2:21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2:21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2:21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2:21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2:21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2:21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2:21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2:21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2:21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2:21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2:21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2:21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2:21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2:21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2:21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2:21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2:21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2:21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2:21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2:21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2:21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2:21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2:21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2:21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2:21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2:21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2:21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2:21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2:21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2:21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2:21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2:21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2:21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2:21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2:21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2:21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2:21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2:21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2:21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2:21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2:21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2:21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2:21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2:21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2:21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2:21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2:21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2:21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2:21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2:21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2:21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2:21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2:21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2:21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2:21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2:21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2:21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2:21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2:21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2:21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2:21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2:21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2:21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2:21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2:21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2:21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2:21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2:21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2:21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2:21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2:21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2:21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2:21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2:21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2:21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2:21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2:21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2:21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2:21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2:21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2:21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2:21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2:21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2:21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2:21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2:21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2:21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2:21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2:21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2:21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2:21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2:21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2:21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2:21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2:21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2:21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2:21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2:21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2:21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2:21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2:21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2:21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2:21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2:21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2:21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2:21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2:21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2:21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</row>
    <row r="471" spans="2:21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</row>
    <row r="472" spans="2:21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</row>
    <row r="473" spans="2:21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</row>
    <row r="474" spans="2:21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</row>
    <row r="475" spans="2:21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</row>
    <row r="476" spans="2:21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</row>
    <row r="477" spans="2:21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</row>
    <row r="478" spans="2:21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</row>
    <row r="479" spans="2:21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</row>
    <row r="480" spans="2:21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</row>
    <row r="481" spans="2:21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</row>
    <row r="482" spans="2:21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</row>
    <row r="483" spans="2:21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</row>
    <row r="484" spans="2:21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</row>
    <row r="485" spans="2:21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</row>
    <row r="486" spans="2:21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</row>
    <row r="487" spans="2:21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</row>
    <row r="488" spans="2:21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</row>
    <row r="489" spans="2:21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</row>
    <row r="490" spans="2:21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</row>
    <row r="491" spans="2:21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</row>
    <row r="492" spans="2:21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</row>
    <row r="493" spans="2:21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</row>
    <row r="494" spans="2:21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</row>
    <row r="495" spans="2:21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</row>
    <row r="496" spans="2:21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</row>
    <row r="497" spans="2:21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</row>
    <row r="498" spans="2:21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</row>
    <row r="499" spans="2:21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</row>
    <row r="500" spans="2:21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</row>
    <row r="501" spans="2:21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</row>
    <row r="502" spans="2:21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</row>
    <row r="503" spans="2:21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</row>
    <row r="504" spans="2:21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</row>
    <row r="505" spans="2:21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</row>
    <row r="506" spans="2:21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</row>
    <row r="507" spans="2:21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</row>
    <row r="508" spans="2:21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</row>
    <row r="509" spans="2:21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</row>
    <row r="510" spans="2:21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</row>
    <row r="511" spans="2:21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</row>
    <row r="512" spans="2:21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</row>
    <row r="513" spans="2:21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</row>
    <row r="514" spans="2:21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</row>
    <row r="515" spans="2:21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</row>
    <row r="516" spans="2:21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</row>
    <row r="517" spans="2:21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</row>
    <row r="518" spans="2:21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</row>
    <row r="519" spans="2:21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</row>
    <row r="520" spans="2:21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</row>
    <row r="521" spans="2:21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</row>
    <row r="522" spans="2:21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</row>
    <row r="523" spans="2:21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</row>
    <row r="524" spans="2:21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</row>
    <row r="525" spans="2:21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</row>
    <row r="526" spans="2:21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</row>
    <row r="527" spans="2:21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</row>
    <row r="528" spans="2:21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</row>
    <row r="529" spans="2:21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</row>
    <row r="530" spans="2:21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</row>
    <row r="531" spans="2:21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</row>
    <row r="532" spans="2:21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</row>
    <row r="533" spans="2:21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</row>
    <row r="534" spans="2:21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</row>
    <row r="535" spans="2:21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</row>
    <row r="536" spans="2:21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</row>
    <row r="537" spans="2:21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</row>
    <row r="538" spans="2:21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</row>
    <row r="539" spans="2:21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</row>
    <row r="540" spans="2:21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</row>
    <row r="541" spans="2:21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</row>
    <row r="542" spans="2:21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</row>
    <row r="543" spans="2:21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</row>
    <row r="544" spans="2:21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</row>
    <row r="545" spans="2:21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</row>
    <row r="546" spans="2:21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</row>
    <row r="547" spans="2:21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</row>
    <row r="548" spans="2:21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</row>
    <row r="549" spans="2:21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</row>
    <row r="550" spans="2:21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</row>
    <row r="551" spans="2:21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</row>
    <row r="552" spans="2:21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</row>
    <row r="553" spans="2:21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</row>
    <row r="554" spans="2:21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</row>
    <row r="555" spans="2:21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</row>
    <row r="556" spans="2:21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</row>
    <row r="557" spans="2:21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</row>
    <row r="558" spans="2:21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</row>
    <row r="559" spans="2:21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</row>
    <row r="560" spans="2:21" x14ac:dyDescent="0.2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</row>
    <row r="561" spans="2:21" x14ac:dyDescent="0.2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</row>
    <row r="562" spans="2:21" x14ac:dyDescent="0.2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</row>
    <row r="563" spans="2:21" x14ac:dyDescent="0.2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</row>
    <row r="564" spans="2:21" x14ac:dyDescent="0.2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</row>
    <row r="565" spans="2:21" x14ac:dyDescent="0.2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</row>
    <row r="566" spans="2:21" x14ac:dyDescent="0.2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</row>
    <row r="567" spans="2:21" x14ac:dyDescent="0.2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</row>
    <row r="568" spans="2:21" x14ac:dyDescent="0.2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</row>
    <row r="569" spans="2:21" x14ac:dyDescent="0.2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</row>
    <row r="570" spans="2:21" x14ac:dyDescent="0.2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</row>
    <row r="571" spans="2:21" x14ac:dyDescent="0.2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</row>
    <row r="572" spans="2:21" x14ac:dyDescent="0.2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</row>
    <row r="573" spans="2:21" x14ac:dyDescent="0.2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</row>
    <row r="574" spans="2:21" x14ac:dyDescent="0.2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</row>
    <row r="575" spans="2:21" x14ac:dyDescent="0.2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</row>
    <row r="576" spans="2:21" x14ac:dyDescent="0.2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</row>
    <row r="577" spans="2:21" x14ac:dyDescent="0.2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</row>
    <row r="578" spans="2:21" x14ac:dyDescent="0.2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</row>
    <row r="579" spans="2:21" x14ac:dyDescent="0.2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</row>
    <row r="580" spans="2:21" x14ac:dyDescent="0.2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</row>
    <row r="581" spans="2:21" x14ac:dyDescent="0.2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</row>
    <row r="582" spans="2:21" x14ac:dyDescent="0.2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</row>
    <row r="583" spans="2:21" x14ac:dyDescent="0.2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</row>
    <row r="584" spans="2:21" x14ac:dyDescent="0.2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</row>
    <row r="585" spans="2:21" x14ac:dyDescent="0.2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</row>
    <row r="586" spans="2:21" x14ac:dyDescent="0.2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</row>
    <row r="587" spans="2:21" x14ac:dyDescent="0.2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</row>
    <row r="588" spans="2:21" x14ac:dyDescent="0.2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</row>
    <row r="589" spans="2:21" x14ac:dyDescent="0.2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</row>
    <row r="590" spans="2:21" x14ac:dyDescent="0.2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</row>
    <row r="591" spans="2:21" x14ac:dyDescent="0.2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</row>
    <row r="592" spans="2:21" x14ac:dyDescent="0.2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</row>
    <row r="593" spans="2:21" x14ac:dyDescent="0.2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</row>
    <row r="594" spans="2:21" x14ac:dyDescent="0.2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</row>
    <row r="595" spans="2:21" x14ac:dyDescent="0.2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</row>
    <row r="596" spans="2:21" x14ac:dyDescent="0.2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</row>
    <row r="597" spans="2:21" x14ac:dyDescent="0.2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</row>
    <row r="598" spans="2:21" x14ac:dyDescent="0.2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</row>
    <row r="599" spans="2:21" x14ac:dyDescent="0.2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</row>
    <row r="600" spans="2:21" x14ac:dyDescent="0.2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</row>
    <row r="601" spans="2:21" x14ac:dyDescent="0.2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</row>
    <row r="602" spans="2:21" x14ac:dyDescent="0.2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</row>
    <row r="603" spans="2:21" x14ac:dyDescent="0.2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</row>
    <row r="604" spans="2:21" x14ac:dyDescent="0.2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</row>
    <row r="605" spans="2:21" x14ac:dyDescent="0.2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</row>
    <row r="606" spans="2:21" x14ac:dyDescent="0.2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</row>
    <row r="607" spans="2:21" x14ac:dyDescent="0.2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</row>
    <row r="608" spans="2:21" x14ac:dyDescent="0.2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</row>
    <row r="609" spans="2:21" x14ac:dyDescent="0.2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</row>
    <row r="610" spans="2:21" x14ac:dyDescent="0.2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</row>
    <row r="611" spans="2:21" x14ac:dyDescent="0.2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</row>
    <row r="612" spans="2:21" x14ac:dyDescent="0.2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</row>
    <row r="613" spans="2:21" x14ac:dyDescent="0.2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</row>
    <row r="614" spans="2:21" x14ac:dyDescent="0.2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</row>
    <row r="615" spans="2:21" x14ac:dyDescent="0.2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</row>
    <row r="616" spans="2:21" x14ac:dyDescent="0.2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</row>
    <row r="617" spans="2:21" x14ac:dyDescent="0.2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</row>
    <row r="618" spans="2:21" x14ac:dyDescent="0.2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</row>
    <row r="619" spans="2:21" x14ac:dyDescent="0.2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</row>
    <row r="620" spans="2:21" x14ac:dyDescent="0.2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</row>
    <row r="621" spans="2:21" x14ac:dyDescent="0.2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</row>
    <row r="622" spans="2:21" x14ac:dyDescent="0.2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</row>
    <row r="623" spans="2:21" x14ac:dyDescent="0.2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</row>
    <row r="624" spans="2:21" x14ac:dyDescent="0.2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</row>
    <row r="625" spans="2:21" x14ac:dyDescent="0.2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</row>
    <row r="626" spans="2:21" x14ac:dyDescent="0.2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</row>
    <row r="627" spans="2:21" x14ac:dyDescent="0.2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</row>
    <row r="628" spans="2:21" x14ac:dyDescent="0.2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</row>
  </sheetData>
  <mergeCells count="14">
    <mergeCell ref="B4:B6"/>
    <mergeCell ref="B2:U2"/>
    <mergeCell ref="B3:U3"/>
    <mergeCell ref="I5:J5"/>
    <mergeCell ref="S5:T5"/>
    <mergeCell ref="C5:D5"/>
    <mergeCell ref="E5:F5"/>
    <mergeCell ref="G5:H5"/>
    <mergeCell ref="U4:U6"/>
    <mergeCell ref="K5:L5"/>
    <mergeCell ref="C4:T4"/>
    <mergeCell ref="M5:N5"/>
    <mergeCell ref="O5:P5"/>
    <mergeCell ref="Q5:R5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HX514"/>
  <sheetViews>
    <sheetView topLeftCell="B3" zoomScale="80" zoomScaleNormal="80" workbookViewId="0">
      <selection activeCell="C6" sqref="C6:L21"/>
    </sheetView>
  </sheetViews>
  <sheetFormatPr defaultColWidth="9.140625" defaultRowHeight="15" x14ac:dyDescent="0.25"/>
  <cols>
    <col min="1" max="1" width="2.7109375" style="14" customWidth="1"/>
    <col min="2" max="2" width="42.28515625" style="2" customWidth="1"/>
    <col min="3" max="12" width="14.7109375" style="2" customWidth="1"/>
    <col min="13" max="13" width="11.42578125" style="192" customWidth="1"/>
    <col min="14" max="232" width="11.42578125" style="14" customWidth="1"/>
    <col min="233" max="256" width="11.42578125" style="2" customWidth="1"/>
    <col min="257" max="16384" width="9.140625" style="2"/>
  </cols>
  <sheetData>
    <row r="1" spans="2:13" s="14" customFormat="1" ht="15.75" thickBot="1" x14ac:dyDescent="0.3">
      <c r="M1" s="192"/>
    </row>
    <row r="2" spans="2:13" ht="17.25" thickTop="1" thickBot="1" x14ac:dyDescent="0.3">
      <c r="B2" s="271" t="s">
        <v>974</v>
      </c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2:13" ht="16.5" thickTop="1" thickBot="1" x14ac:dyDescent="0.3">
      <c r="B3" s="284" t="s">
        <v>613</v>
      </c>
      <c r="C3" s="288" t="s">
        <v>24</v>
      </c>
      <c r="D3" s="288"/>
      <c r="E3" s="288"/>
      <c r="F3" s="288"/>
      <c r="G3" s="288"/>
      <c r="H3" s="288"/>
      <c r="I3" s="288"/>
      <c r="J3" s="288"/>
      <c r="K3" s="289" t="s">
        <v>68</v>
      </c>
      <c r="L3" s="290"/>
    </row>
    <row r="4" spans="2:13" ht="15.75" thickTop="1" x14ac:dyDescent="0.25">
      <c r="B4" s="285"/>
      <c r="C4" s="293" t="s">
        <v>18</v>
      </c>
      <c r="D4" s="294"/>
      <c r="E4" s="297" t="s">
        <v>546</v>
      </c>
      <c r="F4" s="294"/>
      <c r="G4" s="297" t="s">
        <v>289</v>
      </c>
      <c r="H4" s="294"/>
      <c r="I4" s="309" t="s">
        <v>19</v>
      </c>
      <c r="J4" s="309"/>
      <c r="K4" s="299"/>
      <c r="L4" s="292"/>
    </row>
    <row r="5" spans="2:13" ht="15.75" thickBot="1" x14ac:dyDescent="0.3">
      <c r="B5" s="286"/>
      <c r="C5" s="163" t="s">
        <v>17</v>
      </c>
      <c r="D5" s="164" t="s">
        <v>16</v>
      </c>
      <c r="E5" s="162" t="s">
        <v>17</v>
      </c>
      <c r="F5" s="164" t="s">
        <v>16</v>
      </c>
      <c r="G5" s="162" t="s">
        <v>17</v>
      </c>
      <c r="H5" s="164" t="s">
        <v>16</v>
      </c>
      <c r="I5" s="162" t="s">
        <v>17</v>
      </c>
      <c r="J5" s="166" t="s">
        <v>16</v>
      </c>
      <c r="K5" s="163" t="s">
        <v>17</v>
      </c>
      <c r="L5" s="165" t="s">
        <v>16</v>
      </c>
    </row>
    <row r="6" spans="2:13" ht="22.35" customHeight="1" thickTop="1" thickBot="1" x14ac:dyDescent="0.3">
      <c r="B6" s="74" t="s">
        <v>89</v>
      </c>
      <c r="C6" s="82">
        <v>22</v>
      </c>
      <c r="D6" s="78">
        <v>0.15714285714285714</v>
      </c>
      <c r="E6" s="79">
        <v>101</v>
      </c>
      <c r="F6" s="78">
        <v>0.20997920997920999</v>
      </c>
      <c r="G6" s="79">
        <v>7</v>
      </c>
      <c r="H6" s="78">
        <v>0.35</v>
      </c>
      <c r="I6" s="79">
        <v>0</v>
      </c>
      <c r="J6" s="76">
        <v>0</v>
      </c>
      <c r="K6" s="82">
        <v>130</v>
      </c>
      <c r="L6" s="83">
        <v>0.20249221183800623</v>
      </c>
      <c r="M6" s="196" t="s">
        <v>691</v>
      </c>
    </row>
    <row r="7" spans="2:13" ht="22.35" customHeight="1" thickTop="1" x14ac:dyDescent="0.25">
      <c r="B7" s="81" t="s">
        <v>90</v>
      </c>
      <c r="C7" s="16">
        <v>21</v>
      </c>
      <c r="D7" s="17">
        <v>0.15</v>
      </c>
      <c r="E7" s="18">
        <v>104</v>
      </c>
      <c r="F7" s="17">
        <v>0.21621621621621623</v>
      </c>
      <c r="G7" s="18">
        <v>2</v>
      </c>
      <c r="H7" s="17">
        <v>0.1</v>
      </c>
      <c r="I7" s="18">
        <v>0</v>
      </c>
      <c r="J7" s="19">
        <v>0</v>
      </c>
      <c r="K7" s="16">
        <v>127</v>
      </c>
      <c r="L7" s="21">
        <v>0.19781931464174454</v>
      </c>
      <c r="M7" s="196" t="s">
        <v>692</v>
      </c>
    </row>
    <row r="8" spans="2:13" ht="22.35" customHeight="1" x14ac:dyDescent="0.25">
      <c r="B8" s="81" t="s">
        <v>91</v>
      </c>
      <c r="C8" s="16">
        <v>7</v>
      </c>
      <c r="D8" s="17">
        <v>0.05</v>
      </c>
      <c r="E8" s="18">
        <v>29</v>
      </c>
      <c r="F8" s="17">
        <v>6.0291060291060294E-2</v>
      </c>
      <c r="G8" s="18">
        <v>0</v>
      </c>
      <c r="H8" s="17">
        <v>0</v>
      </c>
      <c r="I8" s="18">
        <v>0</v>
      </c>
      <c r="J8" s="19">
        <v>0</v>
      </c>
      <c r="K8" s="16">
        <v>36</v>
      </c>
      <c r="L8" s="21">
        <v>5.6074766355140186E-2</v>
      </c>
      <c r="M8" s="196" t="s">
        <v>693</v>
      </c>
    </row>
    <row r="9" spans="2:13" ht="22.35" customHeight="1" x14ac:dyDescent="0.25">
      <c r="B9" s="81" t="s">
        <v>92</v>
      </c>
      <c r="C9" s="16">
        <v>10</v>
      </c>
      <c r="D9" s="17">
        <v>7.1428571428571425E-2</v>
      </c>
      <c r="E9" s="18">
        <v>24</v>
      </c>
      <c r="F9" s="17">
        <v>4.9896049896049899E-2</v>
      </c>
      <c r="G9" s="18">
        <v>2</v>
      </c>
      <c r="H9" s="17">
        <v>0.1</v>
      </c>
      <c r="I9" s="18">
        <v>0</v>
      </c>
      <c r="J9" s="19">
        <v>0</v>
      </c>
      <c r="K9" s="16">
        <v>36</v>
      </c>
      <c r="L9" s="21">
        <v>5.6074766355140186E-2</v>
      </c>
      <c r="M9" s="196" t="s">
        <v>694</v>
      </c>
    </row>
    <row r="10" spans="2:13" ht="22.35" customHeight="1" x14ac:dyDescent="0.25">
      <c r="B10" s="81" t="s">
        <v>93</v>
      </c>
      <c r="C10" s="16">
        <v>9</v>
      </c>
      <c r="D10" s="17">
        <v>6.4285714285714279E-2</v>
      </c>
      <c r="E10" s="18">
        <v>26</v>
      </c>
      <c r="F10" s="17">
        <v>5.4054054054054057E-2</v>
      </c>
      <c r="G10" s="18">
        <v>1</v>
      </c>
      <c r="H10" s="17">
        <v>0.05</v>
      </c>
      <c r="I10" s="18">
        <v>0</v>
      </c>
      <c r="J10" s="19">
        <v>0</v>
      </c>
      <c r="K10" s="16">
        <v>36</v>
      </c>
      <c r="L10" s="21">
        <v>5.6074766355140186E-2</v>
      </c>
      <c r="M10" s="196" t="s">
        <v>695</v>
      </c>
    </row>
    <row r="11" spans="2:13" ht="22.35" customHeight="1" thickBot="1" x14ac:dyDescent="0.3">
      <c r="B11" s="81" t="s">
        <v>94</v>
      </c>
      <c r="C11" s="16">
        <v>7</v>
      </c>
      <c r="D11" s="17">
        <v>0.05</v>
      </c>
      <c r="E11" s="18">
        <v>31</v>
      </c>
      <c r="F11" s="17">
        <v>6.4449064449064453E-2</v>
      </c>
      <c r="G11" s="18">
        <v>1</v>
      </c>
      <c r="H11" s="17">
        <v>0.05</v>
      </c>
      <c r="I11" s="18">
        <v>0</v>
      </c>
      <c r="J11" s="19">
        <v>0</v>
      </c>
      <c r="K11" s="16">
        <v>39</v>
      </c>
      <c r="L11" s="21">
        <v>6.0747663551401869E-2</v>
      </c>
      <c r="M11" s="196" t="s">
        <v>696</v>
      </c>
    </row>
    <row r="12" spans="2:13" ht="22.35" customHeight="1" thickTop="1" thickBot="1" x14ac:dyDescent="0.3">
      <c r="B12" s="74" t="s">
        <v>95</v>
      </c>
      <c r="C12" s="82">
        <v>54</v>
      </c>
      <c r="D12" s="78">
        <v>0.38571428571428573</v>
      </c>
      <c r="E12" s="79">
        <v>214</v>
      </c>
      <c r="F12" s="78">
        <v>0.44490644490644493</v>
      </c>
      <c r="G12" s="79">
        <v>6</v>
      </c>
      <c r="H12" s="78">
        <v>0.3</v>
      </c>
      <c r="I12" s="79">
        <v>0</v>
      </c>
      <c r="J12" s="76">
        <v>0</v>
      </c>
      <c r="K12" s="82">
        <v>274</v>
      </c>
      <c r="L12" s="83">
        <v>0.42679127725856697</v>
      </c>
    </row>
    <row r="13" spans="2:13" ht="22.35" customHeight="1" thickTop="1" x14ac:dyDescent="0.25">
      <c r="B13" s="81" t="s">
        <v>96</v>
      </c>
      <c r="C13" s="16">
        <v>6</v>
      </c>
      <c r="D13" s="17">
        <v>4.2857142857142858E-2</v>
      </c>
      <c r="E13" s="18">
        <v>9</v>
      </c>
      <c r="F13" s="17">
        <v>1.8711018711018712E-2</v>
      </c>
      <c r="G13" s="18">
        <v>1</v>
      </c>
      <c r="H13" s="17">
        <v>0.05</v>
      </c>
      <c r="I13" s="18">
        <v>0</v>
      </c>
      <c r="J13" s="19">
        <v>0</v>
      </c>
      <c r="K13" s="16">
        <v>16</v>
      </c>
      <c r="L13" s="21">
        <v>2.4922118380062305E-2</v>
      </c>
      <c r="M13" s="196" t="s">
        <v>697</v>
      </c>
    </row>
    <row r="14" spans="2:13" ht="22.35" customHeight="1" x14ac:dyDescent="0.25">
      <c r="B14" s="81" t="s">
        <v>97</v>
      </c>
      <c r="C14" s="16">
        <v>21</v>
      </c>
      <c r="D14" s="17">
        <v>0.15</v>
      </c>
      <c r="E14" s="18">
        <v>49</v>
      </c>
      <c r="F14" s="17">
        <v>0.10187110187110188</v>
      </c>
      <c r="G14" s="18">
        <v>1</v>
      </c>
      <c r="H14" s="17">
        <v>0.05</v>
      </c>
      <c r="I14" s="18">
        <v>1</v>
      </c>
      <c r="J14" s="19">
        <v>1</v>
      </c>
      <c r="K14" s="16">
        <v>72</v>
      </c>
      <c r="L14" s="21">
        <v>0.11214953271028037</v>
      </c>
      <c r="M14" s="196" t="s">
        <v>698</v>
      </c>
    </row>
    <row r="15" spans="2:13" ht="22.35" customHeight="1" x14ac:dyDescent="0.25">
      <c r="B15" s="81" t="s">
        <v>98</v>
      </c>
      <c r="C15" s="16">
        <v>12</v>
      </c>
      <c r="D15" s="17">
        <v>8.5714285714285715E-2</v>
      </c>
      <c r="E15" s="18">
        <v>45</v>
      </c>
      <c r="F15" s="17">
        <v>9.355509355509356E-2</v>
      </c>
      <c r="G15" s="18">
        <v>2</v>
      </c>
      <c r="H15" s="17">
        <v>0.1</v>
      </c>
      <c r="I15" s="18">
        <v>0</v>
      </c>
      <c r="J15" s="19">
        <v>0</v>
      </c>
      <c r="K15" s="16">
        <v>59</v>
      </c>
      <c r="L15" s="21">
        <v>9.1900311526479747E-2</v>
      </c>
      <c r="M15" s="196" t="s">
        <v>699</v>
      </c>
    </row>
    <row r="16" spans="2:13" ht="22.35" customHeight="1" x14ac:dyDescent="0.25">
      <c r="B16" s="81" t="s">
        <v>99</v>
      </c>
      <c r="C16" s="16">
        <v>1</v>
      </c>
      <c r="D16" s="17">
        <v>7.1428571428571426E-3</v>
      </c>
      <c r="E16" s="18">
        <v>8</v>
      </c>
      <c r="F16" s="17">
        <v>1.6632016632016633E-2</v>
      </c>
      <c r="G16" s="18">
        <v>1</v>
      </c>
      <c r="H16" s="17">
        <v>0.05</v>
      </c>
      <c r="I16" s="18">
        <v>0</v>
      </c>
      <c r="J16" s="19">
        <v>0</v>
      </c>
      <c r="K16" s="16">
        <v>10</v>
      </c>
      <c r="L16" s="21">
        <v>1.5576323987538941E-2</v>
      </c>
      <c r="M16" s="196" t="s">
        <v>700</v>
      </c>
    </row>
    <row r="17" spans="2:13" ht="22.35" customHeight="1" thickBot="1" x14ac:dyDescent="0.3">
      <c r="B17" s="81" t="s">
        <v>100</v>
      </c>
      <c r="C17" s="16">
        <v>1</v>
      </c>
      <c r="D17" s="17">
        <v>7.1428571428571426E-3</v>
      </c>
      <c r="E17" s="18">
        <v>24</v>
      </c>
      <c r="F17" s="17">
        <v>4.9896049896049899E-2</v>
      </c>
      <c r="G17" s="18">
        <v>1</v>
      </c>
      <c r="H17" s="17">
        <v>0.05</v>
      </c>
      <c r="I17" s="18">
        <v>0</v>
      </c>
      <c r="J17" s="19">
        <v>0</v>
      </c>
      <c r="K17" s="16">
        <v>26</v>
      </c>
      <c r="L17" s="21">
        <v>4.0498442367601244E-2</v>
      </c>
      <c r="M17" s="196" t="s">
        <v>701</v>
      </c>
    </row>
    <row r="18" spans="2:13" ht="22.35" customHeight="1" thickTop="1" thickBot="1" x14ac:dyDescent="0.3">
      <c r="B18" s="74" t="s">
        <v>101</v>
      </c>
      <c r="C18" s="82">
        <v>41</v>
      </c>
      <c r="D18" s="78">
        <v>0.29285714285714287</v>
      </c>
      <c r="E18" s="79">
        <v>135</v>
      </c>
      <c r="F18" s="78">
        <v>0.28066528066528068</v>
      </c>
      <c r="G18" s="79">
        <v>6</v>
      </c>
      <c r="H18" s="78">
        <v>0.3</v>
      </c>
      <c r="I18" s="79">
        <v>1</v>
      </c>
      <c r="J18" s="76">
        <v>1</v>
      </c>
      <c r="K18" s="82">
        <v>183</v>
      </c>
      <c r="L18" s="83">
        <v>0.28504672897196259</v>
      </c>
    </row>
    <row r="19" spans="2:13" ht="22.35" customHeight="1" thickTop="1" thickBot="1" x14ac:dyDescent="0.3">
      <c r="B19" s="74" t="s">
        <v>102</v>
      </c>
      <c r="C19" s="82">
        <v>2</v>
      </c>
      <c r="D19" s="78">
        <v>1.4285714285714285E-2</v>
      </c>
      <c r="E19" s="79">
        <v>1</v>
      </c>
      <c r="F19" s="78">
        <v>2.0790020790020791E-3</v>
      </c>
      <c r="G19" s="79">
        <v>0</v>
      </c>
      <c r="H19" s="78">
        <v>0</v>
      </c>
      <c r="I19" s="79">
        <v>0</v>
      </c>
      <c r="J19" s="76">
        <v>0</v>
      </c>
      <c r="K19" s="82">
        <v>3</v>
      </c>
      <c r="L19" s="83">
        <v>4.6728971962616819E-3</v>
      </c>
      <c r="M19" s="196" t="s">
        <v>702</v>
      </c>
    </row>
    <row r="20" spans="2:13" ht="22.35" customHeight="1" thickTop="1" thickBot="1" x14ac:dyDescent="0.3">
      <c r="B20" s="74" t="s">
        <v>30</v>
      </c>
      <c r="C20" s="82">
        <v>21</v>
      </c>
      <c r="D20" s="78">
        <v>0.15</v>
      </c>
      <c r="E20" s="79">
        <v>30</v>
      </c>
      <c r="F20" s="78">
        <v>6.2370062370062374E-2</v>
      </c>
      <c r="G20" s="79">
        <v>1</v>
      </c>
      <c r="H20" s="78">
        <v>0.05</v>
      </c>
      <c r="I20" s="79">
        <v>0</v>
      </c>
      <c r="J20" s="76">
        <v>0</v>
      </c>
      <c r="K20" s="82">
        <v>52</v>
      </c>
      <c r="L20" s="83">
        <v>8.0996884735202487E-2</v>
      </c>
      <c r="M20" s="196" t="s">
        <v>703</v>
      </c>
    </row>
    <row r="21" spans="2:13" ht="22.35" customHeight="1" thickTop="1" thickBot="1" x14ac:dyDescent="0.3">
      <c r="B21" s="52" t="s">
        <v>68</v>
      </c>
      <c r="C21" s="23">
        <v>140</v>
      </c>
      <c r="D21" s="24">
        <v>1</v>
      </c>
      <c r="E21" s="25">
        <v>481</v>
      </c>
      <c r="F21" s="24">
        <v>1</v>
      </c>
      <c r="G21" s="25">
        <v>20</v>
      </c>
      <c r="H21" s="24">
        <v>1</v>
      </c>
      <c r="I21" s="25">
        <v>1</v>
      </c>
      <c r="J21" s="26">
        <v>1</v>
      </c>
      <c r="K21" s="23">
        <v>642</v>
      </c>
      <c r="L21" s="27">
        <v>0.99999999999999989</v>
      </c>
      <c r="M21" s="194" t="s">
        <v>20</v>
      </c>
    </row>
    <row r="22" spans="2:13" s="14" customFormat="1" ht="16.5" thickTop="1" thickBot="1" x14ac:dyDescent="0.3">
      <c r="M22" s="192"/>
    </row>
    <row r="23" spans="2:13" s="14" customFormat="1" ht="22.15" customHeight="1" thickTop="1" x14ac:dyDescent="0.25">
      <c r="B23" s="33" t="s">
        <v>600</v>
      </c>
      <c r="C23" s="69"/>
      <c r="D23" s="70"/>
      <c r="K23" s="57"/>
      <c r="M23" s="192"/>
    </row>
    <row r="24" spans="2:13" s="14" customFormat="1" ht="22.15" customHeight="1" thickBot="1" x14ac:dyDescent="0.3">
      <c r="B24" s="71" t="s">
        <v>614</v>
      </c>
      <c r="C24" s="72"/>
      <c r="D24" s="73"/>
      <c r="M24" s="192"/>
    </row>
    <row r="25" spans="2:13" s="14" customFormat="1" ht="15.75" thickTop="1" x14ac:dyDescent="0.25">
      <c r="M25" s="192"/>
    </row>
    <row r="26" spans="2:13" s="14" customFormat="1" x14ac:dyDescent="0.25">
      <c r="M26" s="192"/>
    </row>
    <row r="27" spans="2:13" s="14" customFormat="1" x14ac:dyDescent="0.25">
      <c r="M27" s="192"/>
    </row>
    <row r="28" spans="2:13" s="14" customFormat="1" x14ac:dyDescent="0.25">
      <c r="M28" s="192"/>
    </row>
    <row r="29" spans="2:13" s="14" customFormat="1" x14ac:dyDescent="0.25">
      <c r="M29" s="192"/>
    </row>
    <row r="30" spans="2:13" s="14" customFormat="1" x14ac:dyDescent="0.25">
      <c r="M30" s="192"/>
    </row>
    <row r="31" spans="2:13" s="14" customFormat="1" x14ac:dyDescent="0.25">
      <c r="M31" s="192"/>
    </row>
    <row r="32" spans="2:13" s="14" customFormat="1" x14ac:dyDescent="0.25">
      <c r="M32" s="192"/>
    </row>
    <row r="33" spans="13:13" s="14" customFormat="1" x14ac:dyDescent="0.25">
      <c r="M33" s="192"/>
    </row>
    <row r="34" spans="13:13" s="14" customFormat="1" x14ac:dyDescent="0.25">
      <c r="M34" s="192"/>
    </row>
    <row r="35" spans="13:13" s="14" customFormat="1" x14ac:dyDescent="0.25">
      <c r="M35" s="192"/>
    </row>
    <row r="36" spans="13:13" s="14" customFormat="1" x14ac:dyDescent="0.25">
      <c r="M36" s="192"/>
    </row>
    <row r="37" spans="13:13" s="14" customFormat="1" x14ac:dyDescent="0.25">
      <c r="M37" s="192"/>
    </row>
    <row r="38" spans="13:13" s="14" customFormat="1" x14ac:dyDescent="0.25">
      <c r="M38" s="192"/>
    </row>
    <row r="39" spans="13:13" s="14" customFormat="1" x14ac:dyDescent="0.25">
      <c r="M39" s="192"/>
    </row>
    <row r="40" spans="13:13" s="14" customFormat="1" x14ac:dyDescent="0.25">
      <c r="M40" s="192"/>
    </row>
    <row r="41" spans="13:13" s="14" customFormat="1" x14ac:dyDescent="0.25">
      <c r="M41" s="192"/>
    </row>
    <row r="42" spans="13:13" s="14" customFormat="1" x14ac:dyDescent="0.25">
      <c r="M42" s="192"/>
    </row>
    <row r="43" spans="13:13" s="14" customFormat="1" x14ac:dyDescent="0.25">
      <c r="M43" s="192"/>
    </row>
    <row r="44" spans="13:13" s="14" customFormat="1" x14ac:dyDescent="0.25">
      <c r="M44" s="192"/>
    </row>
    <row r="45" spans="13:13" s="14" customFormat="1" x14ac:dyDescent="0.25">
      <c r="M45" s="192"/>
    </row>
    <row r="46" spans="13:13" s="14" customFormat="1" x14ac:dyDescent="0.25">
      <c r="M46" s="192"/>
    </row>
    <row r="47" spans="13:13" s="14" customFormat="1" x14ac:dyDescent="0.25">
      <c r="M47" s="192"/>
    </row>
    <row r="48" spans="13:13" s="14" customFormat="1" x14ac:dyDescent="0.25">
      <c r="M48" s="192"/>
    </row>
    <row r="49" spans="13:13" s="14" customFormat="1" x14ac:dyDescent="0.25">
      <c r="M49" s="192"/>
    </row>
    <row r="50" spans="13:13" s="14" customFormat="1" x14ac:dyDescent="0.25">
      <c r="M50" s="192"/>
    </row>
    <row r="51" spans="13:13" s="14" customFormat="1" x14ac:dyDescent="0.25">
      <c r="M51" s="192"/>
    </row>
    <row r="52" spans="13:13" s="14" customFormat="1" x14ac:dyDescent="0.25">
      <c r="M52" s="192"/>
    </row>
    <row r="53" spans="13:13" s="14" customFormat="1" x14ac:dyDescent="0.25">
      <c r="M53" s="192"/>
    </row>
    <row r="54" spans="13:13" s="14" customFormat="1" x14ac:dyDescent="0.25">
      <c r="M54" s="192"/>
    </row>
    <row r="55" spans="13:13" s="14" customFormat="1" x14ac:dyDescent="0.25">
      <c r="M55" s="192"/>
    </row>
    <row r="56" spans="13:13" s="14" customFormat="1" x14ac:dyDescent="0.25">
      <c r="M56" s="192"/>
    </row>
    <row r="57" spans="13:13" s="14" customFormat="1" x14ac:dyDescent="0.25">
      <c r="M57" s="192"/>
    </row>
    <row r="58" spans="13:13" s="14" customFormat="1" x14ac:dyDescent="0.25">
      <c r="M58" s="192"/>
    </row>
    <row r="59" spans="13:13" s="14" customFormat="1" x14ac:dyDescent="0.25">
      <c r="M59" s="192"/>
    </row>
    <row r="60" spans="13:13" s="14" customFormat="1" x14ac:dyDescent="0.25">
      <c r="M60" s="192"/>
    </row>
    <row r="61" spans="13:13" s="14" customFormat="1" x14ac:dyDescent="0.25">
      <c r="M61" s="192"/>
    </row>
    <row r="62" spans="13:13" s="14" customFormat="1" x14ac:dyDescent="0.25">
      <c r="M62" s="192"/>
    </row>
    <row r="63" spans="13:13" s="14" customFormat="1" x14ac:dyDescent="0.25">
      <c r="M63" s="192"/>
    </row>
    <row r="64" spans="13:13" s="14" customFormat="1" x14ac:dyDescent="0.25">
      <c r="M64" s="192"/>
    </row>
    <row r="65" spans="13:13" s="14" customFormat="1" x14ac:dyDescent="0.25">
      <c r="M65" s="192"/>
    </row>
    <row r="66" spans="13:13" s="14" customFormat="1" x14ac:dyDescent="0.25">
      <c r="M66" s="192"/>
    </row>
    <row r="67" spans="13:13" s="14" customFormat="1" x14ac:dyDescent="0.25">
      <c r="M67" s="192"/>
    </row>
    <row r="68" spans="13:13" s="14" customFormat="1" x14ac:dyDescent="0.25">
      <c r="M68" s="192"/>
    </row>
    <row r="69" spans="13:13" s="14" customFormat="1" x14ac:dyDescent="0.25">
      <c r="M69" s="192"/>
    </row>
    <row r="70" spans="13:13" s="14" customFormat="1" x14ac:dyDescent="0.25">
      <c r="M70" s="192"/>
    </row>
    <row r="71" spans="13:13" s="14" customFormat="1" x14ac:dyDescent="0.25">
      <c r="M71" s="192"/>
    </row>
    <row r="72" spans="13:13" s="14" customFormat="1" x14ac:dyDescent="0.25">
      <c r="M72" s="192"/>
    </row>
    <row r="73" spans="13:13" s="14" customFormat="1" x14ac:dyDescent="0.25">
      <c r="M73" s="192"/>
    </row>
    <row r="74" spans="13:13" s="14" customFormat="1" x14ac:dyDescent="0.25">
      <c r="M74" s="192"/>
    </row>
    <row r="75" spans="13:13" s="14" customFormat="1" x14ac:dyDescent="0.25">
      <c r="M75" s="192"/>
    </row>
    <row r="76" spans="13:13" s="14" customFormat="1" x14ac:dyDescent="0.25">
      <c r="M76" s="192"/>
    </row>
    <row r="77" spans="13:13" s="14" customFormat="1" x14ac:dyDescent="0.25">
      <c r="M77" s="192"/>
    </row>
    <row r="78" spans="13:13" s="14" customFormat="1" x14ac:dyDescent="0.25">
      <c r="M78" s="192"/>
    </row>
    <row r="79" spans="13:13" s="14" customFormat="1" x14ac:dyDescent="0.25">
      <c r="M79" s="192"/>
    </row>
    <row r="80" spans="13:13" s="14" customFormat="1" x14ac:dyDescent="0.25">
      <c r="M80" s="192"/>
    </row>
    <row r="81" spans="13:13" s="14" customFormat="1" x14ac:dyDescent="0.25">
      <c r="M81" s="192"/>
    </row>
    <row r="82" spans="13:13" s="14" customFormat="1" x14ac:dyDescent="0.25">
      <c r="M82" s="192"/>
    </row>
    <row r="83" spans="13:13" s="14" customFormat="1" x14ac:dyDescent="0.25">
      <c r="M83" s="192"/>
    </row>
    <row r="84" spans="13:13" s="14" customFormat="1" x14ac:dyDescent="0.25">
      <c r="M84" s="192"/>
    </row>
    <row r="85" spans="13:13" s="14" customFormat="1" x14ac:dyDescent="0.25">
      <c r="M85" s="192"/>
    </row>
    <row r="86" spans="13:13" s="14" customFormat="1" x14ac:dyDescent="0.25">
      <c r="M86" s="192"/>
    </row>
    <row r="87" spans="13:13" s="14" customFormat="1" x14ac:dyDescent="0.25">
      <c r="M87" s="192"/>
    </row>
    <row r="88" spans="13:13" s="14" customFormat="1" x14ac:dyDescent="0.25">
      <c r="M88" s="192"/>
    </row>
    <row r="89" spans="13:13" s="14" customFormat="1" x14ac:dyDescent="0.25">
      <c r="M89" s="192"/>
    </row>
    <row r="90" spans="13:13" s="14" customFormat="1" x14ac:dyDescent="0.25">
      <c r="M90" s="192"/>
    </row>
    <row r="91" spans="13:13" s="14" customFormat="1" x14ac:dyDescent="0.25">
      <c r="M91" s="192"/>
    </row>
    <row r="92" spans="13:13" s="14" customFormat="1" x14ac:dyDescent="0.25">
      <c r="M92" s="192"/>
    </row>
    <row r="93" spans="13:13" s="14" customFormat="1" x14ac:dyDescent="0.25">
      <c r="M93" s="192"/>
    </row>
    <row r="94" spans="13:13" s="14" customFormat="1" x14ac:dyDescent="0.25">
      <c r="M94" s="192"/>
    </row>
    <row r="95" spans="13:13" s="14" customFormat="1" x14ac:dyDescent="0.25">
      <c r="M95" s="192"/>
    </row>
    <row r="96" spans="13:13" s="14" customFormat="1" x14ac:dyDescent="0.25">
      <c r="M96" s="192"/>
    </row>
    <row r="97" spans="13:13" s="14" customFormat="1" x14ac:dyDescent="0.25">
      <c r="M97" s="192"/>
    </row>
    <row r="98" spans="13:13" s="14" customFormat="1" x14ac:dyDescent="0.25">
      <c r="M98" s="192"/>
    </row>
    <row r="99" spans="13:13" s="14" customFormat="1" x14ac:dyDescent="0.25">
      <c r="M99" s="192"/>
    </row>
    <row r="100" spans="13:13" s="14" customFormat="1" x14ac:dyDescent="0.25">
      <c r="M100" s="192"/>
    </row>
    <row r="101" spans="13:13" s="14" customFormat="1" x14ac:dyDescent="0.25">
      <c r="M101" s="192"/>
    </row>
    <row r="102" spans="13:13" s="14" customFormat="1" x14ac:dyDescent="0.25">
      <c r="M102" s="192"/>
    </row>
    <row r="103" spans="13:13" s="14" customFormat="1" x14ac:dyDescent="0.25">
      <c r="M103" s="192"/>
    </row>
    <row r="104" spans="13:13" s="14" customFormat="1" x14ac:dyDescent="0.25">
      <c r="M104" s="192"/>
    </row>
    <row r="105" spans="13:13" s="14" customFormat="1" x14ac:dyDescent="0.25">
      <c r="M105" s="192"/>
    </row>
    <row r="106" spans="13:13" s="14" customFormat="1" x14ac:dyDescent="0.25">
      <c r="M106" s="192"/>
    </row>
    <row r="107" spans="13:13" s="14" customFormat="1" x14ac:dyDescent="0.25">
      <c r="M107" s="192"/>
    </row>
    <row r="108" spans="13:13" s="14" customFormat="1" x14ac:dyDescent="0.25">
      <c r="M108" s="192"/>
    </row>
    <row r="109" spans="13:13" s="14" customFormat="1" x14ac:dyDescent="0.25">
      <c r="M109" s="192"/>
    </row>
    <row r="110" spans="13:13" s="14" customFormat="1" x14ac:dyDescent="0.25">
      <c r="M110" s="192"/>
    </row>
    <row r="111" spans="13:13" s="14" customFormat="1" x14ac:dyDescent="0.25">
      <c r="M111" s="192"/>
    </row>
    <row r="112" spans="13:13" s="14" customFormat="1" x14ac:dyDescent="0.25">
      <c r="M112" s="192"/>
    </row>
    <row r="113" spans="13:13" s="14" customFormat="1" x14ac:dyDescent="0.25">
      <c r="M113" s="192"/>
    </row>
    <row r="114" spans="13:13" s="14" customFormat="1" x14ac:dyDescent="0.25">
      <c r="M114" s="192"/>
    </row>
    <row r="115" spans="13:13" s="14" customFormat="1" x14ac:dyDescent="0.25">
      <c r="M115" s="192"/>
    </row>
    <row r="116" spans="13:13" s="14" customFormat="1" x14ac:dyDescent="0.25">
      <c r="M116" s="192"/>
    </row>
    <row r="117" spans="13:13" s="14" customFormat="1" x14ac:dyDescent="0.25">
      <c r="M117" s="192"/>
    </row>
    <row r="118" spans="13:13" s="14" customFormat="1" x14ac:dyDescent="0.25">
      <c r="M118" s="192"/>
    </row>
    <row r="119" spans="13:13" s="14" customFormat="1" x14ac:dyDescent="0.25">
      <c r="M119" s="192"/>
    </row>
    <row r="120" spans="13:13" s="14" customFormat="1" x14ac:dyDescent="0.25">
      <c r="M120" s="192"/>
    </row>
    <row r="121" spans="13:13" s="14" customFormat="1" x14ac:dyDescent="0.25">
      <c r="M121" s="192"/>
    </row>
    <row r="122" spans="13:13" s="14" customFormat="1" x14ac:dyDescent="0.25">
      <c r="M122" s="192"/>
    </row>
    <row r="123" spans="13:13" s="14" customFormat="1" x14ac:dyDescent="0.25">
      <c r="M123" s="192"/>
    </row>
    <row r="124" spans="13:13" s="14" customFormat="1" x14ac:dyDescent="0.25">
      <c r="M124" s="192"/>
    </row>
    <row r="125" spans="13:13" s="14" customFormat="1" x14ac:dyDescent="0.25">
      <c r="M125" s="192"/>
    </row>
    <row r="126" spans="13:13" s="14" customFormat="1" x14ac:dyDescent="0.25">
      <c r="M126" s="192"/>
    </row>
    <row r="127" spans="13:13" s="14" customFormat="1" x14ac:dyDescent="0.25">
      <c r="M127" s="192"/>
    </row>
    <row r="128" spans="13:13" s="14" customFormat="1" x14ac:dyDescent="0.25">
      <c r="M128" s="192"/>
    </row>
    <row r="129" spans="13:13" s="14" customFormat="1" x14ac:dyDescent="0.25">
      <c r="M129" s="192"/>
    </row>
    <row r="130" spans="13:13" s="14" customFormat="1" x14ac:dyDescent="0.25">
      <c r="M130" s="192"/>
    </row>
    <row r="131" spans="13:13" s="14" customFormat="1" x14ac:dyDescent="0.25">
      <c r="M131" s="192"/>
    </row>
    <row r="132" spans="13:13" s="14" customFormat="1" x14ac:dyDescent="0.25">
      <c r="M132" s="192"/>
    </row>
    <row r="133" spans="13:13" s="14" customFormat="1" x14ac:dyDescent="0.25">
      <c r="M133" s="192"/>
    </row>
    <row r="134" spans="13:13" s="14" customFormat="1" x14ac:dyDescent="0.25">
      <c r="M134" s="192"/>
    </row>
    <row r="135" spans="13:13" s="14" customFormat="1" x14ac:dyDescent="0.25">
      <c r="M135" s="192"/>
    </row>
    <row r="136" spans="13:13" s="14" customFormat="1" x14ac:dyDescent="0.25">
      <c r="M136" s="192"/>
    </row>
    <row r="137" spans="13:13" s="14" customFormat="1" x14ac:dyDescent="0.25">
      <c r="M137" s="192"/>
    </row>
    <row r="138" spans="13:13" s="14" customFormat="1" x14ac:dyDescent="0.25">
      <c r="M138" s="192"/>
    </row>
    <row r="139" spans="13:13" s="14" customFormat="1" x14ac:dyDescent="0.25">
      <c r="M139" s="192"/>
    </row>
    <row r="140" spans="13:13" s="14" customFormat="1" x14ac:dyDescent="0.25">
      <c r="M140" s="192"/>
    </row>
    <row r="141" spans="13:13" s="14" customFormat="1" x14ac:dyDescent="0.25">
      <c r="M141" s="192"/>
    </row>
    <row r="142" spans="13:13" s="14" customFormat="1" x14ac:dyDescent="0.25">
      <c r="M142" s="192"/>
    </row>
    <row r="143" spans="13:13" s="14" customFormat="1" x14ac:dyDescent="0.25">
      <c r="M143" s="192"/>
    </row>
    <row r="144" spans="13:13" s="14" customFormat="1" x14ac:dyDescent="0.25">
      <c r="M144" s="192"/>
    </row>
    <row r="145" spans="13:13" s="14" customFormat="1" x14ac:dyDescent="0.25">
      <c r="M145" s="192"/>
    </row>
    <row r="146" spans="13:13" s="14" customFormat="1" x14ac:dyDescent="0.25">
      <c r="M146" s="192"/>
    </row>
    <row r="147" spans="13:13" s="14" customFormat="1" x14ac:dyDescent="0.25">
      <c r="M147" s="192"/>
    </row>
    <row r="148" spans="13:13" s="14" customFormat="1" x14ac:dyDescent="0.25">
      <c r="M148" s="192"/>
    </row>
    <row r="149" spans="13:13" s="14" customFormat="1" x14ac:dyDescent="0.25">
      <c r="M149" s="192"/>
    </row>
    <row r="150" spans="13:13" s="14" customFormat="1" x14ac:dyDescent="0.25">
      <c r="M150" s="192"/>
    </row>
    <row r="151" spans="13:13" s="14" customFormat="1" x14ac:dyDescent="0.25">
      <c r="M151" s="192"/>
    </row>
    <row r="152" spans="13:13" s="14" customFormat="1" x14ac:dyDescent="0.25">
      <c r="M152" s="192"/>
    </row>
    <row r="153" spans="13:13" s="14" customFormat="1" x14ac:dyDescent="0.25">
      <c r="M153" s="192"/>
    </row>
    <row r="154" spans="13:13" s="14" customFormat="1" x14ac:dyDescent="0.25">
      <c r="M154" s="192"/>
    </row>
    <row r="155" spans="13:13" s="14" customFormat="1" x14ac:dyDescent="0.25">
      <c r="M155" s="192"/>
    </row>
    <row r="156" spans="13:13" s="14" customFormat="1" x14ac:dyDescent="0.25">
      <c r="M156" s="192"/>
    </row>
    <row r="157" spans="13:13" s="14" customFormat="1" x14ac:dyDescent="0.25">
      <c r="M157" s="192"/>
    </row>
    <row r="158" spans="13:13" s="14" customFormat="1" x14ac:dyDescent="0.25">
      <c r="M158" s="192"/>
    </row>
    <row r="159" spans="13:13" s="14" customFormat="1" x14ac:dyDescent="0.25">
      <c r="M159" s="192"/>
    </row>
    <row r="160" spans="13:13" s="14" customFormat="1" x14ac:dyDescent="0.25">
      <c r="M160" s="192"/>
    </row>
    <row r="161" spans="13:13" s="14" customFormat="1" x14ac:dyDescent="0.25">
      <c r="M161" s="192"/>
    </row>
    <row r="162" spans="13:13" s="14" customFormat="1" x14ac:dyDescent="0.25">
      <c r="M162" s="192"/>
    </row>
    <row r="163" spans="13:13" s="14" customFormat="1" x14ac:dyDescent="0.25">
      <c r="M163" s="192"/>
    </row>
    <row r="164" spans="13:13" s="14" customFormat="1" x14ac:dyDescent="0.25">
      <c r="M164" s="192"/>
    </row>
    <row r="165" spans="13:13" s="14" customFormat="1" x14ac:dyDescent="0.25">
      <c r="M165" s="192"/>
    </row>
    <row r="166" spans="13:13" s="14" customFormat="1" x14ac:dyDescent="0.25">
      <c r="M166" s="192"/>
    </row>
    <row r="167" spans="13:13" s="14" customFormat="1" x14ac:dyDescent="0.25">
      <c r="M167" s="192"/>
    </row>
    <row r="168" spans="13:13" s="14" customFormat="1" x14ac:dyDescent="0.25">
      <c r="M168" s="192"/>
    </row>
    <row r="169" spans="13:13" s="14" customFormat="1" x14ac:dyDescent="0.25">
      <c r="M169" s="192"/>
    </row>
    <row r="170" spans="13:13" s="14" customFormat="1" x14ac:dyDescent="0.25">
      <c r="M170" s="192"/>
    </row>
    <row r="171" spans="13:13" s="14" customFormat="1" x14ac:dyDescent="0.25">
      <c r="M171" s="192"/>
    </row>
    <row r="172" spans="13:13" s="14" customFormat="1" x14ac:dyDescent="0.25">
      <c r="M172" s="192"/>
    </row>
    <row r="173" spans="13:13" s="14" customFormat="1" x14ac:dyDescent="0.25">
      <c r="M173" s="192"/>
    </row>
    <row r="174" spans="13:13" s="14" customFormat="1" x14ac:dyDescent="0.25">
      <c r="M174" s="192"/>
    </row>
    <row r="175" spans="13:13" s="14" customFormat="1" x14ac:dyDescent="0.25">
      <c r="M175" s="192"/>
    </row>
    <row r="176" spans="13:13" s="14" customFormat="1" x14ac:dyDescent="0.25">
      <c r="M176" s="192"/>
    </row>
    <row r="177" spans="13:13" s="14" customFormat="1" x14ac:dyDescent="0.25">
      <c r="M177" s="192"/>
    </row>
    <row r="178" spans="13:13" s="14" customFormat="1" x14ac:dyDescent="0.25">
      <c r="M178" s="192"/>
    </row>
    <row r="179" spans="13:13" s="14" customFormat="1" x14ac:dyDescent="0.25">
      <c r="M179" s="192"/>
    </row>
    <row r="180" spans="13:13" s="14" customFormat="1" x14ac:dyDescent="0.25">
      <c r="M180" s="192"/>
    </row>
    <row r="181" spans="13:13" s="14" customFormat="1" x14ac:dyDescent="0.25">
      <c r="M181" s="192"/>
    </row>
    <row r="182" spans="13:13" s="14" customFormat="1" x14ac:dyDescent="0.25">
      <c r="M182" s="192"/>
    </row>
    <row r="183" spans="13:13" s="14" customFormat="1" x14ac:dyDescent="0.25">
      <c r="M183" s="192"/>
    </row>
    <row r="184" spans="13:13" s="14" customFormat="1" x14ac:dyDescent="0.25">
      <c r="M184" s="192"/>
    </row>
    <row r="185" spans="13:13" s="14" customFormat="1" x14ac:dyDescent="0.25">
      <c r="M185" s="192"/>
    </row>
    <row r="186" spans="13:13" s="14" customFormat="1" x14ac:dyDescent="0.25">
      <c r="M186" s="192"/>
    </row>
    <row r="187" spans="13:13" s="14" customFormat="1" x14ac:dyDescent="0.25">
      <c r="M187" s="192"/>
    </row>
    <row r="188" spans="13:13" s="14" customFormat="1" x14ac:dyDescent="0.25">
      <c r="M188" s="192"/>
    </row>
    <row r="189" spans="13:13" s="14" customFormat="1" x14ac:dyDescent="0.25">
      <c r="M189" s="192"/>
    </row>
    <row r="190" spans="13:13" s="14" customFormat="1" x14ac:dyDescent="0.25">
      <c r="M190" s="192"/>
    </row>
    <row r="191" spans="13:13" s="14" customFormat="1" x14ac:dyDescent="0.25">
      <c r="M191" s="192"/>
    </row>
    <row r="192" spans="13:13" s="14" customFormat="1" x14ac:dyDescent="0.25">
      <c r="M192" s="192"/>
    </row>
    <row r="193" spans="13:13" s="14" customFormat="1" x14ac:dyDescent="0.25">
      <c r="M193" s="192"/>
    </row>
    <row r="194" spans="13:13" s="14" customFormat="1" x14ac:dyDescent="0.25">
      <c r="M194" s="192"/>
    </row>
    <row r="195" spans="13:13" s="14" customFormat="1" x14ac:dyDescent="0.25">
      <c r="M195" s="192"/>
    </row>
    <row r="196" spans="13:13" s="14" customFormat="1" x14ac:dyDescent="0.25">
      <c r="M196" s="192"/>
    </row>
    <row r="197" spans="13:13" s="14" customFormat="1" x14ac:dyDescent="0.25">
      <c r="M197" s="192"/>
    </row>
    <row r="198" spans="13:13" s="14" customFormat="1" x14ac:dyDescent="0.25">
      <c r="M198" s="192"/>
    </row>
    <row r="199" spans="13:13" s="14" customFormat="1" x14ac:dyDescent="0.25">
      <c r="M199" s="192"/>
    </row>
    <row r="200" spans="13:13" s="14" customFormat="1" x14ac:dyDescent="0.25">
      <c r="M200" s="192"/>
    </row>
    <row r="201" spans="13:13" s="14" customFormat="1" x14ac:dyDescent="0.25">
      <c r="M201" s="192"/>
    </row>
    <row r="202" spans="13:13" s="14" customFormat="1" x14ac:dyDescent="0.25">
      <c r="M202" s="192"/>
    </row>
    <row r="203" spans="13:13" s="14" customFormat="1" x14ac:dyDescent="0.25">
      <c r="M203" s="192"/>
    </row>
    <row r="204" spans="13:13" s="14" customFormat="1" x14ac:dyDescent="0.25">
      <c r="M204" s="192"/>
    </row>
    <row r="205" spans="13:13" s="14" customFormat="1" x14ac:dyDescent="0.25">
      <c r="M205" s="192"/>
    </row>
    <row r="206" spans="13:13" s="14" customFormat="1" x14ac:dyDescent="0.25">
      <c r="M206" s="192"/>
    </row>
    <row r="207" spans="13:13" s="14" customFormat="1" x14ac:dyDescent="0.25">
      <c r="M207" s="192"/>
    </row>
    <row r="208" spans="13:13" s="14" customFormat="1" x14ac:dyDescent="0.25">
      <c r="M208" s="192"/>
    </row>
    <row r="209" spans="13:13" s="14" customFormat="1" x14ac:dyDescent="0.25">
      <c r="M209" s="192"/>
    </row>
    <row r="210" spans="13:13" s="14" customFormat="1" x14ac:dyDescent="0.25">
      <c r="M210" s="192"/>
    </row>
    <row r="211" spans="13:13" s="14" customFormat="1" x14ac:dyDescent="0.25">
      <c r="M211" s="192"/>
    </row>
    <row r="212" spans="13:13" s="14" customFormat="1" x14ac:dyDescent="0.25">
      <c r="M212" s="192"/>
    </row>
    <row r="213" spans="13:13" s="14" customFormat="1" x14ac:dyDescent="0.25">
      <c r="M213" s="192"/>
    </row>
    <row r="214" spans="13:13" s="14" customFormat="1" x14ac:dyDescent="0.25">
      <c r="M214" s="192"/>
    </row>
    <row r="215" spans="13:13" s="14" customFormat="1" x14ac:dyDescent="0.25">
      <c r="M215" s="192"/>
    </row>
    <row r="216" spans="13:13" s="14" customFormat="1" x14ac:dyDescent="0.25">
      <c r="M216" s="192"/>
    </row>
    <row r="217" spans="13:13" s="14" customFormat="1" x14ac:dyDescent="0.25">
      <c r="M217" s="192"/>
    </row>
    <row r="218" spans="13:13" s="14" customFormat="1" x14ac:dyDescent="0.25">
      <c r="M218" s="192"/>
    </row>
    <row r="219" spans="13:13" s="14" customFormat="1" x14ac:dyDescent="0.25">
      <c r="M219" s="192"/>
    </row>
    <row r="220" spans="13:13" s="14" customFormat="1" x14ac:dyDescent="0.25">
      <c r="M220" s="192"/>
    </row>
    <row r="221" spans="13:13" s="14" customFormat="1" x14ac:dyDescent="0.25">
      <c r="M221" s="192"/>
    </row>
    <row r="222" spans="13:13" s="14" customFormat="1" x14ac:dyDescent="0.25">
      <c r="M222" s="192"/>
    </row>
    <row r="223" spans="13:13" s="14" customFormat="1" x14ac:dyDescent="0.25">
      <c r="M223" s="192"/>
    </row>
    <row r="224" spans="13:13" s="14" customFormat="1" x14ac:dyDescent="0.25">
      <c r="M224" s="192"/>
    </row>
    <row r="225" spans="13:13" s="14" customFormat="1" x14ac:dyDescent="0.25">
      <c r="M225" s="192"/>
    </row>
    <row r="226" spans="13:13" s="14" customFormat="1" x14ac:dyDescent="0.25">
      <c r="M226" s="192"/>
    </row>
    <row r="227" spans="13:13" s="14" customFormat="1" x14ac:dyDescent="0.25">
      <c r="M227" s="192"/>
    </row>
    <row r="228" spans="13:13" s="14" customFormat="1" x14ac:dyDescent="0.25">
      <c r="M228" s="192"/>
    </row>
    <row r="229" spans="13:13" s="14" customFormat="1" x14ac:dyDescent="0.25">
      <c r="M229" s="192"/>
    </row>
    <row r="230" spans="13:13" s="14" customFormat="1" x14ac:dyDescent="0.25">
      <c r="M230" s="192"/>
    </row>
    <row r="231" spans="13:13" s="14" customFormat="1" x14ac:dyDescent="0.25">
      <c r="M231" s="192"/>
    </row>
    <row r="232" spans="13:13" s="14" customFormat="1" x14ac:dyDescent="0.25">
      <c r="M232" s="192"/>
    </row>
    <row r="233" spans="13:13" s="14" customFormat="1" x14ac:dyDescent="0.25">
      <c r="M233" s="192"/>
    </row>
    <row r="234" spans="13:13" s="14" customFormat="1" x14ac:dyDescent="0.25">
      <c r="M234" s="192"/>
    </row>
    <row r="235" spans="13:13" s="14" customFormat="1" x14ac:dyDescent="0.25">
      <c r="M235" s="192"/>
    </row>
    <row r="236" spans="13:13" s="14" customFormat="1" x14ac:dyDescent="0.25">
      <c r="M236" s="192"/>
    </row>
    <row r="237" spans="13:13" s="14" customFormat="1" x14ac:dyDescent="0.25">
      <c r="M237" s="192"/>
    </row>
    <row r="238" spans="13:13" s="14" customFormat="1" x14ac:dyDescent="0.25">
      <c r="M238" s="192"/>
    </row>
    <row r="239" spans="13:13" s="14" customFormat="1" x14ac:dyDescent="0.25">
      <c r="M239" s="192"/>
    </row>
    <row r="240" spans="13:13" s="14" customFormat="1" x14ac:dyDescent="0.25">
      <c r="M240" s="192"/>
    </row>
    <row r="241" spans="13:13" s="14" customFormat="1" x14ac:dyDescent="0.25">
      <c r="M241" s="192"/>
    </row>
    <row r="242" spans="13:13" s="14" customFormat="1" x14ac:dyDescent="0.25">
      <c r="M242" s="192"/>
    </row>
    <row r="243" spans="13:13" s="14" customFormat="1" x14ac:dyDescent="0.25">
      <c r="M243" s="192"/>
    </row>
    <row r="244" spans="13:13" s="14" customFormat="1" x14ac:dyDescent="0.25">
      <c r="M244" s="192"/>
    </row>
    <row r="245" spans="13:13" s="14" customFormat="1" x14ac:dyDescent="0.25">
      <c r="M245" s="192"/>
    </row>
    <row r="246" spans="13:13" s="14" customFormat="1" x14ac:dyDescent="0.25">
      <c r="M246" s="192"/>
    </row>
    <row r="247" spans="13:13" s="14" customFormat="1" x14ac:dyDescent="0.25">
      <c r="M247" s="192"/>
    </row>
    <row r="248" spans="13:13" s="14" customFormat="1" x14ac:dyDescent="0.25">
      <c r="M248" s="192"/>
    </row>
    <row r="249" spans="13:13" s="14" customFormat="1" x14ac:dyDescent="0.25">
      <c r="M249" s="192"/>
    </row>
    <row r="250" spans="13:13" s="14" customFormat="1" x14ac:dyDescent="0.25">
      <c r="M250" s="192"/>
    </row>
    <row r="251" spans="13:13" s="14" customFormat="1" x14ac:dyDescent="0.25">
      <c r="M251" s="192"/>
    </row>
    <row r="252" spans="13:13" s="14" customFormat="1" x14ac:dyDescent="0.25">
      <c r="M252" s="192"/>
    </row>
    <row r="253" spans="13:13" s="14" customFormat="1" x14ac:dyDescent="0.25">
      <c r="M253" s="192"/>
    </row>
    <row r="254" spans="13:13" s="14" customFormat="1" x14ac:dyDescent="0.25">
      <c r="M254" s="192"/>
    </row>
    <row r="255" spans="13:13" s="14" customFormat="1" x14ac:dyDescent="0.25">
      <c r="M255" s="192"/>
    </row>
    <row r="256" spans="13:13" s="14" customFormat="1" x14ac:dyDescent="0.25">
      <c r="M256" s="192"/>
    </row>
    <row r="257" spans="13:13" s="14" customFormat="1" x14ac:dyDescent="0.25">
      <c r="M257" s="192"/>
    </row>
    <row r="258" spans="13:13" s="14" customFormat="1" x14ac:dyDescent="0.25">
      <c r="M258" s="192"/>
    </row>
    <row r="259" spans="13:13" s="14" customFormat="1" x14ac:dyDescent="0.25">
      <c r="M259" s="192"/>
    </row>
    <row r="260" spans="13:13" s="14" customFormat="1" x14ac:dyDescent="0.25">
      <c r="M260" s="192"/>
    </row>
    <row r="261" spans="13:13" s="14" customFormat="1" x14ac:dyDescent="0.25">
      <c r="M261" s="192"/>
    </row>
    <row r="262" spans="13:13" s="14" customFormat="1" x14ac:dyDescent="0.25">
      <c r="M262" s="192"/>
    </row>
    <row r="263" spans="13:13" s="14" customFormat="1" x14ac:dyDescent="0.25">
      <c r="M263" s="192"/>
    </row>
    <row r="264" spans="13:13" s="14" customFormat="1" x14ac:dyDescent="0.25">
      <c r="M264" s="192"/>
    </row>
    <row r="265" spans="13:13" s="14" customFormat="1" x14ac:dyDescent="0.25">
      <c r="M265" s="192"/>
    </row>
    <row r="266" spans="13:13" s="14" customFormat="1" x14ac:dyDescent="0.25">
      <c r="M266" s="192"/>
    </row>
    <row r="267" spans="13:13" s="14" customFormat="1" x14ac:dyDescent="0.25">
      <c r="M267" s="192"/>
    </row>
    <row r="268" spans="13:13" s="14" customFormat="1" x14ac:dyDescent="0.25">
      <c r="M268" s="192"/>
    </row>
    <row r="269" spans="13:13" s="14" customFormat="1" x14ac:dyDescent="0.25">
      <c r="M269" s="192"/>
    </row>
    <row r="270" spans="13:13" s="14" customFormat="1" x14ac:dyDescent="0.25">
      <c r="M270" s="192"/>
    </row>
    <row r="271" spans="13:13" s="14" customFormat="1" x14ac:dyDescent="0.25">
      <c r="M271" s="192"/>
    </row>
    <row r="272" spans="13:13" s="14" customFormat="1" x14ac:dyDescent="0.25">
      <c r="M272" s="192"/>
    </row>
    <row r="273" spans="13:13" s="14" customFormat="1" x14ac:dyDescent="0.25">
      <c r="M273" s="192"/>
    </row>
    <row r="274" spans="13:13" s="14" customFormat="1" x14ac:dyDescent="0.25">
      <c r="M274" s="192"/>
    </row>
    <row r="275" spans="13:13" s="14" customFormat="1" x14ac:dyDescent="0.25">
      <c r="M275" s="192"/>
    </row>
    <row r="276" spans="13:13" s="14" customFormat="1" x14ac:dyDescent="0.25">
      <c r="M276" s="192"/>
    </row>
    <row r="277" spans="13:13" s="14" customFormat="1" x14ac:dyDescent="0.25">
      <c r="M277" s="192"/>
    </row>
    <row r="278" spans="13:13" s="14" customFormat="1" x14ac:dyDescent="0.25">
      <c r="M278" s="192"/>
    </row>
    <row r="279" spans="13:13" s="14" customFormat="1" x14ac:dyDescent="0.25">
      <c r="M279" s="192"/>
    </row>
    <row r="280" spans="13:13" s="14" customFormat="1" x14ac:dyDescent="0.25">
      <c r="M280" s="192"/>
    </row>
    <row r="281" spans="13:13" s="14" customFormat="1" x14ac:dyDescent="0.25">
      <c r="M281" s="192"/>
    </row>
    <row r="282" spans="13:13" s="14" customFormat="1" x14ac:dyDescent="0.25">
      <c r="M282" s="192"/>
    </row>
    <row r="283" spans="13:13" s="14" customFormat="1" x14ac:dyDescent="0.25">
      <c r="M283" s="192"/>
    </row>
    <row r="284" spans="13:13" s="14" customFormat="1" x14ac:dyDescent="0.25">
      <c r="M284" s="192"/>
    </row>
    <row r="285" spans="13:13" s="14" customFormat="1" x14ac:dyDescent="0.25">
      <c r="M285" s="192"/>
    </row>
    <row r="286" spans="13:13" s="14" customFormat="1" x14ac:dyDescent="0.25">
      <c r="M286" s="192"/>
    </row>
    <row r="287" spans="13:13" s="14" customFormat="1" x14ac:dyDescent="0.25">
      <c r="M287" s="192"/>
    </row>
    <row r="288" spans="13:13" s="14" customFormat="1" x14ac:dyDescent="0.25">
      <c r="M288" s="192"/>
    </row>
    <row r="289" spans="13:13" s="14" customFormat="1" x14ac:dyDescent="0.25">
      <c r="M289" s="192"/>
    </row>
    <row r="290" spans="13:13" s="14" customFormat="1" x14ac:dyDescent="0.25">
      <c r="M290" s="192"/>
    </row>
    <row r="291" spans="13:13" s="14" customFormat="1" x14ac:dyDescent="0.25">
      <c r="M291" s="192"/>
    </row>
    <row r="292" spans="13:13" s="14" customFormat="1" x14ac:dyDescent="0.25">
      <c r="M292" s="192"/>
    </row>
    <row r="293" spans="13:13" s="14" customFormat="1" x14ac:dyDescent="0.25">
      <c r="M293" s="192"/>
    </row>
    <row r="294" spans="13:13" s="14" customFormat="1" x14ac:dyDescent="0.25">
      <c r="M294" s="192"/>
    </row>
    <row r="295" spans="13:13" s="14" customFormat="1" x14ac:dyDescent="0.25">
      <c r="M295" s="192"/>
    </row>
    <row r="296" spans="13:13" s="14" customFormat="1" x14ac:dyDescent="0.25">
      <c r="M296" s="192"/>
    </row>
    <row r="297" spans="13:13" s="14" customFormat="1" x14ac:dyDescent="0.25">
      <c r="M297" s="192"/>
    </row>
    <row r="298" spans="13:13" s="14" customFormat="1" x14ac:dyDescent="0.25">
      <c r="M298" s="192"/>
    </row>
    <row r="299" spans="13:13" s="14" customFormat="1" x14ac:dyDescent="0.25">
      <c r="M299" s="192"/>
    </row>
    <row r="300" spans="13:13" s="14" customFormat="1" x14ac:dyDescent="0.25">
      <c r="M300" s="192"/>
    </row>
    <row r="301" spans="13:13" s="14" customFormat="1" x14ac:dyDescent="0.25">
      <c r="M301" s="192"/>
    </row>
    <row r="302" spans="13:13" s="14" customFormat="1" x14ac:dyDescent="0.25">
      <c r="M302" s="192"/>
    </row>
    <row r="303" spans="13:13" s="14" customFormat="1" x14ac:dyDescent="0.25">
      <c r="M303" s="192"/>
    </row>
    <row r="304" spans="13:13" s="14" customFormat="1" x14ac:dyDescent="0.25">
      <c r="M304" s="192"/>
    </row>
    <row r="305" spans="13:13" s="14" customFormat="1" x14ac:dyDescent="0.25">
      <c r="M305" s="192"/>
    </row>
    <row r="306" spans="13:13" s="14" customFormat="1" x14ac:dyDescent="0.25">
      <c r="M306" s="192"/>
    </row>
    <row r="307" spans="13:13" s="14" customFormat="1" x14ac:dyDescent="0.25">
      <c r="M307" s="192"/>
    </row>
    <row r="308" spans="13:13" s="14" customFormat="1" x14ac:dyDescent="0.25">
      <c r="M308" s="192"/>
    </row>
    <row r="309" spans="13:13" s="14" customFormat="1" x14ac:dyDescent="0.25">
      <c r="M309" s="192"/>
    </row>
    <row r="310" spans="13:13" s="14" customFormat="1" x14ac:dyDescent="0.25">
      <c r="M310" s="192"/>
    </row>
    <row r="311" spans="13:13" s="14" customFormat="1" x14ac:dyDescent="0.25">
      <c r="M311" s="192"/>
    </row>
    <row r="312" spans="13:13" s="14" customFormat="1" x14ac:dyDescent="0.25">
      <c r="M312" s="192"/>
    </row>
    <row r="313" spans="13:13" s="14" customFormat="1" x14ac:dyDescent="0.25">
      <c r="M313" s="192"/>
    </row>
    <row r="314" spans="13:13" s="14" customFormat="1" x14ac:dyDescent="0.25">
      <c r="M314" s="192"/>
    </row>
    <row r="315" spans="13:13" s="14" customFormat="1" x14ac:dyDescent="0.25">
      <c r="M315" s="192"/>
    </row>
    <row r="316" spans="13:13" s="14" customFormat="1" x14ac:dyDescent="0.25">
      <c r="M316" s="192"/>
    </row>
    <row r="317" spans="13:13" s="14" customFormat="1" x14ac:dyDescent="0.25">
      <c r="M317" s="192"/>
    </row>
    <row r="318" spans="13:13" s="14" customFormat="1" x14ac:dyDescent="0.25">
      <c r="M318" s="192"/>
    </row>
    <row r="319" spans="13:13" s="14" customFormat="1" x14ac:dyDescent="0.25">
      <c r="M319" s="192"/>
    </row>
    <row r="320" spans="13:13" s="14" customFormat="1" x14ac:dyDescent="0.25">
      <c r="M320" s="192"/>
    </row>
    <row r="321" spans="13:13" s="14" customFormat="1" x14ac:dyDescent="0.25">
      <c r="M321" s="192"/>
    </row>
    <row r="322" spans="13:13" s="14" customFormat="1" x14ac:dyDescent="0.25">
      <c r="M322" s="192"/>
    </row>
    <row r="323" spans="13:13" s="14" customFormat="1" x14ac:dyDescent="0.25">
      <c r="M323" s="192"/>
    </row>
    <row r="324" spans="13:13" s="14" customFormat="1" x14ac:dyDescent="0.25">
      <c r="M324" s="192"/>
    </row>
    <row r="325" spans="13:13" s="14" customFormat="1" x14ac:dyDescent="0.25">
      <c r="M325" s="192"/>
    </row>
    <row r="326" spans="13:13" s="14" customFormat="1" x14ac:dyDescent="0.25">
      <c r="M326" s="192"/>
    </row>
    <row r="327" spans="13:13" s="14" customFormat="1" x14ac:dyDescent="0.25">
      <c r="M327" s="192"/>
    </row>
    <row r="328" spans="13:13" s="14" customFormat="1" x14ac:dyDescent="0.25">
      <c r="M328" s="192"/>
    </row>
    <row r="329" spans="13:13" s="14" customFormat="1" x14ac:dyDescent="0.25">
      <c r="M329" s="192"/>
    </row>
    <row r="330" spans="13:13" s="14" customFormat="1" x14ac:dyDescent="0.25">
      <c r="M330" s="192"/>
    </row>
    <row r="331" spans="13:13" s="14" customFormat="1" x14ac:dyDescent="0.25">
      <c r="M331" s="192"/>
    </row>
    <row r="332" spans="13:13" s="14" customFormat="1" x14ac:dyDescent="0.25">
      <c r="M332" s="192"/>
    </row>
    <row r="333" spans="13:13" s="14" customFormat="1" x14ac:dyDescent="0.25">
      <c r="M333" s="192"/>
    </row>
    <row r="334" spans="13:13" s="14" customFormat="1" x14ac:dyDescent="0.25">
      <c r="M334" s="192"/>
    </row>
    <row r="335" spans="13:13" s="14" customFormat="1" x14ac:dyDescent="0.25">
      <c r="M335" s="192"/>
    </row>
    <row r="336" spans="13:13" s="14" customFormat="1" x14ac:dyDescent="0.25">
      <c r="M336" s="192"/>
    </row>
    <row r="337" spans="13:13" s="14" customFormat="1" x14ac:dyDescent="0.25">
      <c r="M337" s="192"/>
    </row>
    <row r="338" spans="13:13" s="14" customFormat="1" x14ac:dyDescent="0.25">
      <c r="M338" s="192"/>
    </row>
    <row r="339" spans="13:13" s="14" customFormat="1" x14ac:dyDescent="0.25">
      <c r="M339" s="192"/>
    </row>
    <row r="340" spans="13:13" s="14" customFormat="1" x14ac:dyDescent="0.25">
      <c r="M340" s="192"/>
    </row>
    <row r="341" spans="13:13" s="14" customFormat="1" x14ac:dyDescent="0.25">
      <c r="M341" s="192"/>
    </row>
    <row r="342" spans="13:13" s="14" customFormat="1" x14ac:dyDescent="0.25">
      <c r="M342" s="192"/>
    </row>
    <row r="343" spans="13:13" s="14" customFormat="1" x14ac:dyDescent="0.25">
      <c r="M343" s="192"/>
    </row>
    <row r="344" spans="13:13" s="14" customFormat="1" x14ac:dyDescent="0.25">
      <c r="M344" s="192"/>
    </row>
    <row r="345" spans="13:13" s="14" customFormat="1" x14ac:dyDescent="0.25">
      <c r="M345" s="192"/>
    </row>
    <row r="346" spans="13:13" s="14" customFormat="1" x14ac:dyDescent="0.25">
      <c r="M346" s="192"/>
    </row>
    <row r="347" spans="13:13" s="14" customFormat="1" x14ac:dyDescent="0.25">
      <c r="M347" s="192"/>
    </row>
    <row r="348" spans="13:13" s="14" customFormat="1" x14ac:dyDescent="0.25">
      <c r="M348" s="192"/>
    </row>
    <row r="349" spans="13:13" s="14" customFormat="1" x14ac:dyDescent="0.25">
      <c r="M349" s="192"/>
    </row>
    <row r="350" spans="13:13" s="14" customFormat="1" x14ac:dyDescent="0.25">
      <c r="M350" s="192"/>
    </row>
    <row r="351" spans="13:13" s="14" customFormat="1" x14ac:dyDescent="0.25">
      <c r="M351" s="192"/>
    </row>
    <row r="352" spans="13:13" s="14" customFormat="1" x14ac:dyDescent="0.25">
      <c r="M352" s="192"/>
    </row>
    <row r="353" spans="13:13" s="14" customFormat="1" x14ac:dyDescent="0.25">
      <c r="M353" s="192"/>
    </row>
    <row r="354" spans="13:13" s="14" customFormat="1" x14ac:dyDescent="0.25">
      <c r="M354" s="192"/>
    </row>
    <row r="355" spans="13:13" s="14" customFormat="1" x14ac:dyDescent="0.25">
      <c r="M355" s="192"/>
    </row>
    <row r="356" spans="13:13" s="14" customFormat="1" x14ac:dyDescent="0.25">
      <c r="M356" s="192"/>
    </row>
    <row r="357" spans="13:13" s="14" customFormat="1" x14ac:dyDescent="0.25">
      <c r="M357" s="192"/>
    </row>
    <row r="358" spans="13:13" s="14" customFormat="1" x14ac:dyDescent="0.25">
      <c r="M358" s="192"/>
    </row>
    <row r="359" spans="13:13" s="14" customFormat="1" x14ac:dyDescent="0.25">
      <c r="M359" s="192"/>
    </row>
    <row r="360" spans="13:13" s="14" customFormat="1" x14ac:dyDescent="0.25">
      <c r="M360" s="192"/>
    </row>
    <row r="361" spans="13:13" s="14" customFormat="1" x14ac:dyDescent="0.25">
      <c r="M361" s="192"/>
    </row>
    <row r="362" spans="13:13" s="14" customFormat="1" x14ac:dyDescent="0.25">
      <c r="M362" s="192"/>
    </row>
    <row r="363" spans="13:13" s="14" customFormat="1" x14ac:dyDescent="0.25">
      <c r="M363" s="192"/>
    </row>
    <row r="364" spans="13:13" s="14" customFormat="1" x14ac:dyDescent="0.25">
      <c r="M364" s="192"/>
    </row>
    <row r="365" spans="13:13" s="14" customFormat="1" x14ac:dyDescent="0.25">
      <c r="M365" s="192"/>
    </row>
    <row r="366" spans="13:13" s="14" customFormat="1" x14ac:dyDescent="0.25">
      <c r="M366" s="192"/>
    </row>
    <row r="367" spans="13:13" s="14" customFormat="1" x14ac:dyDescent="0.25">
      <c r="M367" s="192"/>
    </row>
    <row r="368" spans="13:13" s="14" customFormat="1" x14ac:dyDescent="0.25">
      <c r="M368" s="192"/>
    </row>
    <row r="369" spans="13:13" s="14" customFormat="1" x14ac:dyDescent="0.25">
      <c r="M369" s="192"/>
    </row>
    <row r="370" spans="13:13" s="14" customFormat="1" x14ac:dyDescent="0.25">
      <c r="M370" s="192"/>
    </row>
    <row r="371" spans="13:13" s="14" customFormat="1" x14ac:dyDescent="0.25">
      <c r="M371" s="192"/>
    </row>
    <row r="372" spans="13:13" s="14" customFormat="1" x14ac:dyDescent="0.25">
      <c r="M372" s="192"/>
    </row>
    <row r="373" spans="13:13" s="14" customFormat="1" x14ac:dyDescent="0.25">
      <c r="M373" s="192"/>
    </row>
    <row r="374" spans="13:13" s="14" customFormat="1" x14ac:dyDescent="0.25">
      <c r="M374" s="192"/>
    </row>
    <row r="375" spans="13:13" s="14" customFormat="1" x14ac:dyDescent="0.25">
      <c r="M375" s="192"/>
    </row>
    <row r="376" spans="13:13" s="14" customFormat="1" x14ac:dyDescent="0.25">
      <c r="M376" s="192"/>
    </row>
    <row r="377" spans="13:13" s="14" customFormat="1" x14ac:dyDescent="0.25">
      <c r="M377" s="192"/>
    </row>
    <row r="378" spans="13:13" s="14" customFormat="1" x14ac:dyDescent="0.25">
      <c r="M378" s="192"/>
    </row>
    <row r="379" spans="13:13" s="14" customFormat="1" x14ac:dyDescent="0.25">
      <c r="M379" s="192"/>
    </row>
    <row r="380" spans="13:13" s="14" customFormat="1" x14ac:dyDescent="0.25">
      <c r="M380" s="192"/>
    </row>
    <row r="381" spans="13:13" s="14" customFormat="1" x14ac:dyDescent="0.25">
      <c r="M381" s="192"/>
    </row>
    <row r="382" spans="13:13" s="14" customFormat="1" x14ac:dyDescent="0.25">
      <c r="M382" s="192"/>
    </row>
    <row r="383" spans="13:13" s="14" customFormat="1" x14ac:dyDescent="0.25">
      <c r="M383" s="192"/>
    </row>
    <row r="384" spans="13:13" s="14" customFormat="1" x14ac:dyDescent="0.25">
      <c r="M384" s="192"/>
    </row>
    <row r="385" spans="13:13" s="14" customFormat="1" x14ac:dyDescent="0.25">
      <c r="M385" s="192"/>
    </row>
    <row r="386" spans="13:13" s="14" customFormat="1" x14ac:dyDescent="0.25">
      <c r="M386" s="192"/>
    </row>
    <row r="387" spans="13:13" s="14" customFormat="1" x14ac:dyDescent="0.25">
      <c r="M387" s="192"/>
    </row>
    <row r="388" spans="13:13" s="14" customFormat="1" x14ac:dyDescent="0.25">
      <c r="M388" s="192"/>
    </row>
    <row r="389" spans="13:13" s="14" customFormat="1" x14ac:dyDescent="0.25">
      <c r="M389" s="192"/>
    </row>
    <row r="390" spans="13:13" s="14" customFormat="1" x14ac:dyDescent="0.25">
      <c r="M390" s="192"/>
    </row>
    <row r="391" spans="13:13" s="14" customFormat="1" x14ac:dyDescent="0.25">
      <c r="M391" s="192"/>
    </row>
    <row r="392" spans="13:13" s="14" customFormat="1" x14ac:dyDescent="0.25">
      <c r="M392" s="192"/>
    </row>
    <row r="393" spans="13:13" s="14" customFormat="1" x14ac:dyDescent="0.25">
      <c r="M393" s="192"/>
    </row>
    <row r="394" spans="13:13" s="14" customFormat="1" x14ac:dyDescent="0.25">
      <c r="M394" s="192"/>
    </row>
    <row r="395" spans="13:13" s="14" customFormat="1" x14ac:dyDescent="0.25">
      <c r="M395" s="192"/>
    </row>
    <row r="396" spans="13:13" s="14" customFormat="1" x14ac:dyDescent="0.25">
      <c r="M396" s="192"/>
    </row>
    <row r="397" spans="13:13" s="14" customFormat="1" x14ac:dyDescent="0.25">
      <c r="M397" s="192"/>
    </row>
    <row r="398" spans="13:13" s="14" customFormat="1" x14ac:dyDescent="0.25">
      <c r="M398" s="192"/>
    </row>
    <row r="399" spans="13:13" s="14" customFormat="1" x14ac:dyDescent="0.25">
      <c r="M399" s="192"/>
    </row>
    <row r="400" spans="13:13" s="14" customFormat="1" x14ac:dyDescent="0.25">
      <c r="M400" s="192"/>
    </row>
    <row r="401" spans="13:13" s="14" customFormat="1" x14ac:dyDescent="0.25">
      <c r="M401" s="192"/>
    </row>
    <row r="402" spans="13:13" s="14" customFormat="1" x14ac:dyDescent="0.25">
      <c r="M402" s="192"/>
    </row>
    <row r="403" spans="13:13" s="14" customFormat="1" x14ac:dyDescent="0.25">
      <c r="M403" s="192"/>
    </row>
    <row r="404" spans="13:13" s="14" customFormat="1" x14ac:dyDescent="0.25">
      <c r="M404" s="192"/>
    </row>
    <row r="405" spans="13:13" s="14" customFormat="1" x14ac:dyDescent="0.25">
      <c r="M405" s="192"/>
    </row>
    <row r="406" spans="13:13" s="14" customFormat="1" x14ac:dyDescent="0.25">
      <c r="M406" s="192"/>
    </row>
    <row r="407" spans="13:13" s="14" customFormat="1" x14ac:dyDescent="0.25">
      <c r="M407" s="192"/>
    </row>
    <row r="408" spans="13:13" s="14" customFormat="1" x14ac:dyDescent="0.25">
      <c r="M408" s="192"/>
    </row>
    <row r="409" spans="13:13" s="14" customFormat="1" x14ac:dyDescent="0.25">
      <c r="M409" s="192"/>
    </row>
    <row r="410" spans="13:13" s="14" customFormat="1" x14ac:dyDescent="0.25">
      <c r="M410" s="192"/>
    </row>
    <row r="411" spans="13:13" s="14" customFormat="1" x14ac:dyDescent="0.25">
      <c r="M411" s="192"/>
    </row>
    <row r="412" spans="13:13" s="14" customFormat="1" x14ac:dyDescent="0.25">
      <c r="M412" s="192"/>
    </row>
    <row r="413" spans="13:13" s="14" customFormat="1" x14ac:dyDescent="0.25">
      <c r="M413" s="192"/>
    </row>
    <row r="414" spans="13:13" s="14" customFormat="1" x14ac:dyDescent="0.25">
      <c r="M414" s="192"/>
    </row>
    <row r="415" spans="13:13" s="14" customFormat="1" x14ac:dyDescent="0.25">
      <c r="M415" s="192"/>
    </row>
    <row r="416" spans="13:13" s="14" customFormat="1" x14ac:dyDescent="0.25">
      <c r="M416" s="192"/>
    </row>
    <row r="417" spans="13:13" s="14" customFormat="1" x14ac:dyDescent="0.25">
      <c r="M417" s="192"/>
    </row>
    <row r="418" spans="13:13" s="14" customFormat="1" x14ac:dyDescent="0.25">
      <c r="M418" s="192"/>
    </row>
    <row r="419" spans="13:13" s="14" customFormat="1" x14ac:dyDescent="0.25">
      <c r="M419" s="192"/>
    </row>
    <row r="420" spans="13:13" s="14" customFormat="1" x14ac:dyDescent="0.25">
      <c r="M420" s="192"/>
    </row>
    <row r="421" spans="13:13" s="14" customFormat="1" x14ac:dyDescent="0.25">
      <c r="M421" s="192"/>
    </row>
    <row r="422" spans="13:13" s="14" customFormat="1" x14ac:dyDescent="0.25">
      <c r="M422" s="192"/>
    </row>
    <row r="423" spans="13:13" s="14" customFormat="1" x14ac:dyDescent="0.25">
      <c r="M423" s="192"/>
    </row>
    <row r="424" spans="13:13" s="14" customFormat="1" x14ac:dyDescent="0.25">
      <c r="M424" s="192"/>
    </row>
    <row r="425" spans="13:13" s="14" customFormat="1" x14ac:dyDescent="0.25">
      <c r="M425" s="192"/>
    </row>
    <row r="426" spans="13:13" s="14" customFormat="1" x14ac:dyDescent="0.25">
      <c r="M426" s="192"/>
    </row>
    <row r="427" spans="13:13" s="14" customFormat="1" x14ac:dyDescent="0.25">
      <c r="M427" s="192"/>
    </row>
    <row r="428" spans="13:13" s="14" customFormat="1" x14ac:dyDescent="0.25">
      <c r="M428" s="192"/>
    </row>
    <row r="429" spans="13:13" s="14" customFormat="1" x14ac:dyDescent="0.25">
      <c r="M429" s="192"/>
    </row>
    <row r="430" spans="13:13" s="14" customFormat="1" x14ac:dyDescent="0.25">
      <c r="M430" s="192"/>
    </row>
    <row r="431" spans="13:13" s="14" customFormat="1" x14ac:dyDescent="0.25">
      <c r="M431" s="192"/>
    </row>
    <row r="432" spans="13:13" s="14" customFormat="1" x14ac:dyDescent="0.25">
      <c r="M432" s="192"/>
    </row>
    <row r="433" spans="13:13" s="14" customFormat="1" x14ac:dyDescent="0.25">
      <c r="M433" s="192"/>
    </row>
    <row r="434" spans="13:13" s="14" customFormat="1" x14ac:dyDescent="0.25">
      <c r="M434" s="192"/>
    </row>
    <row r="435" spans="13:13" s="14" customFormat="1" x14ac:dyDescent="0.25">
      <c r="M435" s="192"/>
    </row>
    <row r="436" spans="13:13" s="14" customFormat="1" x14ac:dyDescent="0.25">
      <c r="M436" s="192"/>
    </row>
    <row r="437" spans="13:13" s="14" customFormat="1" x14ac:dyDescent="0.25">
      <c r="M437" s="192"/>
    </row>
    <row r="438" spans="13:13" s="14" customFormat="1" x14ac:dyDescent="0.25">
      <c r="M438" s="192"/>
    </row>
    <row r="439" spans="13:13" s="14" customFormat="1" x14ac:dyDescent="0.25">
      <c r="M439" s="192"/>
    </row>
    <row r="440" spans="13:13" s="14" customFormat="1" x14ac:dyDescent="0.25">
      <c r="M440" s="192"/>
    </row>
    <row r="441" spans="13:13" s="14" customFormat="1" x14ac:dyDescent="0.25">
      <c r="M441" s="192"/>
    </row>
    <row r="442" spans="13:13" s="14" customFormat="1" x14ac:dyDescent="0.25">
      <c r="M442" s="192"/>
    </row>
    <row r="443" spans="13:13" s="14" customFormat="1" x14ac:dyDescent="0.25">
      <c r="M443" s="192"/>
    </row>
    <row r="444" spans="13:13" s="14" customFormat="1" x14ac:dyDescent="0.25">
      <c r="M444" s="192"/>
    </row>
    <row r="445" spans="13:13" s="14" customFormat="1" x14ac:dyDescent="0.25">
      <c r="M445" s="192"/>
    </row>
    <row r="446" spans="13:13" s="14" customFormat="1" x14ac:dyDescent="0.25">
      <c r="M446" s="192"/>
    </row>
    <row r="447" spans="13:13" s="14" customFormat="1" x14ac:dyDescent="0.25">
      <c r="M447" s="192"/>
    </row>
    <row r="448" spans="13:13" s="14" customFormat="1" x14ac:dyDescent="0.25">
      <c r="M448" s="192"/>
    </row>
    <row r="449" spans="13:13" s="14" customFormat="1" x14ac:dyDescent="0.25">
      <c r="M449" s="192"/>
    </row>
    <row r="450" spans="13:13" s="14" customFormat="1" x14ac:dyDescent="0.25">
      <c r="M450" s="192"/>
    </row>
    <row r="451" spans="13:13" s="14" customFormat="1" x14ac:dyDescent="0.25">
      <c r="M451" s="192"/>
    </row>
    <row r="452" spans="13:13" s="14" customFormat="1" x14ac:dyDescent="0.25">
      <c r="M452" s="192"/>
    </row>
    <row r="453" spans="13:13" s="14" customFormat="1" x14ac:dyDescent="0.25">
      <c r="M453" s="192"/>
    </row>
    <row r="454" spans="13:13" s="14" customFormat="1" x14ac:dyDescent="0.25">
      <c r="M454" s="192"/>
    </row>
    <row r="455" spans="13:13" s="14" customFormat="1" x14ac:dyDescent="0.25">
      <c r="M455" s="192"/>
    </row>
    <row r="456" spans="13:13" s="14" customFormat="1" x14ac:dyDescent="0.25">
      <c r="M456" s="192"/>
    </row>
    <row r="457" spans="13:13" s="14" customFormat="1" x14ac:dyDescent="0.25">
      <c r="M457" s="192"/>
    </row>
    <row r="458" spans="13:13" s="14" customFormat="1" x14ac:dyDescent="0.25">
      <c r="M458" s="192"/>
    </row>
    <row r="459" spans="13:13" s="14" customFormat="1" x14ac:dyDescent="0.25">
      <c r="M459" s="192"/>
    </row>
    <row r="460" spans="13:13" s="14" customFormat="1" x14ac:dyDescent="0.25">
      <c r="M460" s="192"/>
    </row>
    <row r="461" spans="13:13" s="14" customFormat="1" x14ac:dyDescent="0.25">
      <c r="M461" s="192"/>
    </row>
    <row r="462" spans="13:13" s="14" customFormat="1" x14ac:dyDescent="0.25">
      <c r="M462" s="192"/>
    </row>
    <row r="463" spans="13:13" s="14" customFormat="1" x14ac:dyDescent="0.25">
      <c r="M463" s="192"/>
    </row>
    <row r="464" spans="13:13" s="14" customFormat="1" x14ac:dyDescent="0.25">
      <c r="M464" s="192"/>
    </row>
    <row r="465" spans="13:13" s="14" customFormat="1" x14ac:dyDescent="0.25">
      <c r="M465" s="192"/>
    </row>
    <row r="466" spans="13:13" s="14" customFormat="1" x14ac:dyDescent="0.25">
      <c r="M466" s="192"/>
    </row>
    <row r="467" spans="13:13" s="14" customFormat="1" x14ac:dyDescent="0.25">
      <c r="M467" s="192"/>
    </row>
    <row r="468" spans="13:13" s="14" customFormat="1" x14ac:dyDescent="0.25">
      <c r="M468" s="192"/>
    </row>
    <row r="469" spans="13:13" s="14" customFormat="1" x14ac:dyDescent="0.25">
      <c r="M469" s="192"/>
    </row>
    <row r="470" spans="13:13" s="14" customFormat="1" x14ac:dyDescent="0.25">
      <c r="M470" s="192"/>
    </row>
    <row r="471" spans="13:13" s="14" customFormat="1" x14ac:dyDescent="0.25">
      <c r="M471" s="192"/>
    </row>
    <row r="472" spans="13:13" s="14" customFormat="1" x14ac:dyDescent="0.25">
      <c r="M472" s="192"/>
    </row>
    <row r="473" spans="13:13" s="14" customFormat="1" x14ac:dyDescent="0.25">
      <c r="M473" s="192"/>
    </row>
    <row r="474" spans="13:13" s="14" customFormat="1" x14ac:dyDescent="0.25">
      <c r="M474" s="192"/>
    </row>
    <row r="475" spans="13:13" s="14" customFormat="1" x14ac:dyDescent="0.25">
      <c r="M475" s="192"/>
    </row>
    <row r="476" spans="13:13" s="14" customFormat="1" x14ac:dyDescent="0.25">
      <c r="M476" s="192"/>
    </row>
    <row r="477" spans="13:13" s="14" customFormat="1" x14ac:dyDescent="0.25">
      <c r="M477" s="192"/>
    </row>
    <row r="478" spans="13:13" s="14" customFormat="1" x14ac:dyDescent="0.25">
      <c r="M478" s="192"/>
    </row>
    <row r="479" spans="13:13" s="14" customFormat="1" x14ac:dyDescent="0.25">
      <c r="M479" s="192"/>
    </row>
    <row r="480" spans="13:13" s="14" customFormat="1" x14ac:dyDescent="0.25">
      <c r="M480" s="192"/>
    </row>
    <row r="481" spans="13:13" s="14" customFormat="1" x14ac:dyDescent="0.25">
      <c r="M481" s="192"/>
    </row>
    <row r="482" spans="13:13" s="14" customFormat="1" x14ac:dyDescent="0.25">
      <c r="M482" s="192"/>
    </row>
    <row r="483" spans="13:13" s="14" customFormat="1" x14ac:dyDescent="0.25">
      <c r="M483" s="192"/>
    </row>
    <row r="484" spans="13:13" s="14" customFormat="1" x14ac:dyDescent="0.25">
      <c r="M484" s="192"/>
    </row>
    <row r="485" spans="13:13" s="14" customFormat="1" x14ac:dyDescent="0.25">
      <c r="M485" s="192"/>
    </row>
    <row r="486" spans="13:13" s="14" customFormat="1" x14ac:dyDescent="0.25">
      <c r="M486" s="192"/>
    </row>
    <row r="487" spans="13:13" s="14" customFormat="1" x14ac:dyDescent="0.25">
      <c r="M487" s="192"/>
    </row>
    <row r="488" spans="13:13" s="14" customFormat="1" x14ac:dyDescent="0.25">
      <c r="M488" s="192"/>
    </row>
    <row r="489" spans="13:13" s="14" customFormat="1" x14ac:dyDescent="0.25">
      <c r="M489" s="192"/>
    </row>
    <row r="490" spans="13:13" s="14" customFormat="1" x14ac:dyDescent="0.25">
      <c r="M490" s="192"/>
    </row>
    <row r="491" spans="13:13" s="14" customFormat="1" x14ac:dyDescent="0.25">
      <c r="M491" s="192"/>
    </row>
    <row r="492" spans="13:13" s="14" customFormat="1" x14ac:dyDescent="0.25">
      <c r="M492" s="192"/>
    </row>
    <row r="493" spans="13:13" s="14" customFormat="1" x14ac:dyDescent="0.25">
      <c r="M493" s="192"/>
    </row>
    <row r="494" spans="13:13" s="14" customFormat="1" x14ac:dyDescent="0.25">
      <c r="M494" s="192"/>
    </row>
    <row r="495" spans="13:13" s="14" customFormat="1" x14ac:dyDescent="0.25">
      <c r="M495" s="192"/>
    </row>
    <row r="496" spans="13:13" s="14" customFormat="1" x14ac:dyDescent="0.25">
      <c r="M496" s="192"/>
    </row>
    <row r="497" spans="13:13" s="14" customFormat="1" x14ac:dyDescent="0.25">
      <c r="M497" s="192"/>
    </row>
    <row r="498" spans="13:13" s="14" customFormat="1" x14ac:dyDescent="0.25">
      <c r="M498" s="192"/>
    </row>
    <row r="499" spans="13:13" s="14" customFormat="1" x14ac:dyDescent="0.25">
      <c r="M499" s="192"/>
    </row>
    <row r="500" spans="13:13" s="14" customFormat="1" x14ac:dyDescent="0.25">
      <c r="M500" s="192"/>
    </row>
    <row r="501" spans="13:13" s="14" customFormat="1" x14ac:dyDescent="0.25">
      <c r="M501" s="192"/>
    </row>
    <row r="502" spans="13:13" s="14" customFormat="1" x14ac:dyDescent="0.25">
      <c r="M502" s="192"/>
    </row>
    <row r="503" spans="13:13" s="14" customFormat="1" x14ac:dyDescent="0.25">
      <c r="M503" s="192"/>
    </row>
    <row r="504" spans="13:13" s="14" customFormat="1" x14ac:dyDescent="0.25">
      <c r="M504" s="192"/>
    </row>
    <row r="505" spans="13:13" s="14" customFormat="1" x14ac:dyDescent="0.25">
      <c r="M505" s="192"/>
    </row>
    <row r="506" spans="13:13" s="14" customFormat="1" x14ac:dyDescent="0.25">
      <c r="M506" s="192"/>
    </row>
    <row r="507" spans="13:13" s="14" customFormat="1" x14ac:dyDescent="0.25">
      <c r="M507" s="192"/>
    </row>
    <row r="508" spans="13:13" s="14" customFormat="1" x14ac:dyDescent="0.25">
      <c r="M508" s="192"/>
    </row>
    <row r="509" spans="13:13" s="14" customFormat="1" x14ac:dyDescent="0.25">
      <c r="M509" s="192"/>
    </row>
    <row r="510" spans="13:13" s="14" customFormat="1" x14ac:dyDescent="0.25">
      <c r="M510" s="192"/>
    </row>
    <row r="511" spans="13:13" s="14" customFormat="1" x14ac:dyDescent="0.25">
      <c r="M511" s="192"/>
    </row>
    <row r="512" spans="13:13" s="14" customFormat="1" x14ac:dyDescent="0.25">
      <c r="M512" s="192"/>
    </row>
    <row r="513" spans="13:13" s="14" customFormat="1" x14ac:dyDescent="0.25">
      <c r="M513" s="192"/>
    </row>
    <row r="514" spans="13:13" s="14" customFormat="1" x14ac:dyDescent="0.25">
      <c r="M514" s="192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7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B1:W686"/>
  <sheetViews>
    <sheetView zoomScale="60" zoomScaleNormal="60" workbookViewId="0">
      <selection activeCell="G7" sqref="G7:U21"/>
    </sheetView>
  </sheetViews>
  <sheetFormatPr defaultColWidth="11.5703125" defaultRowHeight="15" x14ac:dyDescent="0.25"/>
  <cols>
    <col min="1" max="1" width="2.7109375" style="14" customWidth="1"/>
    <col min="2" max="2" width="41.42578125" style="2" customWidth="1"/>
    <col min="3" max="4" width="14.28515625" style="2" hidden="1" customWidth="1"/>
    <col min="5" max="5" width="14.5703125" style="2" hidden="1" customWidth="1"/>
    <col min="6" max="6" width="14.28515625" style="2" hidden="1" customWidth="1"/>
    <col min="7" max="21" width="15.7109375" style="2" customWidth="1"/>
    <col min="22" max="22" width="11.5703125" style="192"/>
    <col min="23" max="16384" width="11.5703125" style="14"/>
  </cols>
  <sheetData>
    <row r="1" spans="2:23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2:23" ht="22.15" customHeight="1" thickTop="1" thickBot="1" x14ac:dyDescent="0.3">
      <c r="B2" s="300" t="s">
        <v>616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2"/>
    </row>
    <row r="3" spans="2:23" ht="22.15" customHeight="1" thickTop="1" thickBot="1" x14ac:dyDescent="0.3">
      <c r="B3" s="271" t="s">
        <v>975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3"/>
    </row>
    <row r="4" spans="2:23" ht="22.15" customHeight="1" thickTop="1" thickBot="1" x14ac:dyDescent="0.3">
      <c r="B4" s="284" t="s">
        <v>615</v>
      </c>
      <c r="C4" s="323" t="s">
        <v>15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5"/>
      <c r="U4" s="303" t="s">
        <v>961</v>
      </c>
    </row>
    <row r="5" spans="2:23" ht="22.15" customHeight="1" thickTop="1" x14ac:dyDescent="0.25">
      <c r="B5" s="285"/>
      <c r="C5" s="309">
        <v>2012</v>
      </c>
      <c r="D5" s="309"/>
      <c r="E5" s="309">
        <v>2013</v>
      </c>
      <c r="F5" s="309"/>
      <c r="G5" s="293">
        <v>2014</v>
      </c>
      <c r="H5" s="294"/>
      <c r="I5" s="297">
        <v>2015</v>
      </c>
      <c r="J5" s="294"/>
      <c r="K5" s="297">
        <v>2016</v>
      </c>
      <c r="L5" s="294"/>
      <c r="M5" s="295">
        <v>2017</v>
      </c>
      <c r="N5" s="295"/>
      <c r="O5" s="297">
        <v>2018</v>
      </c>
      <c r="P5" s="295"/>
      <c r="Q5" s="297">
        <v>2019</v>
      </c>
      <c r="R5" s="295"/>
      <c r="S5" s="297">
        <v>2020</v>
      </c>
      <c r="T5" s="296"/>
      <c r="U5" s="304"/>
    </row>
    <row r="6" spans="2:23" ht="22.15" customHeight="1" thickBot="1" x14ac:dyDescent="0.3">
      <c r="B6" s="286"/>
      <c r="C6" s="62" t="s">
        <v>17</v>
      </c>
      <c r="D6" s="62" t="s">
        <v>16</v>
      </c>
      <c r="E6" s="62" t="s">
        <v>17</v>
      </c>
      <c r="F6" s="62" t="s">
        <v>16</v>
      </c>
      <c r="G6" s="168" t="s">
        <v>17</v>
      </c>
      <c r="H6" s="168" t="s">
        <v>16</v>
      </c>
      <c r="I6" s="162" t="s">
        <v>17</v>
      </c>
      <c r="J6" s="168" t="s">
        <v>16</v>
      </c>
      <c r="K6" s="162" t="s">
        <v>17</v>
      </c>
      <c r="L6" s="168" t="s">
        <v>16</v>
      </c>
      <c r="M6" s="162" t="s">
        <v>17</v>
      </c>
      <c r="N6" s="174" t="s">
        <v>16</v>
      </c>
      <c r="O6" s="162" t="s">
        <v>17</v>
      </c>
      <c r="P6" s="174" t="s">
        <v>16</v>
      </c>
      <c r="Q6" s="162" t="s">
        <v>17</v>
      </c>
      <c r="R6" s="174" t="s">
        <v>16</v>
      </c>
      <c r="S6" s="162" t="s">
        <v>17</v>
      </c>
      <c r="T6" s="175" t="s">
        <v>16</v>
      </c>
      <c r="U6" s="305"/>
    </row>
    <row r="7" spans="2:23" ht="22.15" customHeight="1" thickTop="1" thickBot="1" x14ac:dyDescent="0.3">
      <c r="B7" s="74" t="s">
        <v>89</v>
      </c>
      <c r="C7" s="84">
        <v>523</v>
      </c>
      <c r="D7" s="19">
        <v>0.22312286689419794</v>
      </c>
      <c r="E7" s="84">
        <v>541</v>
      </c>
      <c r="F7" s="19">
        <v>0.22654941373534337</v>
      </c>
      <c r="G7" s="82">
        <v>352</v>
      </c>
      <c r="H7" s="78">
        <v>0.41217798594847777</v>
      </c>
      <c r="I7" s="79">
        <v>461</v>
      </c>
      <c r="J7" s="78">
        <v>0.4501953125</v>
      </c>
      <c r="K7" s="79">
        <v>377</v>
      </c>
      <c r="L7" s="78">
        <v>0.42028985507246375</v>
      </c>
      <c r="M7" s="79">
        <v>362</v>
      </c>
      <c r="N7" s="76">
        <v>0.41609195402298849</v>
      </c>
      <c r="O7" s="79">
        <v>303</v>
      </c>
      <c r="P7" s="76">
        <v>0.37686567164179102</v>
      </c>
      <c r="Q7" s="79">
        <v>328</v>
      </c>
      <c r="R7" s="76">
        <v>0.36403995560488345</v>
      </c>
      <c r="S7" s="79">
        <v>243</v>
      </c>
      <c r="T7" s="76">
        <v>0.37850467289719625</v>
      </c>
      <c r="U7" s="80">
        <v>-0.25914634146341464</v>
      </c>
      <c r="V7" s="196" t="s">
        <v>691</v>
      </c>
    </row>
    <row r="8" spans="2:23" ht="22.15" customHeight="1" thickTop="1" x14ac:dyDescent="0.25">
      <c r="B8" s="81" t="s">
        <v>90</v>
      </c>
      <c r="C8" s="45">
        <v>462</v>
      </c>
      <c r="D8" s="19">
        <v>0.19709897610921501</v>
      </c>
      <c r="E8" s="45">
        <v>487</v>
      </c>
      <c r="F8" s="19">
        <v>0.20393634840871022</v>
      </c>
      <c r="G8" s="46">
        <v>189</v>
      </c>
      <c r="H8" s="17">
        <v>0.22131147540983606</v>
      </c>
      <c r="I8" s="18">
        <v>174</v>
      </c>
      <c r="J8" s="17">
        <v>0.169921875</v>
      </c>
      <c r="K8" s="18">
        <v>144</v>
      </c>
      <c r="L8" s="17">
        <v>0.16053511705685619</v>
      </c>
      <c r="M8" s="18">
        <v>148</v>
      </c>
      <c r="N8" s="19">
        <v>0.17011494252873563</v>
      </c>
      <c r="O8" s="18">
        <v>159</v>
      </c>
      <c r="P8" s="19">
        <v>0.19776119402985073</v>
      </c>
      <c r="Q8" s="18">
        <v>205</v>
      </c>
      <c r="R8" s="19">
        <v>0.22752497225305215</v>
      </c>
      <c r="S8" s="18">
        <v>153</v>
      </c>
      <c r="T8" s="19">
        <v>0.23831775700934579</v>
      </c>
      <c r="U8" s="49">
        <v>-0.25365853658536586</v>
      </c>
      <c r="V8" s="196" t="s">
        <v>692</v>
      </c>
    </row>
    <row r="9" spans="2:23" ht="22.15" customHeight="1" x14ac:dyDescent="0.25">
      <c r="B9" s="81" t="s">
        <v>91</v>
      </c>
      <c r="C9" s="45">
        <v>126</v>
      </c>
      <c r="D9" s="19">
        <v>5.3754266211604097E-2</v>
      </c>
      <c r="E9" s="45">
        <v>143</v>
      </c>
      <c r="F9" s="19">
        <v>5.9882747068676717E-2</v>
      </c>
      <c r="G9" s="46">
        <v>23</v>
      </c>
      <c r="H9" s="17">
        <v>2.6932084309133488E-2</v>
      </c>
      <c r="I9" s="18">
        <v>36</v>
      </c>
      <c r="J9" s="17">
        <v>3.515625E-2</v>
      </c>
      <c r="K9" s="18">
        <v>19</v>
      </c>
      <c r="L9" s="17">
        <v>2.1181716833890748E-2</v>
      </c>
      <c r="M9" s="18">
        <v>14</v>
      </c>
      <c r="N9" s="19">
        <v>1.6091954022988506E-2</v>
      </c>
      <c r="O9" s="18">
        <v>15</v>
      </c>
      <c r="P9" s="19">
        <v>1.8656716417910446E-2</v>
      </c>
      <c r="Q9" s="18">
        <v>42</v>
      </c>
      <c r="R9" s="19">
        <v>4.6614872364039953E-2</v>
      </c>
      <c r="S9" s="18">
        <v>30</v>
      </c>
      <c r="T9" s="19">
        <v>4.6728971962616821E-2</v>
      </c>
      <c r="U9" s="49">
        <v>-0.2857142857142857</v>
      </c>
      <c r="V9" s="196" t="s">
        <v>693</v>
      </c>
    </row>
    <row r="10" spans="2:23" ht="22.15" customHeight="1" x14ac:dyDescent="0.25">
      <c r="B10" s="81" t="s">
        <v>92</v>
      </c>
      <c r="C10" s="45">
        <v>252</v>
      </c>
      <c r="D10" s="19">
        <v>0.10750853242320819</v>
      </c>
      <c r="E10" s="45">
        <v>271</v>
      </c>
      <c r="F10" s="19">
        <v>0.11348408710217756</v>
      </c>
      <c r="G10" s="46">
        <v>55</v>
      </c>
      <c r="H10" s="17">
        <v>6.4402810304449651E-2</v>
      </c>
      <c r="I10" s="18">
        <v>60</v>
      </c>
      <c r="J10" s="17">
        <v>5.859375E-2</v>
      </c>
      <c r="K10" s="18">
        <v>45</v>
      </c>
      <c r="L10" s="17">
        <v>5.016722408026756E-2</v>
      </c>
      <c r="M10" s="18">
        <v>48</v>
      </c>
      <c r="N10" s="19">
        <v>5.5172413793103448E-2</v>
      </c>
      <c r="O10" s="18">
        <v>39</v>
      </c>
      <c r="P10" s="19">
        <v>4.8507462686567165E-2</v>
      </c>
      <c r="Q10" s="18">
        <v>55</v>
      </c>
      <c r="R10" s="19">
        <v>6.1043285238623748E-2</v>
      </c>
      <c r="S10" s="18">
        <v>37</v>
      </c>
      <c r="T10" s="19">
        <v>5.763239875389408E-2</v>
      </c>
      <c r="U10" s="49">
        <v>-0.32727272727272727</v>
      </c>
      <c r="V10" s="196" t="s">
        <v>694</v>
      </c>
    </row>
    <row r="11" spans="2:23" ht="22.15" customHeight="1" x14ac:dyDescent="0.25">
      <c r="B11" s="81" t="s">
        <v>93</v>
      </c>
      <c r="C11" s="45">
        <v>234</v>
      </c>
      <c r="D11" s="19">
        <v>9.9829351535836178E-2</v>
      </c>
      <c r="E11" s="45">
        <v>261</v>
      </c>
      <c r="F11" s="19">
        <v>0.1092964824120603</v>
      </c>
      <c r="G11" s="46">
        <v>27</v>
      </c>
      <c r="H11" s="17">
        <v>3.161592505854801E-2</v>
      </c>
      <c r="I11" s="18">
        <v>30</v>
      </c>
      <c r="J11" s="17">
        <v>2.9296875E-2</v>
      </c>
      <c r="K11" s="18">
        <v>19</v>
      </c>
      <c r="L11" s="17">
        <v>2.1181716833890748E-2</v>
      </c>
      <c r="M11" s="18">
        <v>39</v>
      </c>
      <c r="N11" s="19">
        <v>4.4827586206896551E-2</v>
      </c>
      <c r="O11" s="18">
        <v>37</v>
      </c>
      <c r="P11" s="19">
        <v>4.6019900497512436E-2</v>
      </c>
      <c r="Q11" s="18">
        <v>23</v>
      </c>
      <c r="R11" s="19">
        <v>2.5527192008879023E-2</v>
      </c>
      <c r="S11" s="18">
        <v>16</v>
      </c>
      <c r="T11" s="19">
        <v>2.4922118380062305E-2</v>
      </c>
      <c r="U11" s="49">
        <v>-0.30434782608695654</v>
      </c>
      <c r="V11" s="196" t="s">
        <v>695</v>
      </c>
    </row>
    <row r="12" spans="2:23" ht="22.15" customHeight="1" thickBot="1" x14ac:dyDescent="0.3">
      <c r="B12" s="81" t="s">
        <v>94</v>
      </c>
      <c r="C12" s="45">
        <v>241</v>
      </c>
      <c r="D12" s="19">
        <v>0.10281569965870307</v>
      </c>
      <c r="E12" s="45">
        <v>238</v>
      </c>
      <c r="F12" s="19">
        <v>9.9664991624790616E-2</v>
      </c>
      <c r="G12" s="46">
        <v>42</v>
      </c>
      <c r="H12" s="17">
        <v>4.9180327868852458E-2</v>
      </c>
      <c r="I12" s="18">
        <v>53</v>
      </c>
      <c r="J12" s="17">
        <v>5.17578125E-2</v>
      </c>
      <c r="K12" s="18">
        <v>44</v>
      </c>
      <c r="L12" s="17">
        <v>4.9052396878483832E-2</v>
      </c>
      <c r="M12" s="18">
        <v>43</v>
      </c>
      <c r="N12" s="19">
        <v>4.9425287356321838E-2</v>
      </c>
      <c r="O12" s="18">
        <v>36</v>
      </c>
      <c r="P12" s="19">
        <v>4.4776119402985072E-2</v>
      </c>
      <c r="Q12" s="18">
        <v>37</v>
      </c>
      <c r="R12" s="19">
        <v>4.1065482796892344E-2</v>
      </c>
      <c r="S12" s="18">
        <v>26</v>
      </c>
      <c r="T12" s="19">
        <v>4.0498442367601244E-2</v>
      </c>
      <c r="U12" s="49">
        <v>-0.29729729729729731</v>
      </c>
      <c r="V12" s="196" t="s">
        <v>696</v>
      </c>
    </row>
    <row r="13" spans="2:23" ht="22.15" customHeight="1" thickTop="1" thickBot="1" x14ac:dyDescent="0.3">
      <c r="B13" s="74" t="s">
        <v>95</v>
      </c>
      <c r="C13" s="84">
        <v>1315</v>
      </c>
      <c r="D13" s="19">
        <v>0.56100682593856654</v>
      </c>
      <c r="E13" s="84">
        <v>1400</v>
      </c>
      <c r="F13" s="19">
        <v>0.58626465661641536</v>
      </c>
      <c r="G13" s="82">
        <v>336</v>
      </c>
      <c r="H13" s="78">
        <v>0.39344262295081966</v>
      </c>
      <c r="I13" s="79">
        <v>353</v>
      </c>
      <c r="J13" s="78">
        <v>0.3447265625</v>
      </c>
      <c r="K13" s="79">
        <v>271</v>
      </c>
      <c r="L13" s="78">
        <v>0.30211817168338906</v>
      </c>
      <c r="M13" s="79">
        <v>292</v>
      </c>
      <c r="N13" s="76">
        <v>0.33563218390804594</v>
      </c>
      <c r="O13" s="79">
        <v>286</v>
      </c>
      <c r="P13" s="76">
        <v>0.35572139303482586</v>
      </c>
      <c r="Q13" s="79">
        <v>362</v>
      </c>
      <c r="R13" s="76">
        <v>0.40177580466148721</v>
      </c>
      <c r="S13" s="79">
        <v>262</v>
      </c>
      <c r="T13" s="76">
        <v>0.40809968847352024</v>
      </c>
      <c r="U13" s="80">
        <v>-0.27624309392265195</v>
      </c>
      <c r="W13" s="85"/>
    </row>
    <row r="14" spans="2:23" ht="22.15" customHeight="1" thickTop="1" x14ac:dyDescent="0.25">
      <c r="B14" s="81" t="s">
        <v>96</v>
      </c>
      <c r="C14" s="45">
        <v>44</v>
      </c>
      <c r="D14" s="19">
        <v>1.877133105802048E-2</v>
      </c>
      <c r="E14" s="45">
        <v>56</v>
      </c>
      <c r="F14" s="19">
        <v>2.3450586264656615E-2</v>
      </c>
      <c r="G14" s="46">
        <v>24</v>
      </c>
      <c r="H14" s="17">
        <v>2.8103044496487119E-2</v>
      </c>
      <c r="I14" s="18">
        <v>16</v>
      </c>
      <c r="J14" s="17">
        <v>1.5625E-2</v>
      </c>
      <c r="K14" s="18">
        <v>17</v>
      </c>
      <c r="L14" s="17">
        <v>1.89520624303233E-2</v>
      </c>
      <c r="M14" s="18">
        <v>14</v>
      </c>
      <c r="N14" s="19">
        <v>1.6091954022988506E-2</v>
      </c>
      <c r="O14" s="18">
        <v>16</v>
      </c>
      <c r="P14" s="19">
        <v>1.9900497512437811E-2</v>
      </c>
      <c r="Q14" s="18">
        <v>14</v>
      </c>
      <c r="R14" s="19">
        <v>1.5538290788013319E-2</v>
      </c>
      <c r="S14" s="18">
        <v>8</v>
      </c>
      <c r="T14" s="19">
        <v>1.2461059190031152E-2</v>
      </c>
      <c r="U14" s="49">
        <v>-0.42857142857142855</v>
      </c>
      <c r="V14" s="196" t="s">
        <v>697</v>
      </c>
    </row>
    <row r="15" spans="2:23" ht="22.15" customHeight="1" x14ac:dyDescent="0.25">
      <c r="B15" s="81" t="s">
        <v>97</v>
      </c>
      <c r="C15" s="45">
        <v>145</v>
      </c>
      <c r="D15" s="19">
        <v>6.1860068259385663E-2</v>
      </c>
      <c r="E15" s="45">
        <v>121</v>
      </c>
      <c r="F15" s="19">
        <v>5.067001675041876E-2</v>
      </c>
      <c r="G15" s="46">
        <v>61</v>
      </c>
      <c r="H15" s="17">
        <v>7.1428571428571425E-2</v>
      </c>
      <c r="I15" s="18">
        <v>67</v>
      </c>
      <c r="J15" s="17">
        <v>6.54296875E-2</v>
      </c>
      <c r="K15" s="18">
        <v>54</v>
      </c>
      <c r="L15" s="17">
        <v>6.0200668896321072E-2</v>
      </c>
      <c r="M15" s="18">
        <v>70</v>
      </c>
      <c r="N15" s="19">
        <v>8.0459770114942528E-2</v>
      </c>
      <c r="O15" s="18">
        <v>65</v>
      </c>
      <c r="P15" s="19">
        <v>8.0845771144278614E-2</v>
      </c>
      <c r="Q15" s="18">
        <v>65</v>
      </c>
      <c r="R15" s="19">
        <v>7.2142064372918979E-2</v>
      </c>
      <c r="S15" s="18">
        <v>59</v>
      </c>
      <c r="T15" s="19">
        <v>9.1900311526479747E-2</v>
      </c>
      <c r="U15" s="49">
        <v>-9.2307692307692313E-2</v>
      </c>
      <c r="V15" s="196" t="s">
        <v>698</v>
      </c>
    </row>
    <row r="16" spans="2:23" ht="22.15" customHeight="1" x14ac:dyDescent="0.25">
      <c r="B16" s="81" t="s">
        <v>98</v>
      </c>
      <c r="C16" s="45">
        <v>161</v>
      </c>
      <c r="D16" s="19">
        <v>6.8686006825938561E-2</v>
      </c>
      <c r="E16" s="45">
        <v>151</v>
      </c>
      <c r="F16" s="19">
        <v>6.3232830820770525E-2</v>
      </c>
      <c r="G16" s="46">
        <v>56</v>
      </c>
      <c r="H16" s="17">
        <v>6.5573770491803282E-2</v>
      </c>
      <c r="I16" s="18">
        <v>59</v>
      </c>
      <c r="J16" s="17">
        <v>5.76171875E-2</v>
      </c>
      <c r="K16" s="18">
        <v>59</v>
      </c>
      <c r="L16" s="17">
        <v>6.5774804905239681E-2</v>
      </c>
      <c r="M16" s="18">
        <v>46</v>
      </c>
      <c r="N16" s="19">
        <v>5.2873563218390804E-2</v>
      </c>
      <c r="O16" s="18">
        <v>63</v>
      </c>
      <c r="P16" s="19">
        <v>7.8358208955223885E-2</v>
      </c>
      <c r="Q16" s="18">
        <v>70</v>
      </c>
      <c r="R16" s="19">
        <v>7.7691453940066588E-2</v>
      </c>
      <c r="S16" s="18">
        <v>47</v>
      </c>
      <c r="T16" s="19">
        <v>7.3208722741433016E-2</v>
      </c>
      <c r="U16" s="49">
        <v>-0.32857142857142857</v>
      </c>
      <c r="V16" s="196" t="s">
        <v>699</v>
      </c>
    </row>
    <row r="17" spans="2:22" ht="22.15" customHeight="1" x14ac:dyDescent="0.25">
      <c r="B17" s="81" t="s">
        <v>99</v>
      </c>
      <c r="C17" s="45">
        <v>25</v>
      </c>
      <c r="D17" s="19">
        <v>1.0665529010238909E-2</v>
      </c>
      <c r="E17" s="45">
        <v>17</v>
      </c>
      <c r="F17" s="19">
        <v>7.1189279731993299E-3</v>
      </c>
      <c r="G17" s="46">
        <v>8</v>
      </c>
      <c r="H17" s="17">
        <v>9.3676814988290398E-3</v>
      </c>
      <c r="I17" s="18">
        <v>5</v>
      </c>
      <c r="J17" s="17">
        <v>4.8828125E-3</v>
      </c>
      <c r="K17" s="18">
        <v>11</v>
      </c>
      <c r="L17" s="17">
        <v>1.2263099219620958E-2</v>
      </c>
      <c r="M17" s="18">
        <v>13</v>
      </c>
      <c r="N17" s="19">
        <v>1.4942528735632184E-2</v>
      </c>
      <c r="O17" s="18">
        <v>14</v>
      </c>
      <c r="P17" s="19">
        <v>1.7412935323383085E-2</v>
      </c>
      <c r="Q17" s="18">
        <v>2</v>
      </c>
      <c r="R17" s="19">
        <v>2.2197558268590455E-3</v>
      </c>
      <c r="S17" s="18">
        <v>9</v>
      </c>
      <c r="T17" s="19">
        <v>1.4018691588785047E-2</v>
      </c>
      <c r="U17" s="49">
        <v>3.5</v>
      </c>
      <c r="V17" s="196" t="s">
        <v>700</v>
      </c>
    </row>
    <row r="18" spans="2:22" ht="22.15" customHeight="1" thickBot="1" x14ac:dyDescent="0.3">
      <c r="B18" s="81" t="s">
        <v>100</v>
      </c>
      <c r="C18" s="45">
        <v>77</v>
      </c>
      <c r="D18" s="19">
        <v>3.2849829351535839E-2</v>
      </c>
      <c r="E18" s="45">
        <v>55</v>
      </c>
      <c r="F18" s="19">
        <v>2.3031825795644893E-2</v>
      </c>
      <c r="G18" s="46">
        <v>17</v>
      </c>
      <c r="H18" s="17">
        <v>1.9906323185011711E-2</v>
      </c>
      <c r="I18" s="18">
        <v>24</v>
      </c>
      <c r="J18" s="17">
        <v>2.34375E-2</v>
      </c>
      <c r="K18" s="18">
        <v>27</v>
      </c>
      <c r="L18" s="17">
        <v>3.0100334448160536E-2</v>
      </c>
      <c r="M18" s="18">
        <v>15</v>
      </c>
      <c r="N18" s="19">
        <v>1.7241379310344827E-2</v>
      </c>
      <c r="O18" s="18">
        <v>19</v>
      </c>
      <c r="P18" s="19">
        <v>2.36318407960199E-2</v>
      </c>
      <c r="Q18" s="18">
        <v>26</v>
      </c>
      <c r="R18" s="19">
        <v>2.8856825749167592E-2</v>
      </c>
      <c r="S18" s="18">
        <v>12</v>
      </c>
      <c r="T18" s="19">
        <v>1.8691588785046728E-2</v>
      </c>
      <c r="U18" s="49">
        <v>-0.53846153846153844</v>
      </c>
      <c r="V18" s="196" t="s">
        <v>701</v>
      </c>
    </row>
    <row r="19" spans="2:22" ht="22.15" customHeight="1" thickTop="1" thickBot="1" x14ac:dyDescent="0.3">
      <c r="B19" s="74" t="s">
        <v>101</v>
      </c>
      <c r="C19" s="84">
        <v>452</v>
      </c>
      <c r="D19" s="19">
        <v>0.19283276450511946</v>
      </c>
      <c r="E19" s="84">
        <v>400</v>
      </c>
      <c r="F19" s="19">
        <v>0.16750418760469013</v>
      </c>
      <c r="G19" s="82">
        <v>166</v>
      </c>
      <c r="H19" s="78">
        <v>0.1943793911007026</v>
      </c>
      <c r="I19" s="79">
        <v>171</v>
      </c>
      <c r="J19" s="78">
        <v>0.1669921875</v>
      </c>
      <c r="K19" s="79">
        <v>168</v>
      </c>
      <c r="L19" s="78">
        <v>0.18729096989966554</v>
      </c>
      <c r="M19" s="79">
        <v>158</v>
      </c>
      <c r="N19" s="76">
        <v>0.18160919540229883</v>
      </c>
      <c r="O19" s="79">
        <v>177</v>
      </c>
      <c r="P19" s="76">
        <v>0.22014925373134331</v>
      </c>
      <c r="Q19" s="79">
        <v>177</v>
      </c>
      <c r="R19" s="76">
        <v>0.19644839067702552</v>
      </c>
      <c r="S19" s="79">
        <v>135</v>
      </c>
      <c r="T19" s="76">
        <v>0.2102803738317757</v>
      </c>
      <c r="U19" s="80">
        <v>-0.23728813559322035</v>
      </c>
    </row>
    <row r="20" spans="2:22" ht="22.15" customHeight="1" thickTop="1" thickBot="1" x14ac:dyDescent="0.3">
      <c r="B20" s="86" t="s">
        <v>30</v>
      </c>
      <c r="C20" s="45">
        <v>54</v>
      </c>
      <c r="D20" s="19">
        <v>2.303754266211604E-2</v>
      </c>
      <c r="E20" s="45">
        <v>47</v>
      </c>
      <c r="F20" s="19">
        <v>1.9681742043551088E-2</v>
      </c>
      <c r="G20" s="82">
        <v>0</v>
      </c>
      <c r="H20" s="78">
        <v>0</v>
      </c>
      <c r="I20" s="79">
        <v>39</v>
      </c>
      <c r="J20" s="78">
        <v>3.80859375E-2</v>
      </c>
      <c r="K20" s="79">
        <v>81</v>
      </c>
      <c r="L20" s="78">
        <v>9.0301003344481601E-2</v>
      </c>
      <c r="M20" s="79">
        <v>58</v>
      </c>
      <c r="N20" s="76">
        <v>6.6666666666666666E-2</v>
      </c>
      <c r="O20" s="79">
        <v>38</v>
      </c>
      <c r="P20" s="76">
        <v>4.7263681592039801E-2</v>
      </c>
      <c r="Q20" s="79">
        <v>34</v>
      </c>
      <c r="R20" s="76">
        <v>3.7735849056603772E-2</v>
      </c>
      <c r="S20" s="79">
        <v>2</v>
      </c>
      <c r="T20" s="76">
        <v>3.1152647975077881E-3</v>
      </c>
      <c r="U20" s="80">
        <v>-0.94117647058823528</v>
      </c>
      <c r="V20" s="196" t="s">
        <v>704</v>
      </c>
    </row>
    <row r="21" spans="2:22" ht="22.15" customHeight="1" thickTop="1" thickBot="1" x14ac:dyDescent="0.3">
      <c r="B21" s="52" t="s">
        <v>68</v>
      </c>
      <c r="C21" s="53">
        <v>2344</v>
      </c>
      <c r="D21" s="26">
        <v>1</v>
      </c>
      <c r="E21" s="53">
        <v>2388</v>
      </c>
      <c r="F21" s="26">
        <v>1</v>
      </c>
      <c r="G21" s="54">
        <v>854</v>
      </c>
      <c r="H21" s="24">
        <v>1</v>
      </c>
      <c r="I21" s="25">
        <v>1024</v>
      </c>
      <c r="J21" s="24">
        <v>1</v>
      </c>
      <c r="K21" s="25">
        <v>897</v>
      </c>
      <c r="L21" s="24">
        <v>1</v>
      </c>
      <c r="M21" s="25">
        <v>870</v>
      </c>
      <c r="N21" s="26">
        <v>0.99999999999999989</v>
      </c>
      <c r="O21" s="25">
        <v>804</v>
      </c>
      <c r="P21" s="26">
        <v>0.99999999999999989</v>
      </c>
      <c r="Q21" s="25">
        <v>901</v>
      </c>
      <c r="R21" s="26">
        <v>1</v>
      </c>
      <c r="S21" s="25">
        <v>642</v>
      </c>
      <c r="T21" s="26">
        <v>1</v>
      </c>
      <c r="U21" s="55">
        <v>-0.28745837957824638</v>
      </c>
      <c r="V21" s="194" t="s">
        <v>20</v>
      </c>
    </row>
    <row r="22" spans="2:22" ht="15.75" thickTop="1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2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57"/>
      <c r="N23" s="14"/>
      <c r="O23" s="57"/>
      <c r="P23" s="14"/>
      <c r="Q23" s="57"/>
      <c r="R23" s="14"/>
      <c r="S23" s="57"/>
      <c r="T23" s="14"/>
      <c r="U23" s="14"/>
    </row>
    <row r="24" spans="2:22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2:22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2:22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2:22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2:22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2:22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2:22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2:22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2:22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2:21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2:21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2:2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2:21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2:21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2:21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2:21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2:2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2:21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2:21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2:21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2:21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2:21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2:21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2:21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2:21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2:21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2:21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2:21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2:21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2:21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2:21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2:21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2:21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2:21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2:21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2:21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2:21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2:21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2:21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2:21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2:21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2:21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2:21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2:21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2:21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2:21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2:21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2:21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2:21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2:21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2:21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2:21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2:21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2:21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2:21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2:21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2:21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2:21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2:21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2:21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2:21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2:21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2:21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2:21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2:21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2:21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2:21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2:21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2:21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2:21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2:21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2:21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2:21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2:21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2:21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2:21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2:21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2:21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2:21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2:21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2:21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2:21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2:21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2:21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2:21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2:21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2:21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2:21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2:21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2:21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2:21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2:21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2:21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2:21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2:21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2:21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2:21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2:21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2:21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2:21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2:21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2:21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2:21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2:21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2:21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2:21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2:21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2:21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2:21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2:21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2:21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2:21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2:21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2:21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2:21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2:21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2:21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2:21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2:21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2:21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2:21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2:21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2:21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2:21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2:21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2:21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2:21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2:21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2:21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2:21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2:21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2:21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2:21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2:21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2:21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2:21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2:21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2:21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2:21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2:21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2:21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2:21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2:21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2:21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2:21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2:21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2:21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2:21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2:21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2:21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2:21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2:21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2:21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2:21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2:21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2:21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2:21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2:21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2:21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2:21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2:21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2:21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2:21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2:21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2:21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2:21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2:21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</row>
    <row r="202" spans="2:21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2:21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</row>
    <row r="204" spans="2:21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2:21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</row>
    <row r="206" spans="2:21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2:21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</row>
    <row r="208" spans="2:21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</row>
    <row r="209" spans="2:21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2:21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2:21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2:21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2:21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2:21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2:21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2:21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2:21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2:21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2:21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2:21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2:21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2:21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2:21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2:21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2:21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</row>
    <row r="226" spans="2:21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</row>
    <row r="227" spans="2:21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</row>
    <row r="228" spans="2:21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</row>
    <row r="229" spans="2:21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</row>
    <row r="230" spans="2:21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2:21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2:21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2:21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</row>
    <row r="234" spans="2:21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</row>
    <row r="235" spans="2:21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</row>
    <row r="236" spans="2:21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</row>
    <row r="237" spans="2:21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</row>
    <row r="238" spans="2:21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</row>
    <row r="239" spans="2:21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</row>
    <row r="240" spans="2:21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</row>
    <row r="241" spans="2:21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</row>
    <row r="242" spans="2:21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</row>
    <row r="243" spans="2:21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</row>
    <row r="244" spans="2:21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</row>
    <row r="245" spans="2:21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</row>
    <row r="246" spans="2:21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</row>
    <row r="247" spans="2:21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</row>
    <row r="248" spans="2:21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</row>
    <row r="249" spans="2:21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</row>
    <row r="250" spans="2:21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</row>
    <row r="251" spans="2:21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</row>
    <row r="252" spans="2:21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</row>
    <row r="253" spans="2:21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</row>
    <row r="254" spans="2:21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</row>
    <row r="255" spans="2:21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</row>
    <row r="256" spans="2:21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2:21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2:21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2:21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2:21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2:21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2:21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2:21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2:21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2:21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2:21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2:21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2:21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2:21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2:21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2:21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2:21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2:21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2:21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2:21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2:21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2:21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2:21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2:21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2:21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2:21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2:21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2:21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2:21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2:21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2:21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2:21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2:21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2:21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2:21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2:21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2:21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2:21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2:21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2:21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2:21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2:21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2:21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2:21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2:21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2:21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2:21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2:21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2:21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2:21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2:21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2:21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2:21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2:21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2:21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2:21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2:21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2:21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2:21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2:21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2:21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2:21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2:21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2:21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</row>
    <row r="320" spans="2:21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</row>
    <row r="321" spans="2:21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2:21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</row>
    <row r="323" spans="2:21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</row>
    <row r="324" spans="2:21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</row>
    <row r="325" spans="2:21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</row>
    <row r="326" spans="2:21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</row>
    <row r="327" spans="2:21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</row>
    <row r="328" spans="2:21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</row>
    <row r="329" spans="2:21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</row>
    <row r="330" spans="2:21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</row>
    <row r="331" spans="2:21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</row>
    <row r="332" spans="2:21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</row>
    <row r="333" spans="2:21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</row>
    <row r="334" spans="2:21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</row>
    <row r="335" spans="2:21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</row>
    <row r="336" spans="2:21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</row>
    <row r="337" spans="2:21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</row>
    <row r="338" spans="2:21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</row>
    <row r="339" spans="2:21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</row>
    <row r="340" spans="2:21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</row>
    <row r="341" spans="2:21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</row>
    <row r="342" spans="2:21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</row>
    <row r="343" spans="2:21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2:21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2:21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2:21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2:21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2:21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2:21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2:21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2:21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2:21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2:21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2:21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2:21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2:21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2:21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2:21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2:21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2:21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2:21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2:21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2:21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2:21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2:21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2:21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2:21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2:21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2:21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2:21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2:21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2:21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2:21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2:21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2:21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2:21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2:21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2:21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2:21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2:21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2:21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2:21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2:21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2:21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2:21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2:21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2:21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2:21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2:21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2:21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2:21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2:21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2:21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2:21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2:21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2:21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2:21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2:21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2:21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2:21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2:21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2:21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2:21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2:21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2:21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2:21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2:21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2:21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2:21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2:21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2:21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2:21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2:21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2:21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2:21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2:21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2:21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2:21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2:21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2:21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2:21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2:21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2:21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2:21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2:21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2:21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2:21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2:21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2:21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2:21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2:21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2:21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2:21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2:21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2:21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2:21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2:21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2:21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2:21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2:21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2:21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2:21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2:21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2:21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2:21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2:21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2:21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2:21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2:21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2:21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2:21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2:21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2:21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2:21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2:21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2:21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2:21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2:21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2:21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2:21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2:21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2:21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2:21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2:21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2:21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2:21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2:21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2:21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2:21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2:21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</row>
    <row r="471" spans="2:21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</row>
    <row r="472" spans="2:21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</row>
    <row r="473" spans="2:21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</row>
    <row r="474" spans="2:21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</row>
    <row r="475" spans="2:21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</row>
    <row r="476" spans="2:21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</row>
    <row r="477" spans="2:21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</row>
    <row r="478" spans="2:21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</row>
    <row r="479" spans="2:21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</row>
    <row r="480" spans="2:21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</row>
    <row r="481" spans="2:21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</row>
    <row r="482" spans="2:21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</row>
    <row r="483" spans="2:21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</row>
    <row r="484" spans="2:21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</row>
    <row r="485" spans="2:21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</row>
    <row r="486" spans="2:21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</row>
    <row r="487" spans="2:21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</row>
    <row r="488" spans="2:21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</row>
    <row r="489" spans="2:21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</row>
    <row r="490" spans="2:21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</row>
    <row r="491" spans="2:21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</row>
    <row r="492" spans="2:21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</row>
    <row r="493" spans="2:21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</row>
    <row r="494" spans="2:21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</row>
    <row r="495" spans="2:21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</row>
    <row r="496" spans="2:21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</row>
    <row r="497" spans="2:21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</row>
    <row r="498" spans="2:21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</row>
    <row r="499" spans="2:21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</row>
    <row r="500" spans="2:21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</row>
    <row r="501" spans="2:21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</row>
    <row r="502" spans="2:21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</row>
    <row r="503" spans="2:21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</row>
    <row r="504" spans="2:21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</row>
    <row r="505" spans="2:21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</row>
    <row r="506" spans="2:21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</row>
    <row r="507" spans="2:21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</row>
    <row r="508" spans="2:21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</row>
    <row r="509" spans="2:21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</row>
    <row r="510" spans="2:21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</row>
    <row r="511" spans="2:21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</row>
    <row r="512" spans="2:21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</row>
    <row r="513" spans="2:21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</row>
    <row r="514" spans="2:21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</row>
    <row r="515" spans="2:21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</row>
    <row r="516" spans="2:21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</row>
    <row r="517" spans="2:21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</row>
    <row r="518" spans="2:21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</row>
    <row r="519" spans="2:21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</row>
    <row r="520" spans="2:21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</row>
    <row r="521" spans="2:21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</row>
    <row r="522" spans="2:21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</row>
    <row r="523" spans="2:21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</row>
    <row r="524" spans="2:21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</row>
    <row r="525" spans="2:21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</row>
    <row r="526" spans="2:21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</row>
    <row r="527" spans="2:21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</row>
    <row r="528" spans="2:21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</row>
    <row r="529" spans="2:21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</row>
    <row r="530" spans="2:21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</row>
    <row r="531" spans="2:21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</row>
    <row r="532" spans="2:21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</row>
    <row r="533" spans="2:21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</row>
    <row r="534" spans="2:21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</row>
    <row r="535" spans="2:21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</row>
    <row r="536" spans="2:21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</row>
    <row r="537" spans="2:21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</row>
    <row r="538" spans="2:21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</row>
    <row r="539" spans="2:21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</row>
    <row r="540" spans="2:21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</row>
    <row r="541" spans="2:21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</row>
    <row r="542" spans="2:21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</row>
    <row r="543" spans="2:21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</row>
    <row r="544" spans="2:21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</row>
    <row r="545" spans="2:21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</row>
    <row r="546" spans="2:21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</row>
    <row r="547" spans="2:21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</row>
    <row r="548" spans="2:21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</row>
    <row r="549" spans="2:21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</row>
    <row r="550" spans="2:21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</row>
    <row r="551" spans="2:21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</row>
    <row r="552" spans="2:21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</row>
    <row r="553" spans="2:21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</row>
    <row r="554" spans="2:21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</row>
    <row r="555" spans="2:21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</row>
    <row r="556" spans="2:21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</row>
    <row r="557" spans="2:21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</row>
    <row r="558" spans="2:21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</row>
    <row r="559" spans="2:21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</row>
    <row r="560" spans="2:21" x14ac:dyDescent="0.2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</row>
    <row r="561" spans="2:21" x14ac:dyDescent="0.2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</row>
    <row r="562" spans="2:21" x14ac:dyDescent="0.2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</row>
    <row r="563" spans="2:21" x14ac:dyDescent="0.2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</row>
    <row r="564" spans="2:21" x14ac:dyDescent="0.2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</row>
    <row r="565" spans="2:21" x14ac:dyDescent="0.2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</row>
    <row r="566" spans="2:21" x14ac:dyDescent="0.2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</row>
    <row r="567" spans="2:21" x14ac:dyDescent="0.2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</row>
    <row r="568" spans="2:21" x14ac:dyDescent="0.2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</row>
    <row r="569" spans="2:21" x14ac:dyDescent="0.2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</row>
    <row r="570" spans="2:21" x14ac:dyDescent="0.2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</row>
    <row r="571" spans="2:21" x14ac:dyDescent="0.2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</row>
    <row r="572" spans="2:21" x14ac:dyDescent="0.2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</row>
    <row r="573" spans="2:21" x14ac:dyDescent="0.2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</row>
    <row r="574" spans="2:21" x14ac:dyDescent="0.2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</row>
    <row r="575" spans="2:21" x14ac:dyDescent="0.2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</row>
    <row r="576" spans="2:21" x14ac:dyDescent="0.2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</row>
    <row r="577" spans="2:21" x14ac:dyDescent="0.2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</row>
    <row r="578" spans="2:21" x14ac:dyDescent="0.2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</row>
    <row r="579" spans="2:21" x14ac:dyDescent="0.2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</row>
    <row r="580" spans="2:21" x14ac:dyDescent="0.2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</row>
    <row r="581" spans="2:21" x14ac:dyDescent="0.2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</row>
    <row r="582" spans="2:21" x14ac:dyDescent="0.2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</row>
    <row r="583" spans="2:21" x14ac:dyDescent="0.2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</row>
    <row r="584" spans="2:21" x14ac:dyDescent="0.2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</row>
    <row r="585" spans="2:21" x14ac:dyDescent="0.2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</row>
    <row r="586" spans="2:21" x14ac:dyDescent="0.2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</row>
    <row r="587" spans="2:21" x14ac:dyDescent="0.2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</row>
    <row r="588" spans="2:21" x14ac:dyDescent="0.2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</row>
    <row r="589" spans="2:21" x14ac:dyDescent="0.2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</row>
    <row r="590" spans="2:21" x14ac:dyDescent="0.2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</row>
    <row r="591" spans="2:21" x14ac:dyDescent="0.2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</row>
    <row r="592" spans="2:21" x14ac:dyDescent="0.2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</row>
    <row r="593" spans="2:21" x14ac:dyDescent="0.2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</row>
    <row r="594" spans="2:21" x14ac:dyDescent="0.2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</row>
    <row r="595" spans="2:21" x14ac:dyDescent="0.2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</row>
    <row r="596" spans="2:21" x14ac:dyDescent="0.2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</row>
    <row r="597" spans="2:21" x14ac:dyDescent="0.2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</row>
    <row r="598" spans="2:21" x14ac:dyDescent="0.2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</row>
    <row r="599" spans="2:21" x14ac:dyDescent="0.2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</row>
    <row r="600" spans="2:21" x14ac:dyDescent="0.2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</row>
    <row r="601" spans="2:21" x14ac:dyDescent="0.2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</row>
    <row r="602" spans="2:21" x14ac:dyDescent="0.2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</row>
    <row r="603" spans="2:21" x14ac:dyDescent="0.2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</row>
    <row r="604" spans="2:21" x14ac:dyDescent="0.2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</row>
    <row r="605" spans="2:21" x14ac:dyDescent="0.2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</row>
    <row r="606" spans="2:21" x14ac:dyDescent="0.2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</row>
    <row r="607" spans="2:21" x14ac:dyDescent="0.2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</row>
    <row r="608" spans="2:21" x14ac:dyDescent="0.2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</row>
    <row r="609" spans="2:21" x14ac:dyDescent="0.2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</row>
    <row r="610" spans="2:21" x14ac:dyDescent="0.2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</row>
    <row r="611" spans="2:21" x14ac:dyDescent="0.2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</row>
    <row r="612" spans="2:21" x14ac:dyDescent="0.2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</row>
    <row r="613" spans="2:21" x14ac:dyDescent="0.2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</row>
    <row r="614" spans="2:21" x14ac:dyDescent="0.2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</row>
    <row r="615" spans="2:21" x14ac:dyDescent="0.2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</row>
    <row r="616" spans="2:21" x14ac:dyDescent="0.2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</row>
    <row r="617" spans="2:21" x14ac:dyDescent="0.2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</row>
    <row r="618" spans="2:21" x14ac:dyDescent="0.2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</row>
    <row r="619" spans="2:21" x14ac:dyDescent="0.2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</row>
    <row r="620" spans="2:21" x14ac:dyDescent="0.2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</row>
    <row r="621" spans="2:21" x14ac:dyDescent="0.2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</row>
    <row r="622" spans="2:21" x14ac:dyDescent="0.2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</row>
    <row r="623" spans="2:21" x14ac:dyDescent="0.2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</row>
    <row r="624" spans="2:21" x14ac:dyDescent="0.2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</row>
    <row r="625" spans="2:21" x14ac:dyDescent="0.2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</row>
    <row r="626" spans="2:21" x14ac:dyDescent="0.2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</row>
    <row r="627" spans="2:21" x14ac:dyDescent="0.2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</row>
    <row r="628" spans="2:21" x14ac:dyDescent="0.2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</row>
    <row r="629" spans="2:21" x14ac:dyDescent="0.2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</row>
    <row r="630" spans="2:21" x14ac:dyDescent="0.2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</row>
    <row r="631" spans="2:21" x14ac:dyDescent="0.2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</row>
    <row r="632" spans="2:21" x14ac:dyDescent="0.2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</row>
    <row r="633" spans="2:21" x14ac:dyDescent="0.2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</row>
    <row r="634" spans="2:21" x14ac:dyDescent="0.2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</row>
    <row r="635" spans="2:21" x14ac:dyDescent="0.2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</row>
    <row r="636" spans="2:21" x14ac:dyDescent="0.2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</row>
    <row r="637" spans="2:21" x14ac:dyDescent="0.2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</row>
    <row r="638" spans="2:21" x14ac:dyDescent="0.2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</row>
    <row r="639" spans="2:21" x14ac:dyDescent="0.2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</row>
    <row r="640" spans="2:21" x14ac:dyDescent="0.2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</row>
    <row r="641" spans="2:21" x14ac:dyDescent="0.2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</row>
    <row r="642" spans="2:21" x14ac:dyDescent="0.2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</row>
    <row r="643" spans="2:21" x14ac:dyDescent="0.2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</row>
    <row r="644" spans="2:21" x14ac:dyDescent="0.2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</row>
    <row r="645" spans="2:21" x14ac:dyDescent="0.2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</row>
    <row r="646" spans="2:21" x14ac:dyDescent="0.2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</row>
    <row r="647" spans="2:21" x14ac:dyDescent="0.2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</row>
    <row r="648" spans="2:21" x14ac:dyDescent="0.2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</row>
    <row r="649" spans="2:21" x14ac:dyDescent="0.2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</row>
    <row r="650" spans="2:21" x14ac:dyDescent="0.2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</row>
    <row r="651" spans="2:21" x14ac:dyDescent="0.2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</row>
    <row r="652" spans="2:21" x14ac:dyDescent="0.2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</row>
    <row r="653" spans="2:21" x14ac:dyDescent="0.2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</row>
    <row r="654" spans="2:21" x14ac:dyDescent="0.2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</row>
    <row r="655" spans="2:21" x14ac:dyDescent="0.2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</row>
    <row r="656" spans="2:21" x14ac:dyDescent="0.2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</row>
    <row r="657" spans="2:21" x14ac:dyDescent="0.2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</row>
    <row r="658" spans="2:21" x14ac:dyDescent="0.2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</row>
    <row r="659" spans="2:21" x14ac:dyDescent="0.2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</row>
    <row r="660" spans="2:21" x14ac:dyDescent="0.2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</row>
    <row r="661" spans="2:21" x14ac:dyDescent="0.2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</row>
    <row r="662" spans="2:21" x14ac:dyDescent="0.2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</row>
    <row r="663" spans="2:21" x14ac:dyDescent="0.2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</row>
    <row r="664" spans="2:21" x14ac:dyDescent="0.2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</row>
    <row r="665" spans="2:21" x14ac:dyDescent="0.2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</row>
    <row r="666" spans="2:21" x14ac:dyDescent="0.2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</row>
    <row r="667" spans="2:21" x14ac:dyDescent="0.2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</row>
    <row r="668" spans="2:21" x14ac:dyDescent="0.2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</row>
    <row r="669" spans="2:21" x14ac:dyDescent="0.2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</row>
    <row r="670" spans="2:21" x14ac:dyDescent="0.2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</row>
    <row r="671" spans="2:21" x14ac:dyDescent="0.2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</row>
    <row r="672" spans="2:21" x14ac:dyDescent="0.2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</row>
    <row r="673" spans="2:21" x14ac:dyDescent="0.2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</row>
    <row r="674" spans="2:21" x14ac:dyDescent="0.2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</row>
    <row r="675" spans="2:21" x14ac:dyDescent="0.2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</row>
    <row r="676" spans="2:21" x14ac:dyDescent="0.2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</row>
    <row r="677" spans="2:21" x14ac:dyDescent="0.2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</row>
    <row r="678" spans="2:21" x14ac:dyDescent="0.2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</row>
    <row r="679" spans="2:21" x14ac:dyDescent="0.2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</row>
    <row r="680" spans="2:21" x14ac:dyDescent="0.2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</row>
    <row r="681" spans="2:21" x14ac:dyDescent="0.2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</row>
    <row r="682" spans="2:21" x14ac:dyDescent="0.2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</row>
    <row r="683" spans="2:21" x14ac:dyDescent="0.2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</row>
    <row r="684" spans="2:21" x14ac:dyDescent="0.25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</row>
    <row r="685" spans="2:21" x14ac:dyDescent="0.2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</row>
    <row r="686" spans="2:21" x14ac:dyDescent="0.2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</row>
  </sheetData>
  <mergeCells count="14">
    <mergeCell ref="B2:U2"/>
    <mergeCell ref="B3:U3"/>
    <mergeCell ref="I5:J5"/>
    <mergeCell ref="S5:T5"/>
    <mergeCell ref="C5:D5"/>
    <mergeCell ref="E5:F5"/>
    <mergeCell ref="G5:H5"/>
    <mergeCell ref="B4:B6"/>
    <mergeCell ref="K5:L5"/>
    <mergeCell ref="U4:U6"/>
    <mergeCell ref="M5:N5"/>
    <mergeCell ref="C4:T4"/>
    <mergeCell ref="O5:P5"/>
    <mergeCell ref="Q5:R5"/>
  </mergeCells>
  <printOptions horizontalCentered="1"/>
  <pageMargins left="0.7" right="0.7" top="0.75" bottom="0.75" header="0.3" footer="0.3"/>
  <pageSetup paperSize="9" scale="6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HA600"/>
  <sheetViews>
    <sheetView zoomScale="60" zoomScaleNormal="60" workbookViewId="0">
      <selection activeCell="C6" sqref="C6:L20"/>
    </sheetView>
  </sheetViews>
  <sheetFormatPr defaultColWidth="9.140625" defaultRowHeight="15" x14ac:dyDescent="0.25"/>
  <cols>
    <col min="1" max="1" width="2.7109375" style="14" customWidth="1"/>
    <col min="2" max="2" width="37.5703125" style="2" customWidth="1"/>
    <col min="3" max="12" width="14.7109375" style="2" customWidth="1"/>
    <col min="13" max="13" width="11.42578125" style="192" customWidth="1"/>
    <col min="14" max="209" width="11.42578125" style="14" customWidth="1"/>
    <col min="210" max="256" width="11.42578125" style="2" customWidth="1"/>
    <col min="257" max="16384" width="9.140625" style="2"/>
  </cols>
  <sheetData>
    <row r="1" spans="2:13" s="14" customFormat="1" ht="15.75" thickBot="1" x14ac:dyDescent="0.3">
      <c r="M1" s="192"/>
    </row>
    <row r="2" spans="2:13" ht="61.5" customHeight="1" thickTop="1" thickBot="1" x14ac:dyDescent="0.3">
      <c r="B2" s="271" t="s">
        <v>976</v>
      </c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2:13" ht="22.15" customHeight="1" thickTop="1" thickBot="1" x14ac:dyDescent="0.3">
      <c r="B3" s="284" t="s">
        <v>615</v>
      </c>
      <c r="C3" s="288" t="s">
        <v>24</v>
      </c>
      <c r="D3" s="288"/>
      <c r="E3" s="288"/>
      <c r="F3" s="288"/>
      <c r="G3" s="288"/>
      <c r="H3" s="288"/>
      <c r="I3" s="288"/>
      <c r="J3" s="288"/>
      <c r="K3" s="289" t="s">
        <v>68</v>
      </c>
      <c r="L3" s="290"/>
    </row>
    <row r="4" spans="2:13" ht="22.15" customHeight="1" thickTop="1" x14ac:dyDescent="0.25">
      <c r="B4" s="285"/>
      <c r="C4" s="293" t="s">
        <v>18</v>
      </c>
      <c r="D4" s="294"/>
      <c r="E4" s="297" t="s">
        <v>546</v>
      </c>
      <c r="F4" s="294"/>
      <c r="G4" s="297" t="s">
        <v>289</v>
      </c>
      <c r="H4" s="294"/>
      <c r="I4" s="295" t="s">
        <v>19</v>
      </c>
      <c r="J4" s="296"/>
      <c r="K4" s="299"/>
      <c r="L4" s="292"/>
    </row>
    <row r="5" spans="2:13" ht="22.15" customHeight="1" thickBot="1" x14ac:dyDescent="0.3">
      <c r="B5" s="286"/>
      <c r="C5" s="163" t="s">
        <v>17</v>
      </c>
      <c r="D5" s="168" t="s">
        <v>16</v>
      </c>
      <c r="E5" s="176" t="s">
        <v>17</v>
      </c>
      <c r="F5" s="177" t="s">
        <v>16</v>
      </c>
      <c r="G5" s="176" t="s">
        <v>17</v>
      </c>
      <c r="H5" s="177" t="s">
        <v>16</v>
      </c>
      <c r="I5" s="162" t="s">
        <v>17</v>
      </c>
      <c r="J5" s="174" t="s">
        <v>16</v>
      </c>
      <c r="K5" s="163" t="s">
        <v>17</v>
      </c>
      <c r="L5" s="175" t="s">
        <v>16</v>
      </c>
    </row>
    <row r="6" spans="2:13" ht="22.15" customHeight="1" thickTop="1" thickBot="1" x14ac:dyDescent="0.3">
      <c r="B6" s="74" t="s">
        <v>89</v>
      </c>
      <c r="C6" s="82">
        <v>66</v>
      </c>
      <c r="D6" s="78">
        <v>0.47142857142857142</v>
      </c>
      <c r="E6" s="79">
        <v>166</v>
      </c>
      <c r="F6" s="78">
        <v>0.34511434511434513</v>
      </c>
      <c r="G6" s="79">
        <v>11</v>
      </c>
      <c r="H6" s="78">
        <v>0.55000000000000004</v>
      </c>
      <c r="I6" s="79">
        <v>0</v>
      </c>
      <c r="J6" s="76">
        <v>0</v>
      </c>
      <c r="K6" s="82">
        <v>243</v>
      </c>
      <c r="L6" s="83">
        <v>0.37850467289719625</v>
      </c>
      <c r="M6" s="196" t="s">
        <v>691</v>
      </c>
    </row>
    <row r="7" spans="2:13" ht="22.15" customHeight="1" thickTop="1" x14ac:dyDescent="0.25">
      <c r="B7" s="81" t="s">
        <v>90</v>
      </c>
      <c r="C7" s="16">
        <v>21</v>
      </c>
      <c r="D7" s="17">
        <v>0.15</v>
      </c>
      <c r="E7" s="18">
        <v>130</v>
      </c>
      <c r="F7" s="17">
        <v>0.27027027027027029</v>
      </c>
      <c r="G7" s="18">
        <v>2</v>
      </c>
      <c r="H7" s="17">
        <v>0.1</v>
      </c>
      <c r="I7" s="18">
        <v>0</v>
      </c>
      <c r="J7" s="19">
        <v>0</v>
      </c>
      <c r="K7" s="16">
        <v>153</v>
      </c>
      <c r="L7" s="21">
        <v>0.23831775700934579</v>
      </c>
      <c r="M7" s="196" t="s">
        <v>692</v>
      </c>
    </row>
    <row r="8" spans="2:13" ht="22.15" customHeight="1" x14ac:dyDescent="0.25">
      <c r="B8" s="81" t="s">
        <v>91</v>
      </c>
      <c r="C8" s="16">
        <v>9</v>
      </c>
      <c r="D8" s="17">
        <v>6.4285714285714279E-2</v>
      </c>
      <c r="E8" s="18">
        <v>21</v>
      </c>
      <c r="F8" s="17">
        <v>4.3659043659043661E-2</v>
      </c>
      <c r="G8" s="18">
        <v>0</v>
      </c>
      <c r="H8" s="17">
        <v>0</v>
      </c>
      <c r="I8" s="18">
        <v>0</v>
      </c>
      <c r="J8" s="19">
        <v>0</v>
      </c>
      <c r="K8" s="16">
        <v>30</v>
      </c>
      <c r="L8" s="21">
        <v>4.6728971962616821E-2</v>
      </c>
      <c r="M8" s="196" t="s">
        <v>693</v>
      </c>
    </row>
    <row r="9" spans="2:13" ht="22.15" customHeight="1" x14ac:dyDescent="0.25">
      <c r="B9" s="81" t="s">
        <v>92</v>
      </c>
      <c r="C9" s="16">
        <v>12</v>
      </c>
      <c r="D9" s="17">
        <v>8.5714285714285715E-2</v>
      </c>
      <c r="E9" s="18">
        <v>23</v>
      </c>
      <c r="F9" s="17">
        <v>4.781704781704782E-2</v>
      </c>
      <c r="G9" s="18">
        <v>2</v>
      </c>
      <c r="H9" s="17">
        <v>0.1</v>
      </c>
      <c r="I9" s="18">
        <v>0</v>
      </c>
      <c r="J9" s="19">
        <v>0</v>
      </c>
      <c r="K9" s="16">
        <v>37</v>
      </c>
      <c r="L9" s="21">
        <v>5.763239875389408E-2</v>
      </c>
      <c r="M9" s="196" t="s">
        <v>694</v>
      </c>
    </row>
    <row r="10" spans="2:13" ht="22.15" customHeight="1" x14ac:dyDescent="0.25">
      <c r="B10" s="81" t="s">
        <v>93</v>
      </c>
      <c r="C10" s="16">
        <v>2</v>
      </c>
      <c r="D10" s="17">
        <v>1.4285714285714285E-2</v>
      </c>
      <c r="E10" s="18">
        <v>13</v>
      </c>
      <c r="F10" s="17">
        <v>2.7027027027027029E-2</v>
      </c>
      <c r="G10" s="18">
        <v>1</v>
      </c>
      <c r="H10" s="17">
        <v>0.05</v>
      </c>
      <c r="I10" s="18">
        <v>0</v>
      </c>
      <c r="J10" s="19">
        <v>0</v>
      </c>
      <c r="K10" s="16">
        <v>16</v>
      </c>
      <c r="L10" s="21">
        <v>2.4922118380062305E-2</v>
      </c>
      <c r="M10" s="196" t="s">
        <v>695</v>
      </c>
    </row>
    <row r="11" spans="2:13" ht="22.15" customHeight="1" thickBot="1" x14ac:dyDescent="0.3">
      <c r="B11" s="81" t="s">
        <v>94</v>
      </c>
      <c r="C11" s="16">
        <v>5</v>
      </c>
      <c r="D11" s="17">
        <v>3.5714285714285712E-2</v>
      </c>
      <c r="E11" s="18">
        <v>20</v>
      </c>
      <c r="F11" s="17">
        <v>4.1580041580041582E-2</v>
      </c>
      <c r="G11" s="18">
        <v>1</v>
      </c>
      <c r="H11" s="17">
        <v>0.05</v>
      </c>
      <c r="I11" s="18">
        <v>0</v>
      </c>
      <c r="J11" s="19">
        <v>0</v>
      </c>
      <c r="K11" s="16">
        <v>26</v>
      </c>
      <c r="L11" s="21">
        <v>4.0498442367601244E-2</v>
      </c>
      <c r="M11" s="196" t="s">
        <v>696</v>
      </c>
    </row>
    <row r="12" spans="2:13" ht="22.15" customHeight="1" thickTop="1" thickBot="1" x14ac:dyDescent="0.3">
      <c r="B12" s="74" t="s">
        <v>95</v>
      </c>
      <c r="C12" s="82">
        <v>49</v>
      </c>
      <c r="D12" s="78">
        <v>0.35</v>
      </c>
      <c r="E12" s="79">
        <v>207</v>
      </c>
      <c r="F12" s="78">
        <v>0.43035343035343038</v>
      </c>
      <c r="G12" s="79">
        <v>6</v>
      </c>
      <c r="H12" s="78">
        <v>0.3</v>
      </c>
      <c r="I12" s="79">
        <v>0</v>
      </c>
      <c r="J12" s="76">
        <v>0</v>
      </c>
      <c r="K12" s="82">
        <v>262</v>
      </c>
      <c r="L12" s="83">
        <v>0.40809968847352024</v>
      </c>
    </row>
    <row r="13" spans="2:13" ht="22.15" customHeight="1" thickTop="1" x14ac:dyDescent="0.25">
      <c r="B13" s="81" t="s">
        <v>96</v>
      </c>
      <c r="C13" s="16">
        <v>3</v>
      </c>
      <c r="D13" s="17">
        <v>2.1428571428571429E-2</v>
      </c>
      <c r="E13" s="18">
        <v>5</v>
      </c>
      <c r="F13" s="17">
        <v>1.0395010395010396E-2</v>
      </c>
      <c r="G13" s="18">
        <v>0</v>
      </c>
      <c r="H13" s="17">
        <v>0</v>
      </c>
      <c r="I13" s="18">
        <v>0</v>
      </c>
      <c r="J13" s="19">
        <v>0</v>
      </c>
      <c r="K13" s="16">
        <v>8</v>
      </c>
      <c r="L13" s="21">
        <v>1.2461059190031152E-2</v>
      </c>
      <c r="M13" s="196" t="s">
        <v>697</v>
      </c>
    </row>
    <row r="14" spans="2:13" ht="22.15" customHeight="1" x14ac:dyDescent="0.25">
      <c r="B14" s="81" t="s">
        <v>97</v>
      </c>
      <c r="C14" s="16">
        <v>15</v>
      </c>
      <c r="D14" s="17">
        <v>0.10714285714285714</v>
      </c>
      <c r="E14" s="18">
        <v>43</v>
      </c>
      <c r="F14" s="17">
        <v>8.9397089397089402E-2</v>
      </c>
      <c r="G14" s="18">
        <v>0</v>
      </c>
      <c r="H14" s="17">
        <v>0</v>
      </c>
      <c r="I14" s="18">
        <v>1</v>
      </c>
      <c r="J14" s="19">
        <v>1</v>
      </c>
      <c r="K14" s="16">
        <v>59</v>
      </c>
      <c r="L14" s="21">
        <v>9.1900311526479747E-2</v>
      </c>
      <c r="M14" s="196" t="s">
        <v>698</v>
      </c>
    </row>
    <row r="15" spans="2:13" ht="22.15" customHeight="1" x14ac:dyDescent="0.25">
      <c r="B15" s="81" t="s">
        <v>98</v>
      </c>
      <c r="C15" s="16">
        <v>7</v>
      </c>
      <c r="D15" s="17">
        <v>0.05</v>
      </c>
      <c r="E15" s="18">
        <v>38</v>
      </c>
      <c r="F15" s="17">
        <v>7.9002079002079006E-2</v>
      </c>
      <c r="G15" s="18">
        <v>2</v>
      </c>
      <c r="H15" s="17">
        <v>0.1</v>
      </c>
      <c r="I15" s="18">
        <v>0</v>
      </c>
      <c r="J15" s="19">
        <v>0</v>
      </c>
      <c r="K15" s="16">
        <v>47</v>
      </c>
      <c r="L15" s="21">
        <v>7.3208722741433016E-2</v>
      </c>
      <c r="M15" s="196" t="s">
        <v>699</v>
      </c>
    </row>
    <row r="16" spans="2:13" ht="22.15" customHeight="1" x14ac:dyDescent="0.25">
      <c r="B16" s="81" t="s">
        <v>99</v>
      </c>
      <c r="C16" s="16">
        <v>0</v>
      </c>
      <c r="D16" s="17">
        <v>0</v>
      </c>
      <c r="E16" s="18">
        <v>8</v>
      </c>
      <c r="F16" s="17">
        <v>1.6632016632016633E-2</v>
      </c>
      <c r="G16" s="18">
        <v>1</v>
      </c>
      <c r="H16" s="17">
        <v>0.05</v>
      </c>
      <c r="I16" s="18">
        <v>0</v>
      </c>
      <c r="J16" s="19">
        <v>0</v>
      </c>
      <c r="K16" s="16">
        <v>9</v>
      </c>
      <c r="L16" s="21">
        <v>1.4018691588785047E-2</v>
      </c>
      <c r="M16" s="196" t="s">
        <v>700</v>
      </c>
    </row>
    <row r="17" spans="2:13" ht="22.15" customHeight="1" thickBot="1" x14ac:dyDescent="0.3">
      <c r="B17" s="81" t="s">
        <v>100</v>
      </c>
      <c r="C17" s="16">
        <v>0</v>
      </c>
      <c r="D17" s="17">
        <v>0</v>
      </c>
      <c r="E17" s="18">
        <v>12</v>
      </c>
      <c r="F17" s="17">
        <v>2.4948024948024949E-2</v>
      </c>
      <c r="G17" s="18">
        <v>0</v>
      </c>
      <c r="H17" s="17">
        <v>0</v>
      </c>
      <c r="I17" s="18">
        <v>0</v>
      </c>
      <c r="J17" s="19">
        <v>0</v>
      </c>
      <c r="K17" s="16">
        <v>12</v>
      </c>
      <c r="L17" s="21">
        <v>1.8691588785046728E-2</v>
      </c>
      <c r="M17" s="196" t="s">
        <v>701</v>
      </c>
    </row>
    <row r="18" spans="2:13" ht="22.15" customHeight="1" thickTop="1" thickBot="1" x14ac:dyDescent="0.3">
      <c r="B18" s="74" t="s">
        <v>101</v>
      </c>
      <c r="C18" s="82">
        <v>25</v>
      </c>
      <c r="D18" s="78">
        <v>0.17857142857142858</v>
      </c>
      <c r="E18" s="79">
        <v>106</v>
      </c>
      <c r="F18" s="78">
        <v>0.22037422037422039</v>
      </c>
      <c r="G18" s="79">
        <v>3</v>
      </c>
      <c r="H18" s="78">
        <v>0.15</v>
      </c>
      <c r="I18" s="79">
        <v>1</v>
      </c>
      <c r="J18" s="76">
        <v>1</v>
      </c>
      <c r="K18" s="82">
        <v>135</v>
      </c>
      <c r="L18" s="83">
        <v>0.2102803738317757</v>
      </c>
    </row>
    <row r="19" spans="2:13" ht="22.15" customHeight="1" thickTop="1" thickBot="1" x14ac:dyDescent="0.3">
      <c r="B19" s="86" t="s">
        <v>30</v>
      </c>
      <c r="C19" s="82">
        <v>0</v>
      </c>
      <c r="D19" s="78">
        <v>0</v>
      </c>
      <c r="E19" s="79">
        <v>2</v>
      </c>
      <c r="F19" s="78">
        <v>4.1580041580041582E-3</v>
      </c>
      <c r="G19" s="79">
        <v>0</v>
      </c>
      <c r="H19" s="78">
        <v>0</v>
      </c>
      <c r="I19" s="79">
        <v>0</v>
      </c>
      <c r="J19" s="76">
        <v>0</v>
      </c>
      <c r="K19" s="82">
        <v>2</v>
      </c>
      <c r="L19" s="83">
        <v>3.1152647975077881E-3</v>
      </c>
      <c r="M19" s="196" t="s">
        <v>704</v>
      </c>
    </row>
    <row r="20" spans="2:13" ht="22.15" customHeight="1" thickTop="1" thickBot="1" x14ac:dyDescent="0.3">
      <c r="B20" s="52" t="s">
        <v>68</v>
      </c>
      <c r="C20" s="23">
        <v>140</v>
      </c>
      <c r="D20" s="24">
        <v>1</v>
      </c>
      <c r="E20" s="25">
        <v>481</v>
      </c>
      <c r="F20" s="24">
        <v>1</v>
      </c>
      <c r="G20" s="25">
        <v>20</v>
      </c>
      <c r="H20" s="24">
        <v>1</v>
      </c>
      <c r="I20" s="25">
        <v>1</v>
      </c>
      <c r="J20" s="26">
        <v>1</v>
      </c>
      <c r="K20" s="23">
        <v>642</v>
      </c>
      <c r="L20" s="27">
        <v>1</v>
      </c>
      <c r="M20" s="194" t="s">
        <v>20</v>
      </c>
    </row>
    <row r="21" spans="2:13" s="14" customFormat="1" ht="22.15" customHeight="1" thickTop="1" thickBot="1" x14ac:dyDescent="0.3">
      <c r="M21" s="192"/>
    </row>
    <row r="22" spans="2:13" s="14" customFormat="1" ht="22.15" customHeight="1" thickTop="1" x14ac:dyDescent="0.25">
      <c r="B22" s="33" t="s">
        <v>600</v>
      </c>
      <c r="C22" s="69"/>
      <c r="D22" s="70"/>
      <c r="K22" s="57"/>
      <c r="M22" s="192"/>
    </row>
    <row r="23" spans="2:13" s="14" customFormat="1" ht="22.15" customHeight="1" thickBot="1" x14ac:dyDescent="0.3">
      <c r="B23" s="71" t="s">
        <v>614</v>
      </c>
      <c r="C23" s="72"/>
      <c r="D23" s="73"/>
      <c r="M23" s="192"/>
    </row>
    <row r="24" spans="2:13" s="14" customFormat="1" ht="15.75" thickTop="1" x14ac:dyDescent="0.25">
      <c r="M24" s="192"/>
    </row>
    <row r="25" spans="2:13" s="14" customFormat="1" x14ac:dyDescent="0.25">
      <c r="M25" s="192"/>
    </row>
    <row r="26" spans="2:13" s="14" customFormat="1" x14ac:dyDescent="0.25">
      <c r="M26" s="192"/>
    </row>
    <row r="27" spans="2:13" s="14" customFormat="1" x14ac:dyDescent="0.25">
      <c r="M27" s="192"/>
    </row>
    <row r="28" spans="2:13" s="14" customFormat="1" x14ac:dyDescent="0.25">
      <c r="M28" s="192"/>
    </row>
    <row r="29" spans="2:13" s="14" customFormat="1" x14ac:dyDescent="0.25">
      <c r="M29" s="192"/>
    </row>
    <row r="30" spans="2:13" s="14" customFormat="1" x14ac:dyDescent="0.25">
      <c r="M30" s="192"/>
    </row>
    <row r="31" spans="2:13" s="14" customFormat="1" x14ac:dyDescent="0.25">
      <c r="M31" s="192"/>
    </row>
    <row r="32" spans="2:13" s="14" customFormat="1" x14ac:dyDescent="0.25">
      <c r="M32" s="192"/>
    </row>
    <row r="33" spans="13:13" s="14" customFormat="1" x14ac:dyDescent="0.25">
      <c r="M33" s="192"/>
    </row>
    <row r="34" spans="13:13" s="14" customFormat="1" x14ac:dyDescent="0.25">
      <c r="M34" s="192"/>
    </row>
    <row r="35" spans="13:13" s="14" customFormat="1" x14ac:dyDescent="0.25">
      <c r="M35" s="192"/>
    </row>
    <row r="36" spans="13:13" s="14" customFormat="1" x14ac:dyDescent="0.25">
      <c r="M36" s="192"/>
    </row>
    <row r="37" spans="13:13" s="14" customFormat="1" x14ac:dyDescent="0.25">
      <c r="M37" s="192"/>
    </row>
    <row r="38" spans="13:13" s="14" customFormat="1" x14ac:dyDescent="0.25">
      <c r="M38" s="192"/>
    </row>
    <row r="39" spans="13:13" s="14" customFormat="1" x14ac:dyDescent="0.25">
      <c r="M39" s="192"/>
    </row>
    <row r="40" spans="13:13" s="14" customFormat="1" x14ac:dyDescent="0.25">
      <c r="M40" s="192"/>
    </row>
    <row r="41" spans="13:13" s="14" customFormat="1" x14ac:dyDescent="0.25">
      <c r="M41" s="192"/>
    </row>
    <row r="42" spans="13:13" s="14" customFormat="1" x14ac:dyDescent="0.25">
      <c r="M42" s="192"/>
    </row>
    <row r="43" spans="13:13" s="14" customFormat="1" x14ac:dyDescent="0.25">
      <c r="M43" s="192"/>
    </row>
    <row r="44" spans="13:13" s="14" customFormat="1" x14ac:dyDescent="0.25">
      <c r="M44" s="192"/>
    </row>
    <row r="45" spans="13:13" s="14" customFormat="1" x14ac:dyDescent="0.25">
      <c r="M45" s="192"/>
    </row>
    <row r="46" spans="13:13" s="14" customFormat="1" x14ac:dyDescent="0.25">
      <c r="M46" s="192"/>
    </row>
    <row r="47" spans="13:13" s="14" customFormat="1" x14ac:dyDescent="0.25">
      <c r="M47" s="192"/>
    </row>
    <row r="48" spans="13:13" s="14" customFormat="1" x14ac:dyDescent="0.25">
      <c r="M48" s="192"/>
    </row>
    <row r="49" spans="13:13" s="14" customFormat="1" x14ac:dyDescent="0.25">
      <c r="M49" s="192"/>
    </row>
    <row r="50" spans="13:13" s="14" customFormat="1" x14ac:dyDescent="0.25">
      <c r="M50" s="192"/>
    </row>
    <row r="51" spans="13:13" s="14" customFormat="1" x14ac:dyDescent="0.25">
      <c r="M51" s="192"/>
    </row>
    <row r="52" spans="13:13" s="14" customFormat="1" x14ac:dyDescent="0.25">
      <c r="M52" s="192"/>
    </row>
    <row r="53" spans="13:13" s="14" customFormat="1" x14ac:dyDescent="0.25">
      <c r="M53" s="192"/>
    </row>
    <row r="54" spans="13:13" s="14" customFormat="1" x14ac:dyDescent="0.25">
      <c r="M54" s="192"/>
    </row>
    <row r="55" spans="13:13" s="14" customFormat="1" x14ac:dyDescent="0.25">
      <c r="M55" s="192"/>
    </row>
    <row r="56" spans="13:13" s="14" customFormat="1" x14ac:dyDescent="0.25">
      <c r="M56" s="192"/>
    </row>
    <row r="57" spans="13:13" s="14" customFormat="1" x14ac:dyDescent="0.25">
      <c r="M57" s="192"/>
    </row>
    <row r="58" spans="13:13" s="14" customFormat="1" x14ac:dyDescent="0.25">
      <c r="M58" s="192"/>
    </row>
    <row r="59" spans="13:13" s="14" customFormat="1" x14ac:dyDescent="0.25">
      <c r="M59" s="192"/>
    </row>
    <row r="60" spans="13:13" s="14" customFormat="1" x14ac:dyDescent="0.25">
      <c r="M60" s="192"/>
    </row>
    <row r="61" spans="13:13" s="14" customFormat="1" x14ac:dyDescent="0.25">
      <c r="M61" s="192"/>
    </row>
    <row r="62" spans="13:13" s="14" customFormat="1" x14ac:dyDescent="0.25">
      <c r="M62" s="192"/>
    </row>
    <row r="63" spans="13:13" s="14" customFormat="1" x14ac:dyDescent="0.25">
      <c r="M63" s="192"/>
    </row>
    <row r="64" spans="13:13" s="14" customFormat="1" x14ac:dyDescent="0.25">
      <c r="M64" s="192"/>
    </row>
    <row r="65" spans="13:13" s="14" customFormat="1" x14ac:dyDescent="0.25">
      <c r="M65" s="192"/>
    </row>
    <row r="66" spans="13:13" s="14" customFormat="1" x14ac:dyDescent="0.25">
      <c r="M66" s="192"/>
    </row>
    <row r="67" spans="13:13" s="14" customFormat="1" x14ac:dyDescent="0.25">
      <c r="M67" s="192"/>
    </row>
    <row r="68" spans="13:13" s="14" customFormat="1" x14ac:dyDescent="0.25">
      <c r="M68" s="192"/>
    </row>
    <row r="69" spans="13:13" s="14" customFormat="1" x14ac:dyDescent="0.25">
      <c r="M69" s="192"/>
    </row>
    <row r="70" spans="13:13" s="14" customFormat="1" x14ac:dyDescent="0.25">
      <c r="M70" s="192"/>
    </row>
    <row r="71" spans="13:13" s="14" customFormat="1" x14ac:dyDescent="0.25">
      <c r="M71" s="192"/>
    </row>
    <row r="72" spans="13:13" s="14" customFormat="1" x14ac:dyDescent="0.25">
      <c r="M72" s="192"/>
    </row>
    <row r="73" spans="13:13" s="14" customFormat="1" x14ac:dyDescent="0.25">
      <c r="M73" s="192"/>
    </row>
    <row r="74" spans="13:13" s="14" customFormat="1" x14ac:dyDescent="0.25">
      <c r="M74" s="192"/>
    </row>
    <row r="75" spans="13:13" s="14" customFormat="1" x14ac:dyDescent="0.25">
      <c r="M75" s="192"/>
    </row>
    <row r="76" spans="13:13" s="14" customFormat="1" x14ac:dyDescent="0.25">
      <c r="M76" s="192"/>
    </row>
    <row r="77" spans="13:13" s="14" customFormat="1" x14ac:dyDescent="0.25">
      <c r="M77" s="192"/>
    </row>
    <row r="78" spans="13:13" s="14" customFormat="1" x14ac:dyDescent="0.25">
      <c r="M78" s="192"/>
    </row>
    <row r="79" spans="13:13" s="14" customFormat="1" x14ac:dyDescent="0.25">
      <c r="M79" s="192"/>
    </row>
    <row r="80" spans="13:13" s="14" customFormat="1" x14ac:dyDescent="0.25">
      <c r="M80" s="192"/>
    </row>
    <row r="81" spans="13:13" s="14" customFormat="1" x14ac:dyDescent="0.25">
      <c r="M81" s="192"/>
    </row>
    <row r="82" spans="13:13" s="14" customFormat="1" x14ac:dyDescent="0.25">
      <c r="M82" s="192"/>
    </row>
    <row r="83" spans="13:13" s="14" customFormat="1" x14ac:dyDescent="0.25">
      <c r="M83" s="192"/>
    </row>
    <row r="84" spans="13:13" s="14" customFormat="1" x14ac:dyDescent="0.25">
      <c r="M84" s="192"/>
    </row>
    <row r="85" spans="13:13" s="14" customFormat="1" x14ac:dyDescent="0.25">
      <c r="M85" s="192"/>
    </row>
    <row r="86" spans="13:13" s="14" customFormat="1" x14ac:dyDescent="0.25">
      <c r="M86" s="192"/>
    </row>
    <row r="87" spans="13:13" s="14" customFormat="1" x14ac:dyDescent="0.25">
      <c r="M87" s="192"/>
    </row>
    <row r="88" spans="13:13" s="14" customFormat="1" x14ac:dyDescent="0.25">
      <c r="M88" s="192"/>
    </row>
    <row r="89" spans="13:13" s="14" customFormat="1" x14ac:dyDescent="0.25">
      <c r="M89" s="192"/>
    </row>
    <row r="90" spans="13:13" s="14" customFormat="1" x14ac:dyDescent="0.25">
      <c r="M90" s="192"/>
    </row>
    <row r="91" spans="13:13" s="14" customFormat="1" x14ac:dyDescent="0.25">
      <c r="M91" s="192"/>
    </row>
    <row r="92" spans="13:13" s="14" customFormat="1" x14ac:dyDescent="0.25">
      <c r="M92" s="192"/>
    </row>
    <row r="93" spans="13:13" s="14" customFormat="1" x14ac:dyDescent="0.25">
      <c r="M93" s="192"/>
    </row>
    <row r="94" spans="13:13" s="14" customFormat="1" x14ac:dyDescent="0.25">
      <c r="M94" s="192"/>
    </row>
    <row r="95" spans="13:13" s="14" customFormat="1" x14ac:dyDescent="0.25">
      <c r="M95" s="192"/>
    </row>
    <row r="96" spans="13:13" s="14" customFormat="1" x14ac:dyDescent="0.25">
      <c r="M96" s="192"/>
    </row>
    <row r="97" spans="13:13" s="14" customFormat="1" x14ac:dyDescent="0.25">
      <c r="M97" s="192"/>
    </row>
    <row r="98" spans="13:13" s="14" customFormat="1" x14ac:dyDescent="0.25">
      <c r="M98" s="192"/>
    </row>
    <row r="99" spans="13:13" s="14" customFormat="1" x14ac:dyDescent="0.25">
      <c r="M99" s="192"/>
    </row>
    <row r="100" spans="13:13" s="14" customFormat="1" x14ac:dyDescent="0.25">
      <c r="M100" s="192"/>
    </row>
    <row r="101" spans="13:13" s="14" customFormat="1" x14ac:dyDescent="0.25">
      <c r="M101" s="192"/>
    </row>
    <row r="102" spans="13:13" s="14" customFormat="1" x14ac:dyDescent="0.25">
      <c r="M102" s="192"/>
    </row>
    <row r="103" spans="13:13" s="14" customFormat="1" x14ac:dyDescent="0.25">
      <c r="M103" s="192"/>
    </row>
    <row r="104" spans="13:13" s="14" customFormat="1" x14ac:dyDescent="0.25">
      <c r="M104" s="192"/>
    </row>
    <row r="105" spans="13:13" s="14" customFormat="1" x14ac:dyDescent="0.25">
      <c r="M105" s="192"/>
    </row>
    <row r="106" spans="13:13" s="14" customFormat="1" x14ac:dyDescent="0.25">
      <c r="M106" s="192"/>
    </row>
    <row r="107" spans="13:13" s="14" customFormat="1" x14ac:dyDescent="0.25">
      <c r="M107" s="192"/>
    </row>
    <row r="108" spans="13:13" s="14" customFormat="1" x14ac:dyDescent="0.25">
      <c r="M108" s="192"/>
    </row>
    <row r="109" spans="13:13" s="14" customFormat="1" x14ac:dyDescent="0.25">
      <c r="M109" s="192"/>
    </row>
    <row r="110" spans="13:13" s="14" customFormat="1" x14ac:dyDescent="0.25">
      <c r="M110" s="192"/>
    </row>
    <row r="111" spans="13:13" s="14" customFormat="1" x14ac:dyDescent="0.25">
      <c r="M111" s="192"/>
    </row>
    <row r="112" spans="13:13" s="14" customFormat="1" x14ac:dyDescent="0.25">
      <c r="M112" s="192"/>
    </row>
    <row r="113" spans="13:13" s="14" customFormat="1" x14ac:dyDescent="0.25">
      <c r="M113" s="192"/>
    </row>
    <row r="114" spans="13:13" s="14" customFormat="1" x14ac:dyDescent="0.25">
      <c r="M114" s="192"/>
    </row>
    <row r="115" spans="13:13" s="14" customFormat="1" x14ac:dyDescent="0.25">
      <c r="M115" s="192"/>
    </row>
    <row r="116" spans="13:13" s="14" customFormat="1" x14ac:dyDescent="0.25">
      <c r="M116" s="192"/>
    </row>
    <row r="117" spans="13:13" s="14" customFormat="1" x14ac:dyDescent="0.25">
      <c r="M117" s="192"/>
    </row>
    <row r="118" spans="13:13" s="14" customFormat="1" x14ac:dyDescent="0.25">
      <c r="M118" s="192"/>
    </row>
    <row r="119" spans="13:13" s="14" customFormat="1" x14ac:dyDescent="0.25">
      <c r="M119" s="192"/>
    </row>
    <row r="120" spans="13:13" s="14" customFormat="1" x14ac:dyDescent="0.25">
      <c r="M120" s="192"/>
    </row>
    <row r="121" spans="13:13" s="14" customFormat="1" x14ac:dyDescent="0.25">
      <c r="M121" s="192"/>
    </row>
    <row r="122" spans="13:13" s="14" customFormat="1" x14ac:dyDescent="0.25">
      <c r="M122" s="192"/>
    </row>
    <row r="123" spans="13:13" s="14" customFormat="1" x14ac:dyDescent="0.25">
      <c r="M123" s="192"/>
    </row>
    <row r="124" spans="13:13" s="14" customFormat="1" x14ac:dyDescent="0.25">
      <c r="M124" s="192"/>
    </row>
    <row r="125" spans="13:13" s="14" customFormat="1" x14ac:dyDescent="0.25">
      <c r="M125" s="192"/>
    </row>
    <row r="126" spans="13:13" s="14" customFormat="1" x14ac:dyDescent="0.25">
      <c r="M126" s="192"/>
    </row>
    <row r="127" spans="13:13" s="14" customFormat="1" x14ac:dyDescent="0.25">
      <c r="M127" s="192"/>
    </row>
    <row r="128" spans="13:13" s="14" customFormat="1" x14ac:dyDescent="0.25">
      <c r="M128" s="192"/>
    </row>
    <row r="129" spans="13:13" s="14" customFormat="1" x14ac:dyDescent="0.25">
      <c r="M129" s="192"/>
    </row>
    <row r="130" spans="13:13" s="14" customFormat="1" x14ac:dyDescent="0.25">
      <c r="M130" s="192"/>
    </row>
    <row r="131" spans="13:13" s="14" customFormat="1" x14ac:dyDescent="0.25">
      <c r="M131" s="192"/>
    </row>
    <row r="132" spans="13:13" s="14" customFormat="1" x14ac:dyDescent="0.25">
      <c r="M132" s="192"/>
    </row>
    <row r="133" spans="13:13" s="14" customFormat="1" x14ac:dyDescent="0.25">
      <c r="M133" s="192"/>
    </row>
    <row r="134" spans="13:13" s="14" customFormat="1" x14ac:dyDescent="0.25">
      <c r="M134" s="192"/>
    </row>
    <row r="135" spans="13:13" s="14" customFormat="1" x14ac:dyDescent="0.25">
      <c r="M135" s="192"/>
    </row>
    <row r="136" spans="13:13" s="14" customFormat="1" x14ac:dyDescent="0.25">
      <c r="M136" s="192"/>
    </row>
    <row r="137" spans="13:13" s="14" customFormat="1" x14ac:dyDescent="0.25">
      <c r="M137" s="192"/>
    </row>
    <row r="138" spans="13:13" s="14" customFormat="1" x14ac:dyDescent="0.25">
      <c r="M138" s="192"/>
    </row>
    <row r="139" spans="13:13" s="14" customFormat="1" x14ac:dyDescent="0.25">
      <c r="M139" s="192"/>
    </row>
    <row r="140" spans="13:13" s="14" customFormat="1" x14ac:dyDescent="0.25">
      <c r="M140" s="192"/>
    </row>
    <row r="141" spans="13:13" s="14" customFormat="1" x14ac:dyDescent="0.25">
      <c r="M141" s="192"/>
    </row>
    <row r="142" spans="13:13" s="14" customFormat="1" x14ac:dyDescent="0.25">
      <c r="M142" s="192"/>
    </row>
    <row r="143" spans="13:13" s="14" customFormat="1" x14ac:dyDescent="0.25">
      <c r="M143" s="192"/>
    </row>
    <row r="144" spans="13:13" s="14" customFormat="1" x14ac:dyDescent="0.25">
      <c r="M144" s="192"/>
    </row>
    <row r="145" spans="13:13" s="14" customFormat="1" x14ac:dyDescent="0.25">
      <c r="M145" s="192"/>
    </row>
    <row r="146" spans="13:13" s="14" customFormat="1" x14ac:dyDescent="0.25">
      <c r="M146" s="192"/>
    </row>
    <row r="147" spans="13:13" s="14" customFormat="1" x14ac:dyDescent="0.25">
      <c r="M147" s="192"/>
    </row>
    <row r="148" spans="13:13" s="14" customFormat="1" x14ac:dyDescent="0.25">
      <c r="M148" s="192"/>
    </row>
    <row r="149" spans="13:13" s="14" customFormat="1" x14ac:dyDescent="0.25">
      <c r="M149" s="192"/>
    </row>
    <row r="150" spans="13:13" s="14" customFormat="1" x14ac:dyDescent="0.25">
      <c r="M150" s="192"/>
    </row>
    <row r="151" spans="13:13" s="14" customFormat="1" x14ac:dyDescent="0.25">
      <c r="M151" s="192"/>
    </row>
    <row r="152" spans="13:13" s="14" customFormat="1" x14ac:dyDescent="0.25">
      <c r="M152" s="192"/>
    </row>
    <row r="153" spans="13:13" s="14" customFormat="1" x14ac:dyDescent="0.25">
      <c r="M153" s="192"/>
    </row>
    <row r="154" spans="13:13" s="14" customFormat="1" x14ac:dyDescent="0.25">
      <c r="M154" s="192"/>
    </row>
    <row r="155" spans="13:13" s="14" customFormat="1" x14ac:dyDescent="0.25">
      <c r="M155" s="192"/>
    </row>
    <row r="156" spans="13:13" s="14" customFormat="1" x14ac:dyDescent="0.25">
      <c r="M156" s="192"/>
    </row>
    <row r="157" spans="13:13" s="14" customFormat="1" x14ac:dyDescent="0.25">
      <c r="M157" s="192"/>
    </row>
    <row r="158" spans="13:13" s="14" customFormat="1" x14ac:dyDescent="0.25">
      <c r="M158" s="192"/>
    </row>
    <row r="159" spans="13:13" s="14" customFormat="1" x14ac:dyDescent="0.25">
      <c r="M159" s="192"/>
    </row>
    <row r="160" spans="13:13" s="14" customFormat="1" x14ac:dyDescent="0.25">
      <c r="M160" s="192"/>
    </row>
    <row r="161" spans="13:13" s="14" customFormat="1" x14ac:dyDescent="0.25">
      <c r="M161" s="192"/>
    </row>
    <row r="162" spans="13:13" s="14" customFormat="1" x14ac:dyDescent="0.25">
      <c r="M162" s="192"/>
    </row>
    <row r="163" spans="13:13" s="14" customFormat="1" x14ac:dyDescent="0.25">
      <c r="M163" s="192"/>
    </row>
    <row r="164" spans="13:13" s="14" customFormat="1" x14ac:dyDescent="0.25">
      <c r="M164" s="192"/>
    </row>
    <row r="165" spans="13:13" s="14" customFormat="1" x14ac:dyDescent="0.25">
      <c r="M165" s="192"/>
    </row>
    <row r="166" spans="13:13" s="14" customFormat="1" x14ac:dyDescent="0.25">
      <c r="M166" s="192"/>
    </row>
    <row r="167" spans="13:13" s="14" customFormat="1" x14ac:dyDescent="0.25">
      <c r="M167" s="192"/>
    </row>
    <row r="168" spans="13:13" s="14" customFormat="1" x14ac:dyDescent="0.25">
      <c r="M168" s="192"/>
    </row>
    <row r="169" spans="13:13" s="14" customFormat="1" x14ac:dyDescent="0.25">
      <c r="M169" s="192"/>
    </row>
    <row r="170" spans="13:13" s="14" customFormat="1" x14ac:dyDescent="0.25">
      <c r="M170" s="192"/>
    </row>
    <row r="171" spans="13:13" s="14" customFormat="1" x14ac:dyDescent="0.25">
      <c r="M171" s="192"/>
    </row>
    <row r="172" spans="13:13" s="14" customFormat="1" x14ac:dyDescent="0.25">
      <c r="M172" s="192"/>
    </row>
    <row r="173" spans="13:13" s="14" customFormat="1" x14ac:dyDescent="0.25">
      <c r="M173" s="192"/>
    </row>
    <row r="174" spans="13:13" s="14" customFormat="1" x14ac:dyDescent="0.25">
      <c r="M174" s="192"/>
    </row>
    <row r="175" spans="13:13" s="14" customFormat="1" x14ac:dyDescent="0.25">
      <c r="M175" s="192"/>
    </row>
    <row r="176" spans="13:13" s="14" customFormat="1" x14ac:dyDescent="0.25">
      <c r="M176" s="192"/>
    </row>
    <row r="177" spans="13:13" s="14" customFormat="1" x14ac:dyDescent="0.25">
      <c r="M177" s="192"/>
    </row>
    <row r="178" spans="13:13" s="14" customFormat="1" x14ac:dyDescent="0.25">
      <c r="M178" s="192"/>
    </row>
    <row r="179" spans="13:13" s="14" customFormat="1" x14ac:dyDescent="0.25">
      <c r="M179" s="192"/>
    </row>
    <row r="180" spans="13:13" s="14" customFormat="1" x14ac:dyDescent="0.25">
      <c r="M180" s="192"/>
    </row>
    <row r="181" spans="13:13" s="14" customFormat="1" x14ac:dyDescent="0.25">
      <c r="M181" s="192"/>
    </row>
    <row r="182" spans="13:13" s="14" customFormat="1" x14ac:dyDescent="0.25">
      <c r="M182" s="192"/>
    </row>
    <row r="183" spans="13:13" s="14" customFormat="1" x14ac:dyDescent="0.25">
      <c r="M183" s="192"/>
    </row>
    <row r="184" spans="13:13" s="14" customFormat="1" x14ac:dyDescent="0.25">
      <c r="M184" s="192"/>
    </row>
    <row r="185" spans="13:13" s="14" customFormat="1" x14ac:dyDescent="0.25">
      <c r="M185" s="192"/>
    </row>
    <row r="186" spans="13:13" s="14" customFormat="1" x14ac:dyDescent="0.25">
      <c r="M186" s="192"/>
    </row>
    <row r="187" spans="13:13" s="14" customFormat="1" x14ac:dyDescent="0.25">
      <c r="M187" s="192"/>
    </row>
    <row r="188" spans="13:13" s="14" customFormat="1" x14ac:dyDescent="0.25">
      <c r="M188" s="192"/>
    </row>
    <row r="189" spans="13:13" s="14" customFormat="1" x14ac:dyDescent="0.25">
      <c r="M189" s="192"/>
    </row>
    <row r="190" spans="13:13" s="14" customFormat="1" x14ac:dyDescent="0.25">
      <c r="M190" s="192"/>
    </row>
    <row r="191" spans="13:13" s="14" customFormat="1" x14ac:dyDescent="0.25">
      <c r="M191" s="192"/>
    </row>
    <row r="192" spans="13:13" s="14" customFormat="1" x14ac:dyDescent="0.25">
      <c r="M192" s="192"/>
    </row>
    <row r="193" spans="13:13" s="14" customFormat="1" x14ac:dyDescent="0.25">
      <c r="M193" s="192"/>
    </row>
    <row r="194" spans="13:13" s="14" customFormat="1" x14ac:dyDescent="0.25">
      <c r="M194" s="192"/>
    </row>
    <row r="195" spans="13:13" s="14" customFormat="1" x14ac:dyDescent="0.25">
      <c r="M195" s="192"/>
    </row>
    <row r="196" spans="13:13" s="14" customFormat="1" x14ac:dyDescent="0.25">
      <c r="M196" s="192"/>
    </row>
    <row r="197" spans="13:13" s="14" customFormat="1" x14ac:dyDescent="0.25">
      <c r="M197" s="192"/>
    </row>
    <row r="198" spans="13:13" s="14" customFormat="1" x14ac:dyDescent="0.25">
      <c r="M198" s="192"/>
    </row>
    <row r="199" spans="13:13" s="14" customFormat="1" x14ac:dyDescent="0.25">
      <c r="M199" s="192"/>
    </row>
    <row r="200" spans="13:13" s="14" customFormat="1" x14ac:dyDescent="0.25">
      <c r="M200" s="192"/>
    </row>
    <row r="201" spans="13:13" s="14" customFormat="1" x14ac:dyDescent="0.25">
      <c r="M201" s="192"/>
    </row>
    <row r="202" spans="13:13" s="14" customFormat="1" x14ac:dyDescent="0.25">
      <c r="M202" s="192"/>
    </row>
    <row r="203" spans="13:13" s="14" customFormat="1" x14ac:dyDescent="0.25">
      <c r="M203" s="192"/>
    </row>
    <row r="204" spans="13:13" s="14" customFormat="1" x14ac:dyDescent="0.25">
      <c r="M204" s="192"/>
    </row>
    <row r="205" spans="13:13" s="14" customFormat="1" x14ac:dyDescent="0.25">
      <c r="M205" s="192"/>
    </row>
    <row r="206" spans="13:13" s="14" customFormat="1" x14ac:dyDescent="0.25">
      <c r="M206" s="192"/>
    </row>
    <row r="207" spans="13:13" s="14" customFormat="1" x14ac:dyDescent="0.25">
      <c r="M207" s="192"/>
    </row>
    <row r="208" spans="13:13" s="14" customFormat="1" x14ac:dyDescent="0.25">
      <c r="M208" s="192"/>
    </row>
    <row r="209" spans="13:13" s="14" customFormat="1" x14ac:dyDescent="0.25">
      <c r="M209" s="192"/>
    </row>
    <row r="210" spans="13:13" s="14" customFormat="1" x14ac:dyDescent="0.25">
      <c r="M210" s="192"/>
    </row>
    <row r="211" spans="13:13" s="14" customFormat="1" x14ac:dyDescent="0.25">
      <c r="M211" s="192"/>
    </row>
    <row r="212" spans="13:13" s="14" customFormat="1" x14ac:dyDescent="0.25">
      <c r="M212" s="192"/>
    </row>
    <row r="213" spans="13:13" s="14" customFormat="1" x14ac:dyDescent="0.25">
      <c r="M213" s="192"/>
    </row>
    <row r="214" spans="13:13" s="14" customFormat="1" x14ac:dyDescent="0.25">
      <c r="M214" s="192"/>
    </row>
    <row r="215" spans="13:13" s="14" customFormat="1" x14ac:dyDescent="0.25">
      <c r="M215" s="192"/>
    </row>
    <row r="216" spans="13:13" s="14" customFormat="1" x14ac:dyDescent="0.25">
      <c r="M216" s="192"/>
    </row>
    <row r="217" spans="13:13" s="14" customFormat="1" x14ac:dyDescent="0.25">
      <c r="M217" s="192"/>
    </row>
    <row r="218" spans="13:13" s="14" customFormat="1" x14ac:dyDescent="0.25">
      <c r="M218" s="192"/>
    </row>
    <row r="219" spans="13:13" s="14" customFormat="1" x14ac:dyDescent="0.25">
      <c r="M219" s="192"/>
    </row>
    <row r="220" spans="13:13" s="14" customFormat="1" x14ac:dyDescent="0.25">
      <c r="M220" s="192"/>
    </row>
    <row r="221" spans="13:13" s="14" customFormat="1" x14ac:dyDescent="0.25">
      <c r="M221" s="192"/>
    </row>
    <row r="222" spans="13:13" s="14" customFormat="1" x14ac:dyDescent="0.25">
      <c r="M222" s="192"/>
    </row>
    <row r="223" spans="13:13" s="14" customFormat="1" x14ac:dyDescent="0.25">
      <c r="M223" s="192"/>
    </row>
    <row r="224" spans="13:13" s="14" customFormat="1" x14ac:dyDescent="0.25">
      <c r="M224" s="192"/>
    </row>
    <row r="225" spans="13:13" s="14" customFormat="1" x14ac:dyDescent="0.25">
      <c r="M225" s="192"/>
    </row>
    <row r="226" spans="13:13" s="14" customFormat="1" x14ac:dyDescent="0.25">
      <c r="M226" s="192"/>
    </row>
    <row r="227" spans="13:13" s="14" customFormat="1" x14ac:dyDescent="0.25">
      <c r="M227" s="192"/>
    </row>
    <row r="228" spans="13:13" s="14" customFormat="1" x14ac:dyDescent="0.25">
      <c r="M228" s="192"/>
    </row>
    <row r="229" spans="13:13" s="14" customFormat="1" x14ac:dyDescent="0.25">
      <c r="M229" s="192"/>
    </row>
    <row r="230" spans="13:13" s="14" customFormat="1" x14ac:dyDescent="0.25">
      <c r="M230" s="192"/>
    </row>
    <row r="231" spans="13:13" s="14" customFormat="1" x14ac:dyDescent="0.25">
      <c r="M231" s="192"/>
    </row>
    <row r="232" spans="13:13" s="14" customFormat="1" x14ac:dyDescent="0.25">
      <c r="M232" s="192"/>
    </row>
    <row r="233" spans="13:13" s="14" customFormat="1" x14ac:dyDescent="0.25">
      <c r="M233" s="192"/>
    </row>
    <row r="234" spans="13:13" s="14" customFormat="1" x14ac:dyDescent="0.25">
      <c r="M234" s="192"/>
    </row>
    <row r="235" spans="13:13" s="14" customFormat="1" x14ac:dyDescent="0.25">
      <c r="M235" s="192"/>
    </row>
    <row r="236" spans="13:13" s="14" customFormat="1" x14ac:dyDescent="0.25">
      <c r="M236" s="192"/>
    </row>
    <row r="237" spans="13:13" s="14" customFormat="1" x14ac:dyDescent="0.25">
      <c r="M237" s="192"/>
    </row>
    <row r="238" spans="13:13" s="14" customFormat="1" x14ac:dyDescent="0.25">
      <c r="M238" s="192"/>
    </row>
    <row r="239" spans="13:13" s="14" customFormat="1" x14ac:dyDescent="0.25">
      <c r="M239" s="192"/>
    </row>
    <row r="240" spans="13:13" s="14" customFormat="1" x14ac:dyDescent="0.25">
      <c r="M240" s="192"/>
    </row>
    <row r="241" spans="13:13" s="14" customFormat="1" x14ac:dyDescent="0.25">
      <c r="M241" s="192"/>
    </row>
    <row r="242" spans="13:13" s="14" customFormat="1" x14ac:dyDescent="0.25">
      <c r="M242" s="192"/>
    </row>
    <row r="243" spans="13:13" s="14" customFormat="1" x14ac:dyDescent="0.25">
      <c r="M243" s="192"/>
    </row>
    <row r="244" spans="13:13" s="14" customFormat="1" x14ac:dyDescent="0.25">
      <c r="M244" s="192"/>
    </row>
    <row r="245" spans="13:13" s="14" customFormat="1" x14ac:dyDescent="0.25">
      <c r="M245" s="192"/>
    </row>
    <row r="246" spans="13:13" s="14" customFormat="1" x14ac:dyDescent="0.25">
      <c r="M246" s="192"/>
    </row>
    <row r="247" spans="13:13" s="14" customFormat="1" x14ac:dyDescent="0.25">
      <c r="M247" s="192"/>
    </row>
    <row r="248" spans="13:13" s="14" customFormat="1" x14ac:dyDescent="0.25">
      <c r="M248" s="192"/>
    </row>
    <row r="249" spans="13:13" s="14" customFormat="1" x14ac:dyDescent="0.25">
      <c r="M249" s="192"/>
    </row>
    <row r="250" spans="13:13" s="14" customFormat="1" x14ac:dyDescent="0.25">
      <c r="M250" s="192"/>
    </row>
    <row r="251" spans="13:13" s="14" customFormat="1" x14ac:dyDescent="0.25">
      <c r="M251" s="192"/>
    </row>
    <row r="252" spans="13:13" s="14" customFormat="1" x14ac:dyDescent="0.25">
      <c r="M252" s="192"/>
    </row>
    <row r="253" spans="13:13" s="14" customFormat="1" x14ac:dyDescent="0.25">
      <c r="M253" s="192"/>
    </row>
    <row r="254" spans="13:13" s="14" customFormat="1" x14ac:dyDescent="0.25">
      <c r="M254" s="192"/>
    </row>
    <row r="255" spans="13:13" s="14" customFormat="1" x14ac:dyDescent="0.25">
      <c r="M255" s="192"/>
    </row>
    <row r="256" spans="13:13" s="14" customFormat="1" x14ac:dyDescent="0.25">
      <c r="M256" s="192"/>
    </row>
    <row r="257" spans="13:13" s="14" customFormat="1" x14ac:dyDescent="0.25">
      <c r="M257" s="192"/>
    </row>
    <row r="258" spans="13:13" s="14" customFormat="1" x14ac:dyDescent="0.25">
      <c r="M258" s="192"/>
    </row>
    <row r="259" spans="13:13" s="14" customFormat="1" x14ac:dyDescent="0.25">
      <c r="M259" s="192"/>
    </row>
    <row r="260" spans="13:13" s="14" customFormat="1" x14ac:dyDescent="0.25">
      <c r="M260" s="192"/>
    </row>
    <row r="261" spans="13:13" s="14" customFormat="1" x14ac:dyDescent="0.25">
      <c r="M261" s="192"/>
    </row>
    <row r="262" spans="13:13" s="14" customFormat="1" x14ac:dyDescent="0.25">
      <c r="M262" s="192"/>
    </row>
    <row r="263" spans="13:13" s="14" customFormat="1" x14ac:dyDescent="0.25">
      <c r="M263" s="192"/>
    </row>
    <row r="264" spans="13:13" s="14" customFormat="1" x14ac:dyDescent="0.25">
      <c r="M264" s="192"/>
    </row>
    <row r="265" spans="13:13" s="14" customFormat="1" x14ac:dyDescent="0.25">
      <c r="M265" s="192"/>
    </row>
    <row r="266" spans="13:13" s="14" customFormat="1" x14ac:dyDescent="0.25">
      <c r="M266" s="192"/>
    </row>
    <row r="267" spans="13:13" s="14" customFormat="1" x14ac:dyDescent="0.25">
      <c r="M267" s="192"/>
    </row>
    <row r="268" spans="13:13" s="14" customFormat="1" x14ac:dyDescent="0.25">
      <c r="M268" s="192"/>
    </row>
    <row r="269" spans="13:13" s="14" customFormat="1" x14ac:dyDescent="0.25">
      <c r="M269" s="192"/>
    </row>
    <row r="270" spans="13:13" s="14" customFormat="1" x14ac:dyDescent="0.25">
      <c r="M270" s="192"/>
    </row>
    <row r="271" spans="13:13" s="14" customFormat="1" x14ac:dyDescent="0.25">
      <c r="M271" s="192"/>
    </row>
    <row r="272" spans="13:13" s="14" customFormat="1" x14ac:dyDescent="0.25">
      <c r="M272" s="192"/>
    </row>
    <row r="273" spans="13:13" s="14" customFormat="1" x14ac:dyDescent="0.25">
      <c r="M273" s="192"/>
    </row>
    <row r="274" spans="13:13" s="14" customFormat="1" x14ac:dyDescent="0.25">
      <c r="M274" s="192"/>
    </row>
    <row r="275" spans="13:13" s="14" customFormat="1" x14ac:dyDescent="0.25">
      <c r="M275" s="192"/>
    </row>
    <row r="276" spans="13:13" s="14" customFormat="1" x14ac:dyDescent="0.25">
      <c r="M276" s="192"/>
    </row>
    <row r="277" spans="13:13" s="14" customFormat="1" x14ac:dyDescent="0.25">
      <c r="M277" s="192"/>
    </row>
    <row r="278" spans="13:13" s="14" customFormat="1" x14ac:dyDescent="0.25">
      <c r="M278" s="192"/>
    </row>
    <row r="279" spans="13:13" s="14" customFormat="1" x14ac:dyDescent="0.25">
      <c r="M279" s="192"/>
    </row>
    <row r="280" spans="13:13" s="14" customFormat="1" x14ac:dyDescent="0.25">
      <c r="M280" s="192"/>
    </row>
    <row r="281" spans="13:13" s="14" customFormat="1" x14ac:dyDescent="0.25">
      <c r="M281" s="192"/>
    </row>
    <row r="282" spans="13:13" s="14" customFormat="1" x14ac:dyDescent="0.25">
      <c r="M282" s="192"/>
    </row>
    <row r="283" spans="13:13" s="14" customFormat="1" x14ac:dyDescent="0.25">
      <c r="M283" s="192"/>
    </row>
    <row r="284" spans="13:13" s="14" customFormat="1" x14ac:dyDescent="0.25">
      <c r="M284" s="192"/>
    </row>
    <row r="285" spans="13:13" s="14" customFormat="1" x14ac:dyDescent="0.25">
      <c r="M285" s="192"/>
    </row>
    <row r="286" spans="13:13" s="14" customFormat="1" x14ac:dyDescent="0.25">
      <c r="M286" s="192"/>
    </row>
    <row r="287" spans="13:13" s="14" customFormat="1" x14ac:dyDescent="0.25">
      <c r="M287" s="192"/>
    </row>
    <row r="288" spans="13:13" s="14" customFormat="1" x14ac:dyDescent="0.25">
      <c r="M288" s="192"/>
    </row>
    <row r="289" spans="13:13" s="14" customFormat="1" x14ac:dyDescent="0.25">
      <c r="M289" s="192"/>
    </row>
    <row r="290" spans="13:13" s="14" customFormat="1" x14ac:dyDescent="0.25">
      <c r="M290" s="192"/>
    </row>
    <row r="291" spans="13:13" s="14" customFormat="1" x14ac:dyDescent="0.25">
      <c r="M291" s="192"/>
    </row>
    <row r="292" spans="13:13" s="14" customFormat="1" x14ac:dyDescent="0.25">
      <c r="M292" s="192"/>
    </row>
    <row r="293" spans="13:13" s="14" customFormat="1" x14ac:dyDescent="0.25">
      <c r="M293" s="192"/>
    </row>
    <row r="294" spans="13:13" s="14" customFormat="1" x14ac:dyDescent="0.25">
      <c r="M294" s="192"/>
    </row>
    <row r="295" spans="13:13" s="14" customFormat="1" x14ac:dyDescent="0.25">
      <c r="M295" s="192"/>
    </row>
    <row r="296" spans="13:13" s="14" customFormat="1" x14ac:dyDescent="0.25">
      <c r="M296" s="192"/>
    </row>
    <row r="297" spans="13:13" s="14" customFormat="1" x14ac:dyDescent="0.25">
      <c r="M297" s="192"/>
    </row>
    <row r="298" spans="13:13" s="14" customFormat="1" x14ac:dyDescent="0.25">
      <c r="M298" s="192"/>
    </row>
    <row r="299" spans="13:13" s="14" customFormat="1" x14ac:dyDescent="0.25">
      <c r="M299" s="192"/>
    </row>
    <row r="300" spans="13:13" s="14" customFormat="1" x14ac:dyDescent="0.25">
      <c r="M300" s="192"/>
    </row>
    <row r="301" spans="13:13" s="14" customFormat="1" x14ac:dyDescent="0.25">
      <c r="M301" s="192"/>
    </row>
    <row r="302" spans="13:13" s="14" customFormat="1" x14ac:dyDescent="0.25">
      <c r="M302" s="192"/>
    </row>
    <row r="303" spans="13:13" s="14" customFormat="1" x14ac:dyDescent="0.25">
      <c r="M303" s="192"/>
    </row>
    <row r="304" spans="13:13" s="14" customFormat="1" x14ac:dyDescent="0.25">
      <c r="M304" s="192"/>
    </row>
    <row r="305" spans="13:13" s="14" customFormat="1" x14ac:dyDescent="0.25">
      <c r="M305" s="192"/>
    </row>
    <row r="306" spans="13:13" s="14" customFormat="1" x14ac:dyDescent="0.25">
      <c r="M306" s="192"/>
    </row>
    <row r="307" spans="13:13" s="14" customFormat="1" x14ac:dyDescent="0.25">
      <c r="M307" s="192"/>
    </row>
    <row r="308" spans="13:13" s="14" customFormat="1" x14ac:dyDescent="0.25">
      <c r="M308" s="192"/>
    </row>
    <row r="309" spans="13:13" s="14" customFormat="1" x14ac:dyDescent="0.25">
      <c r="M309" s="192"/>
    </row>
    <row r="310" spans="13:13" s="14" customFormat="1" x14ac:dyDescent="0.25">
      <c r="M310" s="192"/>
    </row>
    <row r="311" spans="13:13" s="14" customFormat="1" x14ac:dyDescent="0.25">
      <c r="M311" s="192"/>
    </row>
    <row r="312" spans="13:13" s="14" customFormat="1" x14ac:dyDescent="0.25">
      <c r="M312" s="192"/>
    </row>
    <row r="313" spans="13:13" s="14" customFormat="1" x14ac:dyDescent="0.25">
      <c r="M313" s="192"/>
    </row>
    <row r="314" spans="13:13" s="14" customFormat="1" x14ac:dyDescent="0.25">
      <c r="M314" s="192"/>
    </row>
    <row r="315" spans="13:13" s="14" customFormat="1" x14ac:dyDescent="0.25">
      <c r="M315" s="192"/>
    </row>
    <row r="316" spans="13:13" s="14" customFormat="1" x14ac:dyDescent="0.25">
      <c r="M316" s="192"/>
    </row>
    <row r="317" spans="13:13" s="14" customFormat="1" x14ac:dyDescent="0.25">
      <c r="M317" s="192"/>
    </row>
    <row r="318" spans="13:13" s="14" customFormat="1" x14ac:dyDescent="0.25">
      <c r="M318" s="192"/>
    </row>
    <row r="319" spans="13:13" s="14" customFormat="1" x14ac:dyDescent="0.25">
      <c r="M319" s="192"/>
    </row>
    <row r="320" spans="13:13" s="14" customFormat="1" x14ac:dyDescent="0.25">
      <c r="M320" s="192"/>
    </row>
    <row r="321" spans="13:13" s="14" customFormat="1" x14ac:dyDescent="0.25">
      <c r="M321" s="192"/>
    </row>
    <row r="322" spans="13:13" s="14" customFormat="1" x14ac:dyDescent="0.25">
      <c r="M322" s="192"/>
    </row>
    <row r="323" spans="13:13" s="14" customFormat="1" x14ac:dyDescent="0.25">
      <c r="M323" s="192"/>
    </row>
    <row r="324" spans="13:13" s="14" customFormat="1" x14ac:dyDescent="0.25">
      <c r="M324" s="192"/>
    </row>
    <row r="325" spans="13:13" s="14" customFormat="1" x14ac:dyDescent="0.25">
      <c r="M325" s="192"/>
    </row>
    <row r="326" spans="13:13" s="14" customFormat="1" x14ac:dyDescent="0.25">
      <c r="M326" s="192"/>
    </row>
    <row r="327" spans="13:13" s="14" customFormat="1" x14ac:dyDescent="0.25">
      <c r="M327" s="192"/>
    </row>
    <row r="328" spans="13:13" s="14" customFormat="1" x14ac:dyDescent="0.25">
      <c r="M328" s="192"/>
    </row>
    <row r="329" spans="13:13" s="14" customFormat="1" x14ac:dyDescent="0.25">
      <c r="M329" s="192"/>
    </row>
    <row r="330" spans="13:13" s="14" customFormat="1" x14ac:dyDescent="0.25">
      <c r="M330" s="192"/>
    </row>
    <row r="331" spans="13:13" s="14" customFormat="1" x14ac:dyDescent="0.25">
      <c r="M331" s="192"/>
    </row>
    <row r="332" spans="13:13" s="14" customFormat="1" x14ac:dyDescent="0.25">
      <c r="M332" s="192"/>
    </row>
    <row r="333" spans="13:13" s="14" customFormat="1" x14ac:dyDescent="0.25">
      <c r="M333" s="192"/>
    </row>
    <row r="334" spans="13:13" s="14" customFormat="1" x14ac:dyDescent="0.25">
      <c r="M334" s="192"/>
    </row>
    <row r="335" spans="13:13" s="14" customFormat="1" x14ac:dyDescent="0.25">
      <c r="M335" s="192"/>
    </row>
    <row r="336" spans="13:13" s="14" customFormat="1" x14ac:dyDescent="0.25">
      <c r="M336" s="192"/>
    </row>
    <row r="337" spans="13:13" s="14" customFormat="1" x14ac:dyDescent="0.25">
      <c r="M337" s="192"/>
    </row>
    <row r="338" spans="13:13" s="14" customFormat="1" x14ac:dyDescent="0.25">
      <c r="M338" s="192"/>
    </row>
    <row r="339" spans="13:13" s="14" customFormat="1" x14ac:dyDescent="0.25">
      <c r="M339" s="192"/>
    </row>
    <row r="340" spans="13:13" s="14" customFormat="1" x14ac:dyDescent="0.25">
      <c r="M340" s="192"/>
    </row>
    <row r="341" spans="13:13" s="14" customFormat="1" x14ac:dyDescent="0.25">
      <c r="M341" s="192"/>
    </row>
    <row r="342" spans="13:13" s="14" customFormat="1" x14ac:dyDescent="0.25">
      <c r="M342" s="192"/>
    </row>
    <row r="343" spans="13:13" s="14" customFormat="1" x14ac:dyDescent="0.25">
      <c r="M343" s="192"/>
    </row>
    <row r="344" spans="13:13" s="14" customFormat="1" x14ac:dyDescent="0.25">
      <c r="M344" s="192"/>
    </row>
    <row r="345" spans="13:13" s="14" customFormat="1" x14ac:dyDescent="0.25">
      <c r="M345" s="192"/>
    </row>
    <row r="346" spans="13:13" s="14" customFormat="1" x14ac:dyDescent="0.25">
      <c r="M346" s="192"/>
    </row>
    <row r="347" spans="13:13" s="14" customFormat="1" x14ac:dyDescent="0.25">
      <c r="M347" s="192"/>
    </row>
    <row r="348" spans="13:13" s="14" customFormat="1" x14ac:dyDescent="0.25">
      <c r="M348" s="192"/>
    </row>
    <row r="349" spans="13:13" s="14" customFormat="1" x14ac:dyDescent="0.25">
      <c r="M349" s="192"/>
    </row>
    <row r="350" spans="13:13" s="14" customFormat="1" x14ac:dyDescent="0.25">
      <c r="M350" s="192"/>
    </row>
    <row r="351" spans="13:13" s="14" customFormat="1" x14ac:dyDescent="0.25">
      <c r="M351" s="192"/>
    </row>
    <row r="352" spans="13:13" s="14" customFormat="1" x14ac:dyDescent="0.25">
      <c r="M352" s="192"/>
    </row>
    <row r="353" spans="13:13" s="14" customFormat="1" x14ac:dyDescent="0.25">
      <c r="M353" s="192"/>
    </row>
    <row r="354" spans="13:13" s="14" customFormat="1" x14ac:dyDescent="0.25">
      <c r="M354" s="192"/>
    </row>
    <row r="355" spans="13:13" s="14" customFormat="1" x14ac:dyDescent="0.25">
      <c r="M355" s="192"/>
    </row>
    <row r="356" spans="13:13" s="14" customFormat="1" x14ac:dyDescent="0.25">
      <c r="M356" s="192"/>
    </row>
    <row r="357" spans="13:13" s="14" customFormat="1" x14ac:dyDescent="0.25">
      <c r="M357" s="192"/>
    </row>
    <row r="358" spans="13:13" s="14" customFormat="1" x14ac:dyDescent="0.25">
      <c r="M358" s="192"/>
    </row>
    <row r="359" spans="13:13" s="14" customFormat="1" x14ac:dyDescent="0.25">
      <c r="M359" s="192"/>
    </row>
    <row r="360" spans="13:13" s="14" customFormat="1" x14ac:dyDescent="0.25">
      <c r="M360" s="192"/>
    </row>
    <row r="361" spans="13:13" s="14" customFormat="1" x14ac:dyDescent="0.25">
      <c r="M361" s="192"/>
    </row>
    <row r="362" spans="13:13" s="14" customFormat="1" x14ac:dyDescent="0.25">
      <c r="M362" s="192"/>
    </row>
    <row r="363" spans="13:13" s="14" customFormat="1" x14ac:dyDescent="0.25">
      <c r="M363" s="192"/>
    </row>
    <row r="364" spans="13:13" s="14" customFormat="1" x14ac:dyDescent="0.25">
      <c r="M364" s="192"/>
    </row>
    <row r="365" spans="13:13" s="14" customFormat="1" x14ac:dyDescent="0.25">
      <c r="M365" s="192"/>
    </row>
    <row r="366" spans="13:13" s="14" customFormat="1" x14ac:dyDescent="0.25">
      <c r="M366" s="192"/>
    </row>
    <row r="367" spans="13:13" s="14" customFormat="1" x14ac:dyDescent="0.25">
      <c r="M367" s="192"/>
    </row>
    <row r="368" spans="13:13" s="14" customFormat="1" x14ac:dyDescent="0.25">
      <c r="M368" s="192"/>
    </row>
    <row r="369" spans="13:13" s="14" customFormat="1" x14ac:dyDescent="0.25">
      <c r="M369" s="192"/>
    </row>
    <row r="370" spans="13:13" s="14" customFormat="1" x14ac:dyDescent="0.25">
      <c r="M370" s="192"/>
    </row>
    <row r="371" spans="13:13" s="14" customFormat="1" x14ac:dyDescent="0.25">
      <c r="M371" s="192"/>
    </row>
    <row r="372" spans="13:13" s="14" customFormat="1" x14ac:dyDescent="0.25">
      <c r="M372" s="192"/>
    </row>
    <row r="373" spans="13:13" s="14" customFormat="1" x14ac:dyDescent="0.25">
      <c r="M373" s="192"/>
    </row>
    <row r="374" spans="13:13" s="14" customFormat="1" x14ac:dyDescent="0.25">
      <c r="M374" s="192"/>
    </row>
    <row r="375" spans="13:13" s="14" customFormat="1" x14ac:dyDescent="0.25">
      <c r="M375" s="192"/>
    </row>
    <row r="376" spans="13:13" s="14" customFormat="1" x14ac:dyDescent="0.25">
      <c r="M376" s="192"/>
    </row>
    <row r="377" spans="13:13" s="14" customFormat="1" x14ac:dyDescent="0.25">
      <c r="M377" s="192"/>
    </row>
    <row r="378" spans="13:13" s="14" customFormat="1" x14ac:dyDescent="0.25">
      <c r="M378" s="192"/>
    </row>
    <row r="379" spans="13:13" s="14" customFormat="1" x14ac:dyDescent="0.25">
      <c r="M379" s="192"/>
    </row>
    <row r="380" spans="13:13" s="14" customFormat="1" x14ac:dyDescent="0.25">
      <c r="M380" s="192"/>
    </row>
    <row r="381" spans="13:13" s="14" customFormat="1" x14ac:dyDescent="0.25">
      <c r="M381" s="192"/>
    </row>
    <row r="382" spans="13:13" s="14" customFormat="1" x14ac:dyDescent="0.25">
      <c r="M382" s="192"/>
    </row>
    <row r="383" spans="13:13" s="14" customFormat="1" x14ac:dyDescent="0.25">
      <c r="M383" s="192"/>
    </row>
    <row r="384" spans="13:13" s="14" customFormat="1" x14ac:dyDescent="0.25">
      <c r="M384" s="192"/>
    </row>
    <row r="385" spans="13:13" s="14" customFormat="1" x14ac:dyDescent="0.25">
      <c r="M385" s="192"/>
    </row>
    <row r="386" spans="13:13" s="14" customFormat="1" x14ac:dyDescent="0.25">
      <c r="M386" s="192"/>
    </row>
    <row r="387" spans="13:13" s="14" customFormat="1" x14ac:dyDescent="0.25">
      <c r="M387" s="192"/>
    </row>
    <row r="388" spans="13:13" s="14" customFormat="1" x14ac:dyDescent="0.25">
      <c r="M388" s="192"/>
    </row>
    <row r="389" spans="13:13" s="14" customFormat="1" x14ac:dyDescent="0.25">
      <c r="M389" s="192"/>
    </row>
    <row r="390" spans="13:13" s="14" customFormat="1" x14ac:dyDescent="0.25">
      <c r="M390" s="192"/>
    </row>
    <row r="391" spans="13:13" s="14" customFormat="1" x14ac:dyDescent="0.25">
      <c r="M391" s="192"/>
    </row>
    <row r="392" spans="13:13" s="14" customFormat="1" x14ac:dyDescent="0.25">
      <c r="M392" s="192"/>
    </row>
    <row r="393" spans="13:13" s="14" customFormat="1" x14ac:dyDescent="0.25">
      <c r="M393" s="192"/>
    </row>
    <row r="394" spans="13:13" s="14" customFormat="1" x14ac:dyDescent="0.25">
      <c r="M394" s="192"/>
    </row>
    <row r="395" spans="13:13" s="14" customFormat="1" x14ac:dyDescent="0.25">
      <c r="M395" s="192"/>
    </row>
    <row r="396" spans="13:13" s="14" customFormat="1" x14ac:dyDescent="0.25">
      <c r="M396" s="192"/>
    </row>
    <row r="397" spans="13:13" s="14" customFormat="1" x14ac:dyDescent="0.25">
      <c r="M397" s="192"/>
    </row>
    <row r="398" spans="13:13" s="14" customFormat="1" x14ac:dyDescent="0.25">
      <c r="M398" s="192"/>
    </row>
    <row r="399" spans="13:13" s="14" customFormat="1" x14ac:dyDescent="0.25">
      <c r="M399" s="192"/>
    </row>
    <row r="400" spans="13:13" s="14" customFormat="1" x14ac:dyDescent="0.25">
      <c r="M400" s="192"/>
    </row>
    <row r="401" spans="13:13" s="14" customFormat="1" x14ac:dyDescent="0.25">
      <c r="M401" s="192"/>
    </row>
    <row r="402" spans="13:13" s="14" customFormat="1" x14ac:dyDescent="0.25">
      <c r="M402" s="192"/>
    </row>
    <row r="403" spans="13:13" s="14" customFormat="1" x14ac:dyDescent="0.25">
      <c r="M403" s="192"/>
    </row>
    <row r="404" spans="13:13" s="14" customFormat="1" x14ac:dyDescent="0.25">
      <c r="M404" s="192"/>
    </row>
    <row r="405" spans="13:13" s="14" customFormat="1" x14ac:dyDescent="0.25">
      <c r="M405" s="192"/>
    </row>
    <row r="406" spans="13:13" s="14" customFormat="1" x14ac:dyDescent="0.25">
      <c r="M406" s="192"/>
    </row>
    <row r="407" spans="13:13" s="14" customFormat="1" x14ac:dyDescent="0.25">
      <c r="M407" s="192"/>
    </row>
    <row r="408" spans="13:13" s="14" customFormat="1" x14ac:dyDescent="0.25">
      <c r="M408" s="192"/>
    </row>
    <row r="409" spans="13:13" s="14" customFormat="1" x14ac:dyDescent="0.25">
      <c r="M409" s="192"/>
    </row>
    <row r="410" spans="13:13" s="14" customFormat="1" x14ac:dyDescent="0.25">
      <c r="M410" s="192"/>
    </row>
    <row r="411" spans="13:13" s="14" customFormat="1" x14ac:dyDescent="0.25">
      <c r="M411" s="192"/>
    </row>
    <row r="412" spans="13:13" s="14" customFormat="1" x14ac:dyDescent="0.25">
      <c r="M412" s="192"/>
    </row>
    <row r="413" spans="13:13" s="14" customFormat="1" x14ac:dyDescent="0.25">
      <c r="M413" s="192"/>
    </row>
    <row r="414" spans="13:13" s="14" customFormat="1" x14ac:dyDescent="0.25">
      <c r="M414" s="192"/>
    </row>
    <row r="415" spans="13:13" s="14" customFormat="1" x14ac:dyDescent="0.25">
      <c r="M415" s="192"/>
    </row>
    <row r="416" spans="13:13" s="14" customFormat="1" x14ac:dyDescent="0.25">
      <c r="M416" s="192"/>
    </row>
    <row r="417" spans="13:13" s="14" customFormat="1" x14ac:dyDescent="0.25">
      <c r="M417" s="192"/>
    </row>
    <row r="418" spans="13:13" s="14" customFormat="1" x14ac:dyDescent="0.25">
      <c r="M418" s="192"/>
    </row>
    <row r="419" spans="13:13" s="14" customFormat="1" x14ac:dyDescent="0.25">
      <c r="M419" s="192"/>
    </row>
    <row r="420" spans="13:13" s="14" customFormat="1" x14ac:dyDescent="0.25">
      <c r="M420" s="192"/>
    </row>
    <row r="421" spans="13:13" s="14" customFormat="1" x14ac:dyDescent="0.25">
      <c r="M421" s="192"/>
    </row>
    <row r="422" spans="13:13" s="14" customFormat="1" x14ac:dyDescent="0.25">
      <c r="M422" s="192"/>
    </row>
    <row r="423" spans="13:13" s="14" customFormat="1" x14ac:dyDescent="0.25">
      <c r="M423" s="192"/>
    </row>
    <row r="424" spans="13:13" s="14" customFormat="1" x14ac:dyDescent="0.25">
      <c r="M424" s="192"/>
    </row>
    <row r="425" spans="13:13" s="14" customFormat="1" x14ac:dyDescent="0.25">
      <c r="M425" s="192"/>
    </row>
    <row r="426" spans="13:13" s="14" customFormat="1" x14ac:dyDescent="0.25">
      <c r="M426" s="192"/>
    </row>
    <row r="427" spans="13:13" s="14" customFormat="1" x14ac:dyDescent="0.25">
      <c r="M427" s="192"/>
    </row>
    <row r="428" spans="13:13" s="14" customFormat="1" x14ac:dyDescent="0.25">
      <c r="M428" s="192"/>
    </row>
    <row r="429" spans="13:13" s="14" customFormat="1" x14ac:dyDescent="0.25">
      <c r="M429" s="192"/>
    </row>
    <row r="430" spans="13:13" s="14" customFormat="1" x14ac:dyDescent="0.25">
      <c r="M430" s="192"/>
    </row>
    <row r="431" spans="13:13" s="14" customFormat="1" x14ac:dyDescent="0.25">
      <c r="M431" s="192"/>
    </row>
    <row r="432" spans="13:13" s="14" customFormat="1" x14ac:dyDescent="0.25">
      <c r="M432" s="192"/>
    </row>
    <row r="433" spans="13:13" s="14" customFormat="1" x14ac:dyDescent="0.25">
      <c r="M433" s="192"/>
    </row>
    <row r="434" spans="13:13" s="14" customFormat="1" x14ac:dyDescent="0.25">
      <c r="M434" s="192"/>
    </row>
    <row r="435" spans="13:13" s="14" customFormat="1" x14ac:dyDescent="0.25">
      <c r="M435" s="192"/>
    </row>
    <row r="436" spans="13:13" s="14" customFormat="1" x14ac:dyDescent="0.25">
      <c r="M436" s="192"/>
    </row>
    <row r="437" spans="13:13" s="14" customFormat="1" x14ac:dyDescent="0.25">
      <c r="M437" s="192"/>
    </row>
    <row r="438" spans="13:13" s="14" customFormat="1" x14ac:dyDescent="0.25">
      <c r="M438" s="192"/>
    </row>
    <row r="439" spans="13:13" s="14" customFormat="1" x14ac:dyDescent="0.25">
      <c r="M439" s="192"/>
    </row>
    <row r="440" spans="13:13" s="14" customFormat="1" x14ac:dyDescent="0.25">
      <c r="M440" s="192"/>
    </row>
    <row r="441" spans="13:13" s="14" customFormat="1" x14ac:dyDescent="0.25">
      <c r="M441" s="192"/>
    </row>
    <row r="442" spans="13:13" s="14" customFormat="1" x14ac:dyDescent="0.25">
      <c r="M442" s="192"/>
    </row>
    <row r="443" spans="13:13" s="14" customFormat="1" x14ac:dyDescent="0.25">
      <c r="M443" s="192"/>
    </row>
    <row r="444" spans="13:13" s="14" customFormat="1" x14ac:dyDescent="0.25">
      <c r="M444" s="192"/>
    </row>
    <row r="445" spans="13:13" s="14" customFormat="1" x14ac:dyDescent="0.25">
      <c r="M445" s="192"/>
    </row>
    <row r="446" spans="13:13" s="14" customFormat="1" x14ac:dyDescent="0.25">
      <c r="M446" s="192"/>
    </row>
    <row r="447" spans="13:13" s="14" customFormat="1" x14ac:dyDescent="0.25">
      <c r="M447" s="192"/>
    </row>
    <row r="448" spans="13:13" s="14" customFormat="1" x14ac:dyDescent="0.25">
      <c r="M448" s="192"/>
    </row>
    <row r="449" spans="13:13" s="14" customFormat="1" x14ac:dyDescent="0.25">
      <c r="M449" s="192"/>
    </row>
    <row r="450" spans="13:13" s="14" customFormat="1" x14ac:dyDescent="0.25">
      <c r="M450" s="192"/>
    </row>
    <row r="451" spans="13:13" s="14" customFormat="1" x14ac:dyDescent="0.25">
      <c r="M451" s="192"/>
    </row>
    <row r="452" spans="13:13" s="14" customFormat="1" x14ac:dyDescent="0.25">
      <c r="M452" s="192"/>
    </row>
    <row r="453" spans="13:13" s="14" customFormat="1" x14ac:dyDescent="0.25">
      <c r="M453" s="192"/>
    </row>
    <row r="454" spans="13:13" s="14" customFormat="1" x14ac:dyDescent="0.25">
      <c r="M454" s="192"/>
    </row>
    <row r="455" spans="13:13" s="14" customFormat="1" x14ac:dyDescent="0.25">
      <c r="M455" s="192"/>
    </row>
    <row r="456" spans="13:13" s="14" customFormat="1" x14ac:dyDescent="0.25">
      <c r="M456" s="192"/>
    </row>
    <row r="457" spans="13:13" s="14" customFormat="1" x14ac:dyDescent="0.25">
      <c r="M457" s="192"/>
    </row>
    <row r="458" spans="13:13" s="14" customFormat="1" x14ac:dyDescent="0.25">
      <c r="M458" s="192"/>
    </row>
    <row r="459" spans="13:13" s="14" customFormat="1" x14ac:dyDescent="0.25">
      <c r="M459" s="192"/>
    </row>
    <row r="460" spans="13:13" s="14" customFormat="1" x14ac:dyDescent="0.25">
      <c r="M460" s="192"/>
    </row>
    <row r="461" spans="13:13" s="14" customFormat="1" x14ac:dyDescent="0.25">
      <c r="M461" s="192"/>
    </row>
    <row r="462" spans="13:13" s="14" customFormat="1" x14ac:dyDescent="0.25">
      <c r="M462" s="192"/>
    </row>
    <row r="463" spans="13:13" s="14" customFormat="1" x14ac:dyDescent="0.25">
      <c r="M463" s="192"/>
    </row>
    <row r="464" spans="13:13" s="14" customFormat="1" x14ac:dyDescent="0.25">
      <c r="M464" s="192"/>
    </row>
    <row r="465" spans="13:13" s="14" customFormat="1" x14ac:dyDescent="0.25">
      <c r="M465" s="192"/>
    </row>
    <row r="466" spans="13:13" s="14" customFormat="1" x14ac:dyDescent="0.25">
      <c r="M466" s="192"/>
    </row>
    <row r="467" spans="13:13" s="14" customFormat="1" x14ac:dyDescent="0.25">
      <c r="M467" s="192"/>
    </row>
    <row r="468" spans="13:13" s="14" customFormat="1" x14ac:dyDescent="0.25">
      <c r="M468" s="192"/>
    </row>
    <row r="469" spans="13:13" s="14" customFormat="1" x14ac:dyDescent="0.25">
      <c r="M469" s="192"/>
    </row>
    <row r="470" spans="13:13" s="14" customFormat="1" x14ac:dyDescent="0.25">
      <c r="M470" s="192"/>
    </row>
    <row r="471" spans="13:13" s="14" customFormat="1" x14ac:dyDescent="0.25">
      <c r="M471" s="192"/>
    </row>
    <row r="472" spans="13:13" s="14" customFormat="1" x14ac:dyDescent="0.25">
      <c r="M472" s="192"/>
    </row>
    <row r="473" spans="13:13" s="14" customFormat="1" x14ac:dyDescent="0.25">
      <c r="M473" s="192"/>
    </row>
    <row r="474" spans="13:13" s="14" customFormat="1" x14ac:dyDescent="0.25">
      <c r="M474" s="192"/>
    </row>
    <row r="475" spans="13:13" s="14" customFormat="1" x14ac:dyDescent="0.25">
      <c r="M475" s="192"/>
    </row>
    <row r="476" spans="13:13" s="14" customFormat="1" x14ac:dyDescent="0.25">
      <c r="M476" s="192"/>
    </row>
    <row r="477" spans="13:13" s="14" customFormat="1" x14ac:dyDescent="0.25">
      <c r="M477" s="192"/>
    </row>
    <row r="478" spans="13:13" s="14" customFormat="1" x14ac:dyDescent="0.25">
      <c r="M478" s="192"/>
    </row>
    <row r="479" spans="13:13" s="14" customFormat="1" x14ac:dyDescent="0.25">
      <c r="M479" s="192"/>
    </row>
    <row r="480" spans="13:13" s="14" customFormat="1" x14ac:dyDescent="0.25">
      <c r="M480" s="192"/>
    </row>
    <row r="481" spans="13:13" s="14" customFormat="1" x14ac:dyDescent="0.25">
      <c r="M481" s="192"/>
    </row>
    <row r="482" spans="13:13" s="14" customFormat="1" x14ac:dyDescent="0.25">
      <c r="M482" s="192"/>
    </row>
    <row r="483" spans="13:13" s="14" customFormat="1" x14ac:dyDescent="0.25">
      <c r="M483" s="192"/>
    </row>
    <row r="484" spans="13:13" s="14" customFormat="1" x14ac:dyDescent="0.25">
      <c r="M484" s="192"/>
    </row>
    <row r="485" spans="13:13" s="14" customFormat="1" x14ac:dyDescent="0.25">
      <c r="M485" s="192"/>
    </row>
    <row r="486" spans="13:13" s="14" customFormat="1" x14ac:dyDescent="0.25">
      <c r="M486" s="192"/>
    </row>
    <row r="487" spans="13:13" s="14" customFormat="1" x14ac:dyDescent="0.25">
      <c r="M487" s="192"/>
    </row>
    <row r="488" spans="13:13" s="14" customFormat="1" x14ac:dyDescent="0.25">
      <c r="M488" s="192"/>
    </row>
    <row r="489" spans="13:13" s="14" customFormat="1" x14ac:dyDescent="0.25">
      <c r="M489" s="192"/>
    </row>
    <row r="490" spans="13:13" s="14" customFormat="1" x14ac:dyDescent="0.25">
      <c r="M490" s="192"/>
    </row>
    <row r="491" spans="13:13" s="14" customFormat="1" x14ac:dyDescent="0.25">
      <c r="M491" s="192"/>
    </row>
    <row r="492" spans="13:13" s="14" customFormat="1" x14ac:dyDescent="0.25">
      <c r="M492" s="192"/>
    </row>
    <row r="493" spans="13:13" s="14" customFormat="1" x14ac:dyDescent="0.25">
      <c r="M493" s="192"/>
    </row>
    <row r="494" spans="13:13" s="14" customFormat="1" x14ac:dyDescent="0.25">
      <c r="M494" s="192"/>
    </row>
    <row r="495" spans="13:13" s="14" customFormat="1" x14ac:dyDescent="0.25">
      <c r="M495" s="192"/>
    </row>
    <row r="496" spans="13:13" s="14" customFormat="1" x14ac:dyDescent="0.25">
      <c r="M496" s="192"/>
    </row>
    <row r="497" spans="13:13" s="14" customFormat="1" x14ac:dyDescent="0.25">
      <c r="M497" s="192"/>
    </row>
    <row r="498" spans="13:13" s="14" customFormat="1" x14ac:dyDescent="0.25">
      <c r="M498" s="192"/>
    </row>
    <row r="499" spans="13:13" s="14" customFormat="1" x14ac:dyDescent="0.25">
      <c r="M499" s="192"/>
    </row>
    <row r="500" spans="13:13" s="14" customFormat="1" x14ac:dyDescent="0.25">
      <c r="M500" s="192"/>
    </row>
    <row r="501" spans="13:13" s="14" customFormat="1" x14ac:dyDescent="0.25">
      <c r="M501" s="192"/>
    </row>
    <row r="502" spans="13:13" s="14" customFormat="1" x14ac:dyDescent="0.25">
      <c r="M502" s="192"/>
    </row>
    <row r="503" spans="13:13" s="14" customFormat="1" x14ac:dyDescent="0.25">
      <c r="M503" s="192"/>
    </row>
    <row r="504" spans="13:13" s="14" customFormat="1" x14ac:dyDescent="0.25">
      <c r="M504" s="192"/>
    </row>
    <row r="505" spans="13:13" s="14" customFormat="1" x14ac:dyDescent="0.25">
      <c r="M505" s="192"/>
    </row>
    <row r="506" spans="13:13" s="14" customFormat="1" x14ac:dyDescent="0.25">
      <c r="M506" s="192"/>
    </row>
    <row r="507" spans="13:13" s="14" customFormat="1" x14ac:dyDescent="0.25">
      <c r="M507" s="192"/>
    </row>
    <row r="508" spans="13:13" s="14" customFormat="1" x14ac:dyDescent="0.25">
      <c r="M508" s="192"/>
    </row>
    <row r="509" spans="13:13" s="14" customFormat="1" x14ac:dyDescent="0.25">
      <c r="M509" s="192"/>
    </row>
    <row r="510" spans="13:13" s="14" customFormat="1" x14ac:dyDescent="0.25">
      <c r="M510" s="192"/>
    </row>
    <row r="511" spans="13:13" s="14" customFormat="1" x14ac:dyDescent="0.25">
      <c r="M511" s="192"/>
    </row>
    <row r="512" spans="13:13" s="14" customFormat="1" x14ac:dyDescent="0.25">
      <c r="M512" s="192"/>
    </row>
    <row r="513" spans="13:13" s="14" customFormat="1" x14ac:dyDescent="0.25">
      <c r="M513" s="192"/>
    </row>
    <row r="514" spans="13:13" s="14" customFormat="1" x14ac:dyDescent="0.25">
      <c r="M514" s="192"/>
    </row>
    <row r="515" spans="13:13" s="14" customFormat="1" x14ac:dyDescent="0.25">
      <c r="M515" s="192"/>
    </row>
    <row r="516" spans="13:13" s="14" customFormat="1" x14ac:dyDescent="0.25">
      <c r="M516" s="192"/>
    </row>
    <row r="517" spans="13:13" s="14" customFormat="1" x14ac:dyDescent="0.25">
      <c r="M517" s="192"/>
    </row>
    <row r="518" spans="13:13" s="14" customFormat="1" x14ac:dyDescent="0.25">
      <c r="M518" s="192"/>
    </row>
    <row r="519" spans="13:13" s="14" customFormat="1" x14ac:dyDescent="0.25">
      <c r="M519" s="192"/>
    </row>
    <row r="520" spans="13:13" s="14" customFormat="1" x14ac:dyDescent="0.25">
      <c r="M520" s="192"/>
    </row>
    <row r="521" spans="13:13" s="14" customFormat="1" x14ac:dyDescent="0.25">
      <c r="M521" s="192"/>
    </row>
    <row r="522" spans="13:13" s="14" customFormat="1" x14ac:dyDescent="0.25">
      <c r="M522" s="192"/>
    </row>
    <row r="523" spans="13:13" s="14" customFormat="1" x14ac:dyDescent="0.25">
      <c r="M523" s="192"/>
    </row>
    <row r="524" spans="13:13" s="14" customFormat="1" x14ac:dyDescent="0.25">
      <c r="M524" s="192"/>
    </row>
    <row r="525" spans="13:13" s="14" customFormat="1" x14ac:dyDescent="0.25">
      <c r="M525" s="192"/>
    </row>
    <row r="526" spans="13:13" s="14" customFormat="1" x14ac:dyDescent="0.25">
      <c r="M526" s="192"/>
    </row>
    <row r="527" spans="13:13" s="14" customFormat="1" x14ac:dyDescent="0.25">
      <c r="M527" s="192"/>
    </row>
    <row r="528" spans="13:13" s="14" customFormat="1" x14ac:dyDescent="0.25">
      <c r="M528" s="192"/>
    </row>
    <row r="529" spans="13:13" s="14" customFormat="1" x14ac:dyDescent="0.25">
      <c r="M529" s="192"/>
    </row>
    <row r="530" spans="13:13" s="14" customFormat="1" x14ac:dyDescent="0.25">
      <c r="M530" s="192"/>
    </row>
    <row r="531" spans="13:13" s="14" customFormat="1" x14ac:dyDescent="0.25">
      <c r="M531" s="192"/>
    </row>
    <row r="532" spans="13:13" s="14" customFormat="1" x14ac:dyDescent="0.25">
      <c r="M532" s="192"/>
    </row>
    <row r="533" spans="13:13" s="14" customFormat="1" x14ac:dyDescent="0.25">
      <c r="M533" s="192"/>
    </row>
    <row r="534" spans="13:13" s="14" customFormat="1" x14ac:dyDescent="0.25">
      <c r="M534" s="192"/>
    </row>
    <row r="535" spans="13:13" s="14" customFormat="1" x14ac:dyDescent="0.25">
      <c r="M535" s="192"/>
    </row>
    <row r="536" spans="13:13" s="14" customFormat="1" x14ac:dyDescent="0.25">
      <c r="M536" s="192"/>
    </row>
    <row r="537" spans="13:13" s="14" customFormat="1" x14ac:dyDescent="0.25">
      <c r="M537" s="192"/>
    </row>
    <row r="538" spans="13:13" s="14" customFormat="1" x14ac:dyDescent="0.25">
      <c r="M538" s="192"/>
    </row>
    <row r="539" spans="13:13" s="14" customFormat="1" x14ac:dyDescent="0.25">
      <c r="M539" s="192"/>
    </row>
    <row r="540" spans="13:13" s="14" customFormat="1" x14ac:dyDescent="0.25">
      <c r="M540" s="192"/>
    </row>
    <row r="541" spans="13:13" s="14" customFormat="1" x14ac:dyDescent="0.25">
      <c r="M541" s="192"/>
    </row>
    <row r="542" spans="13:13" s="14" customFormat="1" x14ac:dyDescent="0.25">
      <c r="M542" s="192"/>
    </row>
    <row r="543" spans="13:13" s="14" customFormat="1" x14ac:dyDescent="0.25">
      <c r="M543" s="192"/>
    </row>
    <row r="544" spans="13:13" s="14" customFormat="1" x14ac:dyDescent="0.25">
      <c r="M544" s="192"/>
    </row>
    <row r="545" spans="13:13" s="14" customFormat="1" x14ac:dyDescent="0.25">
      <c r="M545" s="192"/>
    </row>
    <row r="546" spans="13:13" s="14" customFormat="1" x14ac:dyDescent="0.25">
      <c r="M546" s="192"/>
    </row>
    <row r="547" spans="13:13" s="14" customFormat="1" x14ac:dyDescent="0.25">
      <c r="M547" s="192"/>
    </row>
    <row r="548" spans="13:13" s="14" customFormat="1" x14ac:dyDescent="0.25">
      <c r="M548" s="192"/>
    </row>
    <row r="549" spans="13:13" s="14" customFormat="1" x14ac:dyDescent="0.25">
      <c r="M549" s="192"/>
    </row>
    <row r="550" spans="13:13" s="14" customFormat="1" x14ac:dyDescent="0.25">
      <c r="M550" s="192"/>
    </row>
    <row r="551" spans="13:13" s="14" customFormat="1" x14ac:dyDescent="0.25">
      <c r="M551" s="192"/>
    </row>
    <row r="552" spans="13:13" s="14" customFormat="1" x14ac:dyDescent="0.25">
      <c r="M552" s="192"/>
    </row>
    <row r="553" spans="13:13" s="14" customFormat="1" x14ac:dyDescent="0.25">
      <c r="M553" s="192"/>
    </row>
    <row r="554" spans="13:13" s="14" customFormat="1" x14ac:dyDescent="0.25">
      <c r="M554" s="192"/>
    </row>
    <row r="555" spans="13:13" s="14" customFormat="1" x14ac:dyDescent="0.25">
      <c r="M555" s="192"/>
    </row>
    <row r="556" spans="13:13" s="14" customFormat="1" x14ac:dyDescent="0.25">
      <c r="M556" s="192"/>
    </row>
    <row r="557" spans="13:13" s="14" customFormat="1" x14ac:dyDescent="0.25">
      <c r="M557" s="192"/>
    </row>
    <row r="558" spans="13:13" s="14" customFormat="1" x14ac:dyDescent="0.25">
      <c r="M558" s="192"/>
    </row>
    <row r="559" spans="13:13" s="14" customFormat="1" x14ac:dyDescent="0.25">
      <c r="M559" s="192"/>
    </row>
    <row r="560" spans="13:13" s="14" customFormat="1" x14ac:dyDescent="0.25">
      <c r="M560" s="192"/>
    </row>
    <row r="561" spans="13:13" s="14" customFormat="1" x14ac:dyDescent="0.25">
      <c r="M561" s="192"/>
    </row>
    <row r="562" spans="13:13" s="14" customFormat="1" x14ac:dyDescent="0.25">
      <c r="M562" s="192"/>
    </row>
    <row r="563" spans="13:13" s="14" customFormat="1" x14ac:dyDescent="0.25">
      <c r="M563" s="192"/>
    </row>
    <row r="564" spans="13:13" s="14" customFormat="1" x14ac:dyDescent="0.25">
      <c r="M564" s="192"/>
    </row>
    <row r="565" spans="13:13" s="14" customFormat="1" x14ac:dyDescent="0.25">
      <c r="M565" s="192"/>
    </row>
    <row r="566" spans="13:13" s="14" customFormat="1" x14ac:dyDescent="0.25">
      <c r="M566" s="192"/>
    </row>
    <row r="567" spans="13:13" s="14" customFormat="1" x14ac:dyDescent="0.25">
      <c r="M567" s="192"/>
    </row>
    <row r="568" spans="13:13" s="14" customFormat="1" x14ac:dyDescent="0.25">
      <c r="M568" s="192"/>
    </row>
    <row r="569" spans="13:13" s="14" customFormat="1" x14ac:dyDescent="0.25">
      <c r="M569" s="192"/>
    </row>
    <row r="570" spans="13:13" s="14" customFormat="1" x14ac:dyDescent="0.25">
      <c r="M570" s="192"/>
    </row>
    <row r="571" spans="13:13" s="14" customFormat="1" x14ac:dyDescent="0.25">
      <c r="M571" s="192"/>
    </row>
    <row r="572" spans="13:13" s="14" customFormat="1" x14ac:dyDescent="0.25">
      <c r="M572" s="192"/>
    </row>
    <row r="573" spans="13:13" s="14" customFormat="1" x14ac:dyDescent="0.25">
      <c r="M573" s="192"/>
    </row>
    <row r="574" spans="13:13" s="14" customFormat="1" x14ac:dyDescent="0.25">
      <c r="M574" s="192"/>
    </row>
    <row r="575" spans="13:13" s="14" customFormat="1" x14ac:dyDescent="0.25">
      <c r="M575" s="192"/>
    </row>
    <row r="576" spans="13:13" s="14" customFormat="1" x14ac:dyDescent="0.25">
      <c r="M576" s="192"/>
    </row>
    <row r="577" spans="13:13" s="14" customFormat="1" x14ac:dyDescent="0.25">
      <c r="M577" s="192"/>
    </row>
    <row r="578" spans="13:13" s="14" customFormat="1" x14ac:dyDescent="0.25">
      <c r="M578" s="192"/>
    </row>
    <row r="579" spans="13:13" s="14" customFormat="1" x14ac:dyDescent="0.25">
      <c r="M579" s="192"/>
    </row>
    <row r="580" spans="13:13" s="14" customFormat="1" x14ac:dyDescent="0.25">
      <c r="M580" s="192"/>
    </row>
    <row r="581" spans="13:13" s="14" customFormat="1" x14ac:dyDescent="0.25">
      <c r="M581" s="192"/>
    </row>
    <row r="582" spans="13:13" s="14" customFormat="1" x14ac:dyDescent="0.25">
      <c r="M582" s="192"/>
    </row>
    <row r="583" spans="13:13" s="14" customFormat="1" x14ac:dyDescent="0.25">
      <c r="M583" s="192"/>
    </row>
    <row r="584" spans="13:13" s="14" customFormat="1" x14ac:dyDescent="0.25">
      <c r="M584" s="192"/>
    </row>
    <row r="585" spans="13:13" s="14" customFormat="1" x14ac:dyDescent="0.25">
      <c r="M585" s="192"/>
    </row>
    <row r="586" spans="13:13" s="14" customFormat="1" x14ac:dyDescent="0.25">
      <c r="M586" s="192"/>
    </row>
    <row r="587" spans="13:13" s="14" customFormat="1" x14ac:dyDescent="0.25">
      <c r="M587" s="192"/>
    </row>
    <row r="588" spans="13:13" s="14" customFormat="1" x14ac:dyDescent="0.25">
      <c r="M588" s="192"/>
    </row>
    <row r="589" spans="13:13" s="14" customFormat="1" x14ac:dyDescent="0.25">
      <c r="M589" s="192"/>
    </row>
    <row r="590" spans="13:13" s="14" customFormat="1" x14ac:dyDescent="0.25">
      <c r="M590" s="192"/>
    </row>
    <row r="591" spans="13:13" s="14" customFormat="1" x14ac:dyDescent="0.25">
      <c r="M591" s="192"/>
    </row>
    <row r="592" spans="13:13" s="14" customFormat="1" x14ac:dyDescent="0.25">
      <c r="M592" s="192"/>
    </row>
    <row r="593" spans="13:13" s="14" customFormat="1" x14ac:dyDescent="0.25">
      <c r="M593" s="192"/>
    </row>
    <row r="594" spans="13:13" s="14" customFormat="1" x14ac:dyDescent="0.25">
      <c r="M594" s="192"/>
    </row>
    <row r="595" spans="13:13" s="14" customFormat="1" x14ac:dyDescent="0.25">
      <c r="M595" s="192"/>
    </row>
    <row r="596" spans="13:13" s="14" customFormat="1" x14ac:dyDescent="0.25">
      <c r="M596" s="192"/>
    </row>
    <row r="597" spans="13:13" s="14" customFormat="1" x14ac:dyDescent="0.25">
      <c r="M597" s="192"/>
    </row>
    <row r="598" spans="13:13" s="14" customFormat="1" x14ac:dyDescent="0.25">
      <c r="M598" s="192"/>
    </row>
    <row r="599" spans="13:13" s="14" customFormat="1" x14ac:dyDescent="0.25">
      <c r="M599" s="192"/>
    </row>
    <row r="600" spans="13:13" s="14" customFormat="1" x14ac:dyDescent="0.25">
      <c r="M600" s="192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MW3650"/>
  <sheetViews>
    <sheetView zoomScale="70" zoomScaleNormal="70" workbookViewId="0">
      <selection activeCell="I76" sqref="I76"/>
    </sheetView>
  </sheetViews>
  <sheetFormatPr defaultColWidth="9.140625" defaultRowHeight="15" x14ac:dyDescent="0.25"/>
  <cols>
    <col min="1" max="1" width="2.42578125" style="192" customWidth="1"/>
    <col min="2" max="2" width="7.7109375" style="2" customWidth="1"/>
    <col min="3" max="3" width="90.5703125" style="2" customWidth="1"/>
    <col min="4" max="7" width="12.42578125" style="2" hidden="1" customWidth="1"/>
    <col min="8" max="21" width="12.42578125" style="2" customWidth="1"/>
    <col min="22" max="22" width="14.7109375" style="2" customWidth="1"/>
    <col min="23" max="23" width="11.42578125" style="198" customWidth="1"/>
    <col min="24" max="261" width="11.42578125" style="14" customWidth="1"/>
    <col min="262" max="361" width="9.140625" style="14"/>
    <col min="362" max="16384" width="9.140625" style="2"/>
  </cols>
  <sheetData>
    <row r="1" spans="2:23" s="192" customFormat="1" ht="15.75" thickBot="1" x14ac:dyDescent="0.3">
      <c r="W1" s="198"/>
    </row>
    <row r="2" spans="2:23" ht="25.15" customHeight="1" thickTop="1" thickBot="1" x14ac:dyDescent="0.3">
      <c r="B2" s="300" t="s">
        <v>542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2"/>
    </row>
    <row r="3" spans="2:23" ht="25.15" customHeight="1" thickTop="1" thickBot="1" x14ac:dyDescent="0.3">
      <c r="B3" s="271" t="s">
        <v>977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3"/>
    </row>
    <row r="4" spans="2:23" ht="25.15" customHeight="1" thickTop="1" thickBot="1" x14ac:dyDescent="0.3">
      <c r="B4" s="372" t="s">
        <v>103</v>
      </c>
      <c r="C4" s="327" t="s">
        <v>104</v>
      </c>
      <c r="D4" s="323" t="s">
        <v>15</v>
      </c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5"/>
      <c r="V4" s="303" t="s">
        <v>961</v>
      </c>
    </row>
    <row r="5" spans="2:23" ht="25.15" customHeight="1" thickTop="1" x14ac:dyDescent="0.25">
      <c r="B5" s="373"/>
      <c r="C5" s="328"/>
      <c r="D5" s="293">
        <v>2012</v>
      </c>
      <c r="E5" s="295"/>
      <c r="F5" s="295">
        <v>2013</v>
      </c>
      <c r="G5" s="296"/>
      <c r="H5" s="322">
        <v>2014</v>
      </c>
      <c r="I5" s="319"/>
      <c r="J5" s="318">
        <v>2015</v>
      </c>
      <c r="K5" s="319"/>
      <c r="L5" s="318">
        <v>2016</v>
      </c>
      <c r="M5" s="319"/>
      <c r="N5" s="318">
        <v>2017</v>
      </c>
      <c r="O5" s="319"/>
      <c r="P5" s="318">
        <v>2018</v>
      </c>
      <c r="Q5" s="319"/>
      <c r="R5" s="318">
        <v>2019</v>
      </c>
      <c r="S5" s="319"/>
      <c r="T5" s="318">
        <v>2020</v>
      </c>
      <c r="U5" s="321"/>
      <c r="V5" s="304"/>
    </row>
    <row r="6" spans="2:23" ht="25.15" customHeight="1" thickBot="1" x14ac:dyDescent="0.3">
      <c r="B6" s="374"/>
      <c r="C6" s="329"/>
      <c r="D6" s="267" t="s">
        <v>17</v>
      </c>
      <c r="E6" s="267" t="s">
        <v>16</v>
      </c>
      <c r="F6" s="267" t="s">
        <v>17</v>
      </c>
      <c r="G6" s="267" t="s">
        <v>16</v>
      </c>
      <c r="H6" s="168" t="s">
        <v>17</v>
      </c>
      <c r="I6" s="168" t="s">
        <v>16</v>
      </c>
      <c r="J6" s="162" t="s">
        <v>17</v>
      </c>
      <c r="K6" s="168" t="s">
        <v>16</v>
      </c>
      <c r="L6" s="162" t="s">
        <v>17</v>
      </c>
      <c r="M6" s="168" t="s">
        <v>16</v>
      </c>
      <c r="N6" s="162" t="s">
        <v>17</v>
      </c>
      <c r="O6" s="174" t="s">
        <v>16</v>
      </c>
      <c r="P6" s="162" t="s">
        <v>17</v>
      </c>
      <c r="Q6" s="174" t="s">
        <v>16</v>
      </c>
      <c r="R6" s="162" t="s">
        <v>17</v>
      </c>
      <c r="S6" s="174" t="s">
        <v>16</v>
      </c>
      <c r="T6" s="162" t="s">
        <v>17</v>
      </c>
      <c r="U6" s="175" t="s">
        <v>16</v>
      </c>
      <c r="V6" s="305"/>
    </row>
    <row r="7" spans="2:23" ht="15" hidden="1" customHeight="1" x14ac:dyDescent="0.25">
      <c r="B7" s="237" t="s">
        <v>105</v>
      </c>
      <c r="C7" s="238" t="s">
        <v>106</v>
      </c>
      <c r="D7" s="239">
        <v>12</v>
      </c>
      <c r="E7" s="240">
        <v>5.1194539249146756E-3</v>
      </c>
      <c r="F7" s="241">
        <v>10</v>
      </c>
      <c r="G7" s="242">
        <v>4.1876046901172526E-3</v>
      </c>
      <c r="H7" s="241">
        <v>0</v>
      </c>
      <c r="I7" s="242">
        <v>0</v>
      </c>
      <c r="J7" s="220">
        <v>0</v>
      </c>
      <c r="K7" s="219">
        <v>0</v>
      </c>
      <c r="L7" s="220">
        <v>0</v>
      </c>
      <c r="M7" s="219">
        <v>0</v>
      </c>
      <c r="N7" s="220">
        <v>0</v>
      </c>
      <c r="O7" s="219">
        <v>0</v>
      </c>
      <c r="P7" s="220">
        <v>0</v>
      </c>
      <c r="Q7" s="219">
        <v>0</v>
      </c>
      <c r="R7" s="220">
        <v>0</v>
      </c>
      <c r="S7" s="219">
        <v>0</v>
      </c>
      <c r="T7" s="220">
        <v>0</v>
      </c>
      <c r="U7" s="219">
        <v>0</v>
      </c>
      <c r="V7" s="242" t="str">
        <f t="shared" ref="V7:V38" si="0">IFERROR((T7-J7)/J7,"")</f>
        <v/>
      </c>
      <c r="W7" s="199" t="s">
        <v>105</v>
      </c>
    </row>
    <row r="8" spans="2:23" ht="15" hidden="1" customHeight="1" x14ac:dyDescent="0.25">
      <c r="B8" s="243" t="s">
        <v>107</v>
      </c>
      <c r="C8" s="244" t="s">
        <v>108</v>
      </c>
      <c r="D8" s="245">
        <v>0</v>
      </c>
      <c r="E8" s="246">
        <v>0</v>
      </c>
      <c r="F8" s="226">
        <v>0</v>
      </c>
      <c r="G8" s="225">
        <v>0</v>
      </c>
      <c r="H8" s="226">
        <v>0</v>
      </c>
      <c r="I8" s="225">
        <v>0</v>
      </c>
      <c r="J8" s="226">
        <v>0</v>
      </c>
      <c r="K8" s="225">
        <v>0</v>
      </c>
      <c r="L8" s="226">
        <v>0</v>
      </c>
      <c r="M8" s="225">
        <v>0</v>
      </c>
      <c r="N8" s="226">
        <v>0</v>
      </c>
      <c r="O8" s="225">
        <v>0</v>
      </c>
      <c r="P8" s="226">
        <v>0</v>
      </c>
      <c r="Q8" s="225">
        <v>0</v>
      </c>
      <c r="R8" s="226">
        <v>0</v>
      </c>
      <c r="S8" s="225">
        <v>0</v>
      </c>
      <c r="T8" s="226">
        <v>0</v>
      </c>
      <c r="U8" s="225">
        <v>0</v>
      </c>
      <c r="V8" s="225" t="str">
        <f t="shared" si="0"/>
        <v/>
      </c>
    </row>
    <row r="9" spans="2:23" ht="15" hidden="1" customHeight="1" x14ac:dyDescent="0.25">
      <c r="B9" s="243" t="s">
        <v>109</v>
      </c>
      <c r="C9" s="244" t="s">
        <v>110</v>
      </c>
      <c r="D9" s="245">
        <v>0</v>
      </c>
      <c r="E9" s="246">
        <v>0</v>
      </c>
      <c r="F9" s="226">
        <v>0</v>
      </c>
      <c r="G9" s="225">
        <v>0</v>
      </c>
      <c r="H9" s="226">
        <v>0</v>
      </c>
      <c r="I9" s="225">
        <v>0</v>
      </c>
      <c r="J9" s="226">
        <v>0</v>
      </c>
      <c r="K9" s="225">
        <v>0</v>
      </c>
      <c r="L9" s="226">
        <v>0</v>
      </c>
      <c r="M9" s="225">
        <v>0</v>
      </c>
      <c r="N9" s="226">
        <v>0</v>
      </c>
      <c r="O9" s="225">
        <v>0</v>
      </c>
      <c r="P9" s="226">
        <v>0</v>
      </c>
      <c r="Q9" s="225">
        <v>0</v>
      </c>
      <c r="R9" s="226">
        <v>0</v>
      </c>
      <c r="S9" s="225">
        <v>0</v>
      </c>
      <c r="T9" s="226">
        <v>0</v>
      </c>
      <c r="U9" s="225">
        <v>0</v>
      </c>
      <c r="V9" s="225" t="str">
        <f t="shared" si="0"/>
        <v/>
      </c>
    </row>
    <row r="10" spans="2:23" ht="15" hidden="1" customHeight="1" x14ac:dyDescent="0.25">
      <c r="B10" s="243" t="s">
        <v>111</v>
      </c>
      <c r="C10" s="244" t="s">
        <v>112</v>
      </c>
      <c r="D10" s="245">
        <v>0</v>
      </c>
      <c r="E10" s="246">
        <v>0</v>
      </c>
      <c r="F10" s="226">
        <v>0</v>
      </c>
      <c r="G10" s="225">
        <v>0</v>
      </c>
      <c r="H10" s="226">
        <v>0</v>
      </c>
      <c r="I10" s="225">
        <v>0</v>
      </c>
      <c r="J10" s="226">
        <v>0</v>
      </c>
      <c r="K10" s="225">
        <v>0</v>
      </c>
      <c r="L10" s="226">
        <v>0</v>
      </c>
      <c r="M10" s="225">
        <v>0</v>
      </c>
      <c r="N10" s="226">
        <v>0</v>
      </c>
      <c r="O10" s="225">
        <v>0</v>
      </c>
      <c r="P10" s="226">
        <v>0</v>
      </c>
      <c r="Q10" s="225">
        <v>0</v>
      </c>
      <c r="R10" s="226">
        <v>0</v>
      </c>
      <c r="S10" s="225">
        <v>0</v>
      </c>
      <c r="T10" s="226">
        <v>0</v>
      </c>
      <c r="U10" s="225">
        <v>0</v>
      </c>
      <c r="V10" s="225" t="str">
        <f t="shared" si="0"/>
        <v/>
      </c>
    </row>
    <row r="11" spans="2:23" ht="15" hidden="1" customHeight="1" x14ac:dyDescent="0.25">
      <c r="B11" s="243" t="s">
        <v>113</v>
      </c>
      <c r="C11" s="247" t="s">
        <v>114</v>
      </c>
      <c r="D11" s="245">
        <v>0</v>
      </c>
      <c r="E11" s="246">
        <v>0</v>
      </c>
      <c r="F11" s="226">
        <v>0</v>
      </c>
      <c r="G11" s="225">
        <v>0</v>
      </c>
      <c r="H11" s="226">
        <v>0</v>
      </c>
      <c r="I11" s="225">
        <v>0</v>
      </c>
      <c r="J11" s="226">
        <v>0</v>
      </c>
      <c r="K11" s="225">
        <v>0</v>
      </c>
      <c r="L11" s="226">
        <v>0</v>
      </c>
      <c r="M11" s="225">
        <v>0</v>
      </c>
      <c r="N11" s="226">
        <v>0</v>
      </c>
      <c r="O11" s="225">
        <v>0</v>
      </c>
      <c r="P11" s="226">
        <v>0</v>
      </c>
      <c r="Q11" s="225">
        <v>0</v>
      </c>
      <c r="R11" s="226">
        <v>0</v>
      </c>
      <c r="S11" s="225">
        <v>0</v>
      </c>
      <c r="T11" s="226">
        <v>0</v>
      </c>
      <c r="U11" s="225">
        <v>0</v>
      </c>
      <c r="V11" s="225" t="str">
        <f t="shared" si="0"/>
        <v/>
      </c>
    </row>
    <row r="12" spans="2:23" ht="15" hidden="1" customHeight="1" x14ac:dyDescent="0.25">
      <c r="B12" s="243" t="s">
        <v>115</v>
      </c>
      <c r="C12" s="244" t="s">
        <v>116</v>
      </c>
      <c r="D12" s="245">
        <v>0</v>
      </c>
      <c r="E12" s="246">
        <v>0</v>
      </c>
      <c r="F12" s="226">
        <v>0</v>
      </c>
      <c r="G12" s="225">
        <v>0</v>
      </c>
      <c r="H12" s="226">
        <v>0</v>
      </c>
      <c r="I12" s="225">
        <v>0</v>
      </c>
      <c r="J12" s="226">
        <v>0</v>
      </c>
      <c r="K12" s="225">
        <v>0</v>
      </c>
      <c r="L12" s="226">
        <v>0</v>
      </c>
      <c r="M12" s="225">
        <v>0</v>
      </c>
      <c r="N12" s="226">
        <v>0</v>
      </c>
      <c r="O12" s="225">
        <v>0</v>
      </c>
      <c r="P12" s="226">
        <v>0</v>
      </c>
      <c r="Q12" s="225">
        <v>0</v>
      </c>
      <c r="R12" s="226">
        <v>0</v>
      </c>
      <c r="S12" s="225">
        <v>0</v>
      </c>
      <c r="T12" s="226">
        <v>0</v>
      </c>
      <c r="U12" s="225">
        <v>0</v>
      </c>
      <c r="V12" s="225" t="str">
        <f t="shared" si="0"/>
        <v/>
      </c>
    </row>
    <row r="13" spans="2:23" ht="15" hidden="1" customHeight="1" x14ac:dyDescent="0.25">
      <c r="B13" s="243" t="s">
        <v>117</v>
      </c>
      <c r="C13" s="244" t="s">
        <v>118</v>
      </c>
      <c r="D13" s="245">
        <v>1</v>
      </c>
      <c r="E13" s="246">
        <v>4.2662116040955632E-4</v>
      </c>
      <c r="F13" s="226">
        <v>0</v>
      </c>
      <c r="G13" s="225">
        <v>0</v>
      </c>
      <c r="H13" s="226">
        <v>0</v>
      </c>
      <c r="I13" s="225">
        <v>0</v>
      </c>
      <c r="J13" s="226">
        <v>0</v>
      </c>
      <c r="K13" s="225">
        <v>0</v>
      </c>
      <c r="L13" s="226">
        <v>0</v>
      </c>
      <c r="M13" s="225">
        <v>0</v>
      </c>
      <c r="N13" s="226">
        <v>0</v>
      </c>
      <c r="O13" s="225">
        <v>0</v>
      </c>
      <c r="P13" s="226">
        <v>0</v>
      </c>
      <c r="Q13" s="225">
        <v>0</v>
      </c>
      <c r="R13" s="226">
        <v>0</v>
      </c>
      <c r="S13" s="225">
        <v>0</v>
      </c>
      <c r="T13" s="226">
        <v>0</v>
      </c>
      <c r="U13" s="225">
        <v>0</v>
      </c>
      <c r="V13" s="225" t="str">
        <f t="shared" si="0"/>
        <v/>
      </c>
    </row>
    <row r="14" spans="2:23" ht="15" hidden="1" customHeight="1" x14ac:dyDescent="0.25">
      <c r="B14" s="243" t="s">
        <v>119</v>
      </c>
      <c r="C14" s="244" t="s">
        <v>120</v>
      </c>
      <c r="D14" s="245">
        <v>0</v>
      </c>
      <c r="E14" s="246">
        <v>0</v>
      </c>
      <c r="F14" s="226">
        <v>0</v>
      </c>
      <c r="G14" s="225">
        <v>0</v>
      </c>
      <c r="H14" s="226">
        <v>0</v>
      </c>
      <c r="I14" s="225">
        <v>0</v>
      </c>
      <c r="J14" s="226">
        <v>0</v>
      </c>
      <c r="K14" s="225">
        <v>0</v>
      </c>
      <c r="L14" s="226">
        <v>0</v>
      </c>
      <c r="M14" s="225">
        <v>0</v>
      </c>
      <c r="N14" s="226">
        <v>0</v>
      </c>
      <c r="O14" s="225">
        <v>0</v>
      </c>
      <c r="P14" s="226">
        <v>0</v>
      </c>
      <c r="Q14" s="225">
        <v>0</v>
      </c>
      <c r="R14" s="226">
        <v>0</v>
      </c>
      <c r="S14" s="225">
        <v>0</v>
      </c>
      <c r="T14" s="226">
        <v>0</v>
      </c>
      <c r="U14" s="225">
        <v>0</v>
      </c>
      <c r="V14" s="225" t="str">
        <f t="shared" si="0"/>
        <v/>
      </c>
    </row>
    <row r="15" spans="2:23" ht="15" hidden="1" customHeight="1" x14ac:dyDescent="0.25">
      <c r="B15" s="243" t="s">
        <v>121</v>
      </c>
      <c r="C15" s="247" t="s">
        <v>122</v>
      </c>
      <c r="D15" s="245">
        <v>31</v>
      </c>
      <c r="E15" s="246">
        <v>1.3225255972696246E-2</v>
      </c>
      <c r="F15" s="226">
        <v>31</v>
      </c>
      <c r="G15" s="225">
        <v>1.2981574539363484E-2</v>
      </c>
      <c r="H15" s="226">
        <v>0</v>
      </c>
      <c r="I15" s="225">
        <v>0</v>
      </c>
      <c r="J15" s="226">
        <v>0</v>
      </c>
      <c r="K15" s="225">
        <v>0</v>
      </c>
      <c r="L15" s="226">
        <v>0</v>
      </c>
      <c r="M15" s="225">
        <v>0</v>
      </c>
      <c r="N15" s="226">
        <v>0</v>
      </c>
      <c r="O15" s="225">
        <v>0</v>
      </c>
      <c r="P15" s="226">
        <v>0</v>
      </c>
      <c r="Q15" s="225">
        <v>0</v>
      </c>
      <c r="R15" s="226">
        <v>0</v>
      </c>
      <c r="S15" s="225">
        <v>0</v>
      </c>
      <c r="T15" s="226">
        <v>0</v>
      </c>
      <c r="U15" s="225">
        <v>0</v>
      </c>
      <c r="V15" s="225" t="str">
        <f t="shared" si="0"/>
        <v/>
      </c>
      <c r="W15" s="199" t="s">
        <v>121</v>
      </c>
    </row>
    <row r="16" spans="2:23" ht="15" hidden="1" customHeight="1" x14ac:dyDescent="0.25">
      <c r="B16" s="243" t="s">
        <v>123</v>
      </c>
      <c r="C16" s="244" t="s">
        <v>124</v>
      </c>
      <c r="D16" s="245">
        <v>3</v>
      </c>
      <c r="E16" s="246">
        <v>1.2798634812286689E-3</v>
      </c>
      <c r="F16" s="226">
        <v>6</v>
      </c>
      <c r="G16" s="225">
        <v>2.5125628140703518E-3</v>
      </c>
      <c r="H16" s="226">
        <v>0</v>
      </c>
      <c r="I16" s="225">
        <v>0</v>
      </c>
      <c r="J16" s="226">
        <v>0</v>
      </c>
      <c r="K16" s="225">
        <v>0</v>
      </c>
      <c r="L16" s="226">
        <v>0</v>
      </c>
      <c r="M16" s="225">
        <v>0</v>
      </c>
      <c r="N16" s="226">
        <v>0</v>
      </c>
      <c r="O16" s="225">
        <v>0</v>
      </c>
      <c r="P16" s="226">
        <v>0</v>
      </c>
      <c r="Q16" s="225">
        <v>0</v>
      </c>
      <c r="R16" s="226">
        <v>0</v>
      </c>
      <c r="S16" s="225">
        <v>0</v>
      </c>
      <c r="T16" s="226">
        <v>0</v>
      </c>
      <c r="U16" s="225">
        <v>0</v>
      </c>
      <c r="V16" s="225" t="str">
        <f t="shared" si="0"/>
        <v/>
      </c>
      <c r="W16" s="199" t="s">
        <v>123</v>
      </c>
    </row>
    <row r="17" spans="2:23" ht="15" hidden="1" customHeight="1" x14ac:dyDescent="0.25">
      <c r="B17" s="243" t="s">
        <v>125</v>
      </c>
      <c r="C17" s="244" t="s">
        <v>126</v>
      </c>
      <c r="D17" s="245">
        <v>2</v>
      </c>
      <c r="E17" s="246">
        <v>8.5324232081911264E-4</v>
      </c>
      <c r="F17" s="226">
        <v>0</v>
      </c>
      <c r="G17" s="225">
        <v>0</v>
      </c>
      <c r="H17" s="226">
        <v>0</v>
      </c>
      <c r="I17" s="225">
        <v>0</v>
      </c>
      <c r="J17" s="226">
        <v>0</v>
      </c>
      <c r="K17" s="225">
        <v>0</v>
      </c>
      <c r="L17" s="226">
        <v>0</v>
      </c>
      <c r="M17" s="225">
        <v>0</v>
      </c>
      <c r="N17" s="226">
        <v>0</v>
      </c>
      <c r="O17" s="225">
        <v>0</v>
      </c>
      <c r="P17" s="226">
        <v>0</v>
      </c>
      <c r="Q17" s="225">
        <v>0</v>
      </c>
      <c r="R17" s="226">
        <v>0</v>
      </c>
      <c r="S17" s="225">
        <v>0</v>
      </c>
      <c r="T17" s="226">
        <v>0</v>
      </c>
      <c r="U17" s="225">
        <v>0</v>
      </c>
      <c r="V17" s="225" t="str">
        <f t="shared" si="0"/>
        <v/>
      </c>
    </row>
    <row r="18" spans="2:23" ht="15" hidden="1" customHeight="1" x14ac:dyDescent="0.25">
      <c r="B18" s="243" t="s">
        <v>127</v>
      </c>
      <c r="C18" s="244" t="s">
        <v>128</v>
      </c>
      <c r="D18" s="245">
        <v>3</v>
      </c>
      <c r="E18" s="246">
        <v>1.2798634812286689E-3</v>
      </c>
      <c r="F18" s="226">
        <v>5</v>
      </c>
      <c r="G18" s="225">
        <v>2.0938023450586263E-3</v>
      </c>
      <c r="H18" s="226">
        <v>0</v>
      </c>
      <c r="I18" s="225">
        <v>0</v>
      </c>
      <c r="J18" s="226">
        <v>0</v>
      </c>
      <c r="K18" s="225">
        <v>0</v>
      </c>
      <c r="L18" s="226">
        <v>0</v>
      </c>
      <c r="M18" s="225">
        <v>0</v>
      </c>
      <c r="N18" s="226">
        <v>0</v>
      </c>
      <c r="O18" s="225">
        <v>0</v>
      </c>
      <c r="P18" s="226">
        <v>0</v>
      </c>
      <c r="Q18" s="225">
        <v>0</v>
      </c>
      <c r="R18" s="226">
        <v>0</v>
      </c>
      <c r="S18" s="225">
        <v>0</v>
      </c>
      <c r="T18" s="226">
        <v>0</v>
      </c>
      <c r="U18" s="225">
        <v>0</v>
      </c>
      <c r="V18" s="225" t="str">
        <f t="shared" si="0"/>
        <v/>
      </c>
    </row>
    <row r="19" spans="2:23" ht="15" hidden="1" customHeight="1" x14ac:dyDescent="0.25">
      <c r="B19" s="243" t="s">
        <v>129</v>
      </c>
      <c r="C19" s="244" t="s">
        <v>130</v>
      </c>
      <c r="D19" s="245">
        <v>0</v>
      </c>
      <c r="E19" s="246">
        <v>0</v>
      </c>
      <c r="F19" s="226">
        <v>1</v>
      </c>
      <c r="G19" s="225">
        <v>4.187604690117253E-4</v>
      </c>
      <c r="H19" s="226">
        <v>0</v>
      </c>
      <c r="I19" s="225">
        <v>0</v>
      </c>
      <c r="J19" s="226">
        <v>0</v>
      </c>
      <c r="K19" s="225">
        <v>0</v>
      </c>
      <c r="L19" s="226">
        <v>0</v>
      </c>
      <c r="M19" s="225">
        <v>0</v>
      </c>
      <c r="N19" s="226">
        <v>0</v>
      </c>
      <c r="O19" s="225">
        <v>0</v>
      </c>
      <c r="P19" s="226">
        <v>0</v>
      </c>
      <c r="Q19" s="225">
        <v>0</v>
      </c>
      <c r="R19" s="226">
        <v>0</v>
      </c>
      <c r="S19" s="225">
        <v>0</v>
      </c>
      <c r="T19" s="226">
        <v>0</v>
      </c>
      <c r="U19" s="225">
        <v>0</v>
      </c>
      <c r="V19" s="225" t="str">
        <f t="shared" si="0"/>
        <v/>
      </c>
      <c r="W19" s="199" t="s">
        <v>129</v>
      </c>
    </row>
    <row r="20" spans="2:23" ht="15" hidden="1" customHeight="1" x14ac:dyDescent="0.25">
      <c r="B20" s="243" t="s">
        <v>131</v>
      </c>
      <c r="C20" s="244" t="s">
        <v>132</v>
      </c>
      <c r="D20" s="245">
        <v>0</v>
      </c>
      <c r="E20" s="246">
        <v>0</v>
      </c>
      <c r="F20" s="226">
        <v>0</v>
      </c>
      <c r="G20" s="225">
        <v>0</v>
      </c>
      <c r="H20" s="226">
        <v>0</v>
      </c>
      <c r="I20" s="225">
        <v>0</v>
      </c>
      <c r="J20" s="226">
        <v>0</v>
      </c>
      <c r="K20" s="225">
        <v>0</v>
      </c>
      <c r="L20" s="226">
        <v>0</v>
      </c>
      <c r="M20" s="225">
        <v>0</v>
      </c>
      <c r="N20" s="226">
        <v>0</v>
      </c>
      <c r="O20" s="225">
        <v>0</v>
      </c>
      <c r="P20" s="226">
        <v>0</v>
      </c>
      <c r="Q20" s="225">
        <v>0</v>
      </c>
      <c r="R20" s="226">
        <v>0</v>
      </c>
      <c r="S20" s="225">
        <v>0</v>
      </c>
      <c r="T20" s="226">
        <v>0</v>
      </c>
      <c r="U20" s="225">
        <v>0</v>
      </c>
      <c r="V20" s="225" t="str">
        <f t="shared" si="0"/>
        <v/>
      </c>
    </row>
    <row r="21" spans="2:23" ht="30" hidden="1" customHeight="1" x14ac:dyDescent="0.25">
      <c r="B21" s="243" t="s">
        <v>133</v>
      </c>
      <c r="C21" s="244" t="s">
        <v>134</v>
      </c>
      <c r="D21" s="245">
        <v>2</v>
      </c>
      <c r="E21" s="246">
        <v>8.5324232081911264E-4</v>
      </c>
      <c r="F21" s="226">
        <v>2</v>
      </c>
      <c r="G21" s="225">
        <v>8.375209380234506E-4</v>
      </c>
      <c r="H21" s="226">
        <v>0</v>
      </c>
      <c r="I21" s="225">
        <v>0</v>
      </c>
      <c r="J21" s="226">
        <v>0</v>
      </c>
      <c r="K21" s="225">
        <v>0</v>
      </c>
      <c r="L21" s="226">
        <v>0</v>
      </c>
      <c r="M21" s="225">
        <v>0</v>
      </c>
      <c r="N21" s="226">
        <v>0</v>
      </c>
      <c r="O21" s="225">
        <v>0</v>
      </c>
      <c r="P21" s="226">
        <v>0</v>
      </c>
      <c r="Q21" s="225">
        <v>0</v>
      </c>
      <c r="R21" s="226">
        <v>0</v>
      </c>
      <c r="S21" s="225">
        <v>0</v>
      </c>
      <c r="T21" s="226">
        <v>0</v>
      </c>
      <c r="U21" s="225">
        <v>0</v>
      </c>
      <c r="V21" s="225" t="str">
        <f t="shared" si="0"/>
        <v/>
      </c>
      <c r="W21" s="199" t="s">
        <v>133</v>
      </c>
    </row>
    <row r="22" spans="2:23" ht="15" hidden="1" customHeight="1" x14ac:dyDescent="0.25">
      <c r="B22" s="243" t="s">
        <v>135</v>
      </c>
      <c r="C22" s="247" t="s">
        <v>136</v>
      </c>
      <c r="D22" s="245">
        <v>4</v>
      </c>
      <c r="E22" s="246">
        <v>1.7064846416382253E-3</v>
      </c>
      <c r="F22" s="226">
        <v>3</v>
      </c>
      <c r="G22" s="225">
        <v>1.2562814070351759E-3</v>
      </c>
      <c r="H22" s="226">
        <v>0</v>
      </c>
      <c r="I22" s="225">
        <v>0</v>
      </c>
      <c r="J22" s="226">
        <v>0</v>
      </c>
      <c r="K22" s="225">
        <v>0</v>
      </c>
      <c r="L22" s="226">
        <v>0</v>
      </c>
      <c r="M22" s="225">
        <v>0</v>
      </c>
      <c r="N22" s="226">
        <v>0</v>
      </c>
      <c r="O22" s="225">
        <v>0</v>
      </c>
      <c r="P22" s="226">
        <v>0</v>
      </c>
      <c r="Q22" s="225">
        <v>0</v>
      </c>
      <c r="R22" s="226">
        <v>0</v>
      </c>
      <c r="S22" s="225">
        <v>0</v>
      </c>
      <c r="T22" s="226">
        <v>0</v>
      </c>
      <c r="U22" s="225">
        <v>0</v>
      </c>
      <c r="V22" s="225" t="str">
        <f t="shared" si="0"/>
        <v/>
      </c>
      <c r="W22" s="199" t="s">
        <v>135</v>
      </c>
    </row>
    <row r="23" spans="2:23" ht="15" hidden="1" customHeight="1" x14ac:dyDescent="0.25">
      <c r="B23" s="243" t="s">
        <v>137</v>
      </c>
      <c r="C23" s="244" t="s">
        <v>138</v>
      </c>
      <c r="D23" s="245">
        <v>3</v>
      </c>
      <c r="E23" s="246">
        <v>1.2798634812286689E-3</v>
      </c>
      <c r="F23" s="226">
        <v>5</v>
      </c>
      <c r="G23" s="225">
        <v>2.0938023450586263E-3</v>
      </c>
      <c r="H23" s="226">
        <v>0</v>
      </c>
      <c r="I23" s="225">
        <v>0</v>
      </c>
      <c r="J23" s="226">
        <v>0</v>
      </c>
      <c r="K23" s="225">
        <v>0</v>
      </c>
      <c r="L23" s="226">
        <v>0</v>
      </c>
      <c r="M23" s="225">
        <v>0</v>
      </c>
      <c r="N23" s="226">
        <v>0</v>
      </c>
      <c r="O23" s="225">
        <v>0</v>
      </c>
      <c r="P23" s="226">
        <v>0</v>
      </c>
      <c r="Q23" s="225">
        <v>0</v>
      </c>
      <c r="R23" s="226">
        <v>0</v>
      </c>
      <c r="S23" s="225">
        <v>0</v>
      </c>
      <c r="T23" s="226">
        <v>0</v>
      </c>
      <c r="U23" s="225">
        <v>0</v>
      </c>
      <c r="V23" s="225" t="str">
        <f t="shared" si="0"/>
        <v/>
      </c>
      <c r="W23" s="199" t="s">
        <v>137</v>
      </c>
    </row>
    <row r="24" spans="2:23" ht="15" hidden="1" customHeight="1" x14ac:dyDescent="0.25">
      <c r="B24" s="243" t="s">
        <v>139</v>
      </c>
      <c r="C24" s="244" t="s">
        <v>140</v>
      </c>
      <c r="D24" s="245">
        <v>1</v>
      </c>
      <c r="E24" s="246">
        <v>4.2662116040955632E-4</v>
      </c>
      <c r="F24" s="226">
        <v>5</v>
      </c>
      <c r="G24" s="225">
        <v>2.0938023450586263E-3</v>
      </c>
      <c r="H24" s="226">
        <v>0</v>
      </c>
      <c r="I24" s="225">
        <v>0</v>
      </c>
      <c r="J24" s="226">
        <v>0</v>
      </c>
      <c r="K24" s="225">
        <v>0</v>
      </c>
      <c r="L24" s="226">
        <v>0</v>
      </c>
      <c r="M24" s="225">
        <v>0</v>
      </c>
      <c r="N24" s="226">
        <v>0</v>
      </c>
      <c r="O24" s="225">
        <v>0</v>
      </c>
      <c r="P24" s="226">
        <v>0</v>
      </c>
      <c r="Q24" s="225">
        <v>0</v>
      </c>
      <c r="R24" s="226">
        <v>0</v>
      </c>
      <c r="S24" s="225">
        <v>0</v>
      </c>
      <c r="T24" s="226">
        <v>0</v>
      </c>
      <c r="U24" s="225">
        <v>0</v>
      </c>
      <c r="V24" s="143" t="str">
        <f t="shared" si="0"/>
        <v/>
      </c>
      <c r="W24" s="199" t="s">
        <v>139</v>
      </c>
    </row>
    <row r="25" spans="2:23" ht="15" hidden="1" customHeight="1" x14ac:dyDescent="0.25">
      <c r="B25" s="243" t="s">
        <v>141</v>
      </c>
      <c r="C25" s="247" t="s">
        <v>142</v>
      </c>
      <c r="D25" s="245">
        <v>16</v>
      </c>
      <c r="E25" s="246">
        <v>6.8259385665529011E-3</v>
      </c>
      <c r="F25" s="226">
        <v>10</v>
      </c>
      <c r="G25" s="225">
        <v>4.1876046901172526E-3</v>
      </c>
      <c r="H25" s="226">
        <v>0</v>
      </c>
      <c r="I25" s="225">
        <v>0</v>
      </c>
      <c r="J25" s="226">
        <v>0</v>
      </c>
      <c r="K25" s="225">
        <v>0</v>
      </c>
      <c r="L25" s="226">
        <v>0</v>
      </c>
      <c r="M25" s="225">
        <v>0</v>
      </c>
      <c r="N25" s="226">
        <v>0</v>
      </c>
      <c r="O25" s="225">
        <v>0</v>
      </c>
      <c r="P25" s="226">
        <v>0</v>
      </c>
      <c r="Q25" s="225">
        <v>0</v>
      </c>
      <c r="R25" s="226">
        <v>0</v>
      </c>
      <c r="S25" s="225">
        <v>0</v>
      </c>
      <c r="T25" s="226">
        <v>0</v>
      </c>
      <c r="U25" s="225">
        <v>0</v>
      </c>
      <c r="V25" s="225" t="str">
        <f t="shared" si="0"/>
        <v/>
      </c>
      <c r="W25" s="199" t="s">
        <v>141</v>
      </c>
    </row>
    <row r="26" spans="2:23" ht="15" hidden="1" customHeight="1" x14ac:dyDescent="0.25">
      <c r="B26" s="243" t="s">
        <v>143</v>
      </c>
      <c r="C26" s="244" t="s">
        <v>144</v>
      </c>
      <c r="D26" s="245">
        <v>11</v>
      </c>
      <c r="E26" s="246">
        <v>4.6928327645051199E-3</v>
      </c>
      <c r="F26" s="226">
        <v>5</v>
      </c>
      <c r="G26" s="225">
        <v>2.0938023450586263E-3</v>
      </c>
      <c r="H26" s="226">
        <v>0</v>
      </c>
      <c r="I26" s="225">
        <v>0</v>
      </c>
      <c r="J26" s="226">
        <v>0</v>
      </c>
      <c r="K26" s="225">
        <v>0</v>
      </c>
      <c r="L26" s="226">
        <v>0</v>
      </c>
      <c r="M26" s="225">
        <v>0</v>
      </c>
      <c r="N26" s="226">
        <v>0</v>
      </c>
      <c r="O26" s="225">
        <v>0</v>
      </c>
      <c r="P26" s="226">
        <v>0</v>
      </c>
      <c r="Q26" s="225">
        <v>0</v>
      </c>
      <c r="R26" s="226">
        <v>0</v>
      </c>
      <c r="S26" s="225">
        <v>0</v>
      </c>
      <c r="T26" s="226">
        <v>0</v>
      </c>
      <c r="U26" s="225">
        <v>0</v>
      </c>
      <c r="V26" s="225" t="str">
        <f t="shared" si="0"/>
        <v/>
      </c>
      <c r="W26" s="199" t="s">
        <v>143</v>
      </c>
    </row>
    <row r="27" spans="2:23" ht="15" hidden="1" customHeight="1" x14ac:dyDescent="0.25">
      <c r="B27" s="243" t="s">
        <v>145</v>
      </c>
      <c r="C27" s="244" t="s">
        <v>146</v>
      </c>
      <c r="D27" s="245">
        <v>4</v>
      </c>
      <c r="E27" s="246">
        <v>1.7064846416382253E-3</v>
      </c>
      <c r="F27" s="226">
        <v>3</v>
      </c>
      <c r="G27" s="225">
        <v>1.2562814070351759E-3</v>
      </c>
      <c r="H27" s="226">
        <v>0</v>
      </c>
      <c r="I27" s="225">
        <v>0</v>
      </c>
      <c r="J27" s="226">
        <v>0</v>
      </c>
      <c r="K27" s="225">
        <v>0</v>
      </c>
      <c r="L27" s="226">
        <v>0</v>
      </c>
      <c r="M27" s="225">
        <v>0</v>
      </c>
      <c r="N27" s="226">
        <v>0</v>
      </c>
      <c r="O27" s="225">
        <v>0</v>
      </c>
      <c r="P27" s="226">
        <v>0</v>
      </c>
      <c r="Q27" s="225">
        <v>0</v>
      </c>
      <c r="R27" s="226">
        <v>0</v>
      </c>
      <c r="S27" s="225">
        <v>0</v>
      </c>
      <c r="T27" s="226">
        <v>0</v>
      </c>
      <c r="U27" s="225">
        <v>0</v>
      </c>
      <c r="V27" s="225" t="str">
        <f t="shared" si="0"/>
        <v/>
      </c>
      <c r="W27" s="199" t="s">
        <v>145</v>
      </c>
    </row>
    <row r="28" spans="2:23" ht="15" hidden="1" customHeight="1" x14ac:dyDescent="0.25">
      <c r="B28" s="243" t="s">
        <v>147</v>
      </c>
      <c r="C28" s="244" t="s">
        <v>148</v>
      </c>
      <c r="D28" s="245">
        <v>12</v>
      </c>
      <c r="E28" s="246">
        <v>5.1194539249146756E-3</v>
      </c>
      <c r="F28" s="226">
        <v>11</v>
      </c>
      <c r="G28" s="225">
        <v>4.6063651591289785E-3</v>
      </c>
      <c r="H28" s="226">
        <v>0</v>
      </c>
      <c r="I28" s="225">
        <v>0</v>
      </c>
      <c r="J28" s="226">
        <v>0</v>
      </c>
      <c r="K28" s="225">
        <v>0</v>
      </c>
      <c r="L28" s="226">
        <v>0</v>
      </c>
      <c r="M28" s="225">
        <v>0</v>
      </c>
      <c r="N28" s="226">
        <v>0</v>
      </c>
      <c r="O28" s="225">
        <v>0</v>
      </c>
      <c r="P28" s="226">
        <v>0</v>
      </c>
      <c r="Q28" s="225">
        <v>0</v>
      </c>
      <c r="R28" s="226">
        <v>0</v>
      </c>
      <c r="S28" s="225">
        <v>0</v>
      </c>
      <c r="T28" s="226">
        <v>0</v>
      </c>
      <c r="U28" s="225">
        <v>0</v>
      </c>
      <c r="V28" s="225" t="str">
        <f t="shared" si="0"/>
        <v/>
      </c>
      <c r="W28" s="199" t="s">
        <v>147</v>
      </c>
    </row>
    <row r="29" spans="2:23" ht="15" hidden="1" customHeight="1" x14ac:dyDescent="0.25">
      <c r="B29" s="243" t="s">
        <v>149</v>
      </c>
      <c r="C29" s="244" t="s">
        <v>150</v>
      </c>
      <c r="D29" s="245">
        <v>6</v>
      </c>
      <c r="E29" s="246">
        <v>2.5597269624573378E-3</v>
      </c>
      <c r="F29" s="226">
        <v>5</v>
      </c>
      <c r="G29" s="225">
        <v>2.0938023450586263E-3</v>
      </c>
      <c r="H29" s="226">
        <v>0</v>
      </c>
      <c r="I29" s="225">
        <v>0</v>
      </c>
      <c r="J29" s="226">
        <v>0</v>
      </c>
      <c r="K29" s="225">
        <v>0</v>
      </c>
      <c r="L29" s="226">
        <v>0</v>
      </c>
      <c r="M29" s="225">
        <v>0</v>
      </c>
      <c r="N29" s="226">
        <v>0</v>
      </c>
      <c r="O29" s="225">
        <v>0</v>
      </c>
      <c r="P29" s="226">
        <v>0</v>
      </c>
      <c r="Q29" s="225">
        <v>0</v>
      </c>
      <c r="R29" s="226">
        <v>0</v>
      </c>
      <c r="S29" s="225">
        <v>0</v>
      </c>
      <c r="T29" s="226">
        <v>0</v>
      </c>
      <c r="U29" s="225">
        <v>0</v>
      </c>
      <c r="V29" s="225" t="str">
        <f t="shared" si="0"/>
        <v/>
      </c>
      <c r="W29" s="199" t="s">
        <v>149</v>
      </c>
    </row>
    <row r="30" spans="2:23" ht="15" hidden="1" customHeight="1" x14ac:dyDescent="0.25">
      <c r="B30" s="243" t="s">
        <v>151</v>
      </c>
      <c r="C30" s="244" t="s">
        <v>152</v>
      </c>
      <c r="D30" s="245">
        <v>19</v>
      </c>
      <c r="E30" s="246">
        <v>8.1058020477815691E-3</v>
      </c>
      <c r="F30" s="226">
        <v>24</v>
      </c>
      <c r="G30" s="225">
        <v>1.0050251256281407E-2</v>
      </c>
      <c r="H30" s="226">
        <v>0</v>
      </c>
      <c r="I30" s="225">
        <v>0</v>
      </c>
      <c r="J30" s="226">
        <v>0</v>
      </c>
      <c r="K30" s="225">
        <v>0</v>
      </c>
      <c r="L30" s="226">
        <v>0</v>
      </c>
      <c r="M30" s="225">
        <v>0</v>
      </c>
      <c r="N30" s="226">
        <v>0</v>
      </c>
      <c r="O30" s="225">
        <v>0</v>
      </c>
      <c r="P30" s="226">
        <v>0</v>
      </c>
      <c r="Q30" s="225">
        <v>0</v>
      </c>
      <c r="R30" s="226">
        <v>0</v>
      </c>
      <c r="S30" s="225">
        <v>0</v>
      </c>
      <c r="T30" s="226">
        <v>0</v>
      </c>
      <c r="U30" s="225">
        <v>0</v>
      </c>
      <c r="V30" s="225" t="str">
        <f t="shared" si="0"/>
        <v/>
      </c>
      <c r="W30" s="199" t="s">
        <v>151</v>
      </c>
    </row>
    <row r="31" spans="2:23" ht="15" hidden="1" customHeight="1" x14ac:dyDescent="0.25">
      <c r="B31" s="243" t="s">
        <v>153</v>
      </c>
      <c r="C31" s="244" t="s">
        <v>154</v>
      </c>
      <c r="D31" s="245">
        <v>0</v>
      </c>
      <c r="E31" s="246">
        <v>0</v>
      </c>
      <c r="F31" s="226">
        <v>3</v>
      </c>
      <c r="G31" s="225">
        <v>1.2562814070351759E-3</v>
      </c>
      <c r="H31" s="226">
        <v>0</v>
      </c>
      <c r="I31" s="225">
        <v>0</v>
      </c>
      <c r="J31" s="226">
        <v>0</v>
      </c>
      <c r="K31" s="225">
        <v>0</v>
      </c>
      <c r="L31" s="226">
        <v>0</v>
      </c>
      <c r="M31" s="225">
        <v>0</v>
      </c>
      <c r="N31" s="226">
        <v>0</v>
      </c>
      <c r="O31" s="225">
        <v>0</v>
      </c>
      <c r="P31" s="226">
        <v>0</v>
      </c>
      <c r="Q31" s="225">
        <v>0</v>
      </c>
      <c r="R31" s="226">
        <v>0</v>
      </c>
      <c r="S31" s="225">
        <v>0</v>
      </c>
      <c r="T31" s="226">
        <v>0</v>
      </c>
      <c r="U31" s="225">
        <v>0</v>
      </c>
      <c r="V31" s="225" t="str">
        <f t="shared" si="0"/>
        <v/>
      </c>
    </row>
    <row r="32" spans="2:23" ht="15" hidden="1" customHeight="1" x14ac:dyDescent="0.25">
      <c r="B32" s="243" t="s">
        <v>155</v>
      </c>
      <c r="C32" s="244" t="s">
        <v>156</v>
      </c>
      <c r="D32" s="245">
        <v>2</v>
      </c>
      <c r="E32" s="246">
        <v>8.5324232081911264E-4</v>
      </c>
      <c r="F32" s="226">
        <v>5</v>
      </c>
      <c r="G32" s="225">
        <v>2.0938023450586263E-3</v>
      </c>
      <c r="H32" s="226">
        <v>0</v>
      </c>
      <c r="I32" s="225">
        <v>0</v>
      </c>
      <c r="J32" s="226">
        <v>0</v>
      </c>
      <c r="K32" s="225">
        <v>0</v>
      </c>
      <c r="L32" s="226">
        <v>0</v>
      </c>
      <c r="M32" s="225">
        <v>0</v>
      </c>
      <c r="N32" s="226">
        <v>0</v>
      </c>
      <c r="O32" s="225">
        <v>0</v>
      </c>
      <c r="P32" s="226">
        <v>0</v>
      </c>
      <c r="Q32" s="225">
        <v>0</v>
      </c>
      <c r="R32" s="226">
        <v>0</v>
      </c>
      <c r="S32" s="225">
        <v>0</v>
      </c>
      <c r="T32" s="226">
        <v>0</v>
      </c>
      <c r="U32" s="225">
        <v>0</v>
      </c>
      <c r="V32" s="225" t="str">
        <f t="shared" si="0"/>
        <v/>
      </c>
      <c r="W32" s="199" t="s">
        <v>155</v>
      </c>
    </row>
    <row r="33" spans="2:23" ht="15" hidden="1" customHeight="1" x14ac:dyDescent="0.25">
      <c r="B33" s="243" t="s">
        <v>157</v>
      </c>
      <c r="C33" s="247" t="s">
        <v>158</v>
      </c>
      <c r="D33" s="245">
        <v>22</v>
      </c>
      <c r="E33" s="246">
        <v>9.3856655290102398E-3</v>
      </c>
      <c r="F33" s="226">
        <v>17</v>
      </c>
      <c r="G33" s="225">
        <v>7.1189279731993299E-3</v>
      </c>
      <c r="H33" s="226">
        <v>0</v>
      </c>
      <c r="I33" s="225">
        <v>0</v>
      </c>
      <c r="J33" s="226">
        <v>0</v>
      </c>
      <c r="K33" s="225">
        <v>0</v>
      </c>
      <c r="L33" s="226">
        <v>0</v>
      </c>
      <c r="M33" s="225">
        <v>0</v>
      </c>
      <c r="N33" s="226">
        <v>0</v>
      </c>
      <c r="O33" s="225">
        <v>0</v>
      </c>
      <c r="P33" s="226">
        <v>0</v>
      </c>
      <c r="Q33" s="225">
        <v>0</v>
      </c>
      <c r="R33" s="226">
        <v>0</v>
      </c>
      <c r="S33" s="225">
        <v>0</v>
      </c>
      <c r="T33" s="226">
        <v>0</v>
      </c>
      <c r="U33" s="225">
        <v>0</v>
      </c>
      <c r="V33" s="225" t="str">
        <f t="shared" si="0"/>
        <v/>
      </c>
      <c r="W33" s="199" t="s">
        <v>157</v>
      </c>
    </row>
    <row r="34" spans="2:23" ht="15" hidden="1" customHeight="1" x14ac:dyDescent="0.25">
      <c r="B34" s="243" t="s">
        <v>159</v>
      </c>
      <c r="C34" s="248" t="s">
        <v>160</v>
      </c>
      <c r="D34" s="245">
        <v>2</v>
      </c>
      <c r="E34" s="246">
        <v>8.5324232081911264E-4</v>
      </c>
      <c r="F34" s="226">
        <v>5</v>
      </c>
      <c r="G34" s="225">
        <v>2.0938023450586263E-3</v>
      </c>
      <c r="H34" s="226">
        <v>0</v>
      </c>
      <c r="I34" s="225">
        <v>0</v>
      </c>
      <c r="J34" s="226">
        <v>0</v>
      </c>
      <c r="K34" s="225">
        <v>0</v>
      </c>
      <c r="L34" s="226">
        <v>0</v>
      </c>
      <c r="M34" s="225">
        <v>0</v>
      </c>
      <c r="N34" s="226">
        <v>0</v>
      </c>
      <c r="O34" s="225">
        <v>0</v>
      </c>
      <c r="P34" s="226">
        <v>0</v>
      </c>
      <c r="Q34" s="225">
        <v>0</v>
      </c>
      <c r="R34" s="226">
        <v>0</v>
      </c>
      <c r="S34" s="225">
        <v>0</v>
      </c>
      <c r="T34" s="226">
        <v>0</v>
      </c>
      <c r="U34" s="225">
        <v>0</v>
      </c>
      <c r="V34" s="225" t="str">
        <f t="shared" si="0"/>
        <v/>
      </c>
      <c r="W34" s="199" t="s">
        <v>159</v>
      </c>
    </row>
    <row r="35" spans="2:23" ht="15" hidden="1" customHeight="1" x14ac:dyDescent="0.25">
      <c r="B35" s="243" t="s">
        <v>161</v>
      </c>
      <c r="C35" s="244" t="s">
        <v>162</v>
      </c>
      <c r="D35" s="245">
        <v>2</v>
      </c>
      <c r="E35" s="246">
        <v>8.5324232081911264E-4</v>
      </c>
      <c r="F35" s="226">
        <v>1</v>
      </c>
      <c r="G35" s="225">
        <v>4.187604690117253E-4</v>
      </c>
      <c r="H35" s="226">
        <v>0</v>
      </c>
      <c r="I35" s="225">
        <v>0</v>
      </c>
      <c r="J35" s="226">
        <v>0</v>
      </c>
      <c r="K35" s="225">
        <v>0</v>
      </c>
      <c r="L35" s="226">
        <v>0</v>
      </c>
      <c r="M35" s="225">
        <v>0</v>
      </c>
      <c r="N35" s="226">
        <v>0</v>
      </c>
      <c r="O35" s="225">
        <v>0</v>
      </c>
      <c r="P35" s="226">
        <v>0</v>
      </c>
      <c r="Q35" s="225">
        <v>0</v>
      </c>
      <c r="R35" s="226">
        <v>0</v>
      </c>
      <c r="S35" s="225">
        <v>0</v>
      </c>
      <c r="T35" s="226">
        <v>0</v>
      </c>
      <c r="U35" s="225">
        <v>0</v>
      </c>
      <c r="V35" s="225" t="str">
        <f t="shared" si="0"/>
        <v/>
      </c>
      <c r="W35" s="199" t="s">
        <v>161</v>
      </c>
    </row>
    <row r="36" spans="2:23" ht="15" hidden="1" customHeight="1" x14ac:dyDescent="0.25">
      <c r="B36" s="243" t="s">
        <v>163</v>
      </c>
      <c r="C36" s="244" t="s">
        <v>164</v>
      </c>
      <c r="D36" s="245">
        <v>3</v>
      </c>
      <c r="E36" s="246">
        <v>1.2798634812286689E-3</v>
      </c>
      <c r="F36" s="226">
        <v>1</v>
      </c>
      <c r="G36" s="225">
        <v>4.187604690117253E-4</v>
      </c>
      <c r="H36" s="226">
        <v>0</v>
      </c>
      <c r="I36" s="225">
        <v>0</v>
      </c>
      <c r="J36" s="226">
        <v>0</v>
      </c>
      <c r="K36" s="225">
        <v>0</v>
      </c>
      <c r="L36" s="226">
        <v>0</v>
      </c>
      <c r="M36" s="225">
        <v>0</v>
      </c>
      <c r="N36" s="226">
        <v>0</v>
      </c>
      <c r="O36" s="225">
        <v>0</v>
      </c>
      <c r="P36" s="226">
        <v>0</v>
      </c>
      <c r="Q36" s="225">
        <v>0</v>
      </c>
      <c r="R36" s="226">
        <v>0</v>
      </c>
      <c r="S36" s="225">
        <v>0</v>
      </c>
      <c r="T36" s="226">
        <v>0</v>
      </c>
      <c r="U36" s="225">
        <v>0</v>
      </c>
      <c r="V36" s="225" t="str">
        <f t="shared" si="0"/>
        <v/>
      </c>
      <c r="W36" s="199" t="s">
        <v>163</v>
      </c>
    </row>
    <row r="37" spans="2:23" ht="15" hidden="1" customHeight="1" x14ac:dyDescent="0.25">
      <c r="B37" s="243" t="s">
        <v>165</v>
      </c>
      <c r="C37" s="244" t="s">
        <v>166</v>
      </c>
      <c r="D37" s="245">
        <v>2</v>
      </c>
      <c r="E37" s="246">
        <v>8.5324232081911264E-4</v>
      </c>
      <c r="F37" s="226">
        <v>8</v>
      </c>
      <c r="G37" s="225">
        <v>3.3500837520938024E-3</v>
      </c>
      <c r="H37" s="226">
        <v>0</v>
      </c>
      <c r="I37" s="225">
        <v>0</v>
      </c>
      <c r="J37" s="226">
        <v>0</v>
      </c>
      <c r="K37" s="225">
        <v>0</v>
      </c>
      <c r="L37" s="226">
        <v>0</v>
      </c>
      <c r="M37" s="225">
        <v>0</v>
      </c>
      <c r="N37" s="226">
        <v>0</v>
      </c>
      <c r="O37" s="225">
        <v>0</v>
      </c>
      <c r="P37" s="226">
        <v>0</v>
      </c>
      <c r="Q37" s="225">
        <v>0</v>
      </c>
      <c r="R37" s="226">
        <v>0</v>
      </c>
      <c r="S37" s="225">
        <v>0</v>
      </c>
      <c r="T37" s="226">
        <v>0</v>
      </c>
      <c r="U37" s="225">
        <v>0</v>
      </c>
      <c r="V37" s="225" t="str">
        <f t="shared" si="0"/>
        <v/>
      </c>
      <c r="W37" s="199" t="s">
        <v>165</v>
      </c>
    </row>
    <row r="38" spans="2:23" ht="15" hidden="1" customHeight="1" x14ac:dyDescent="0.25">
      <c r="B38" s="243" t="s">
        <v>167</v>
      </c>
      <c r="C38" s="244" t="s">
        <v>168</v>
      </c>
      <c r="D38" s="245">
        <v>7</v>
      </c>
      <c r="E38" s="246">
        <v>2.9863481228668944E-3</v>
      </c>
      <c r="F38" s="226">
        <v>7</v>
      </c>
      <c r="G38" s="225">
        <v>2.9313232830820769E-3</v>
      </c>
      <c r="H38" s="226">
        <v>0</v>
      </c>
      <c r="I38" s="225">
        <v>0</v>
      </c>
      <c r="J38" s="226">
        <v>0</v>
      </c>
      <c r="K38" s="225">
        <v>0</v>
      </c>
      <c r="L38" s="226">
        <v>0</v>
      </c>
      <c r="M38" s="225">
        <v>0</v>
      </c>
      <c r="N38" s="226">
        <v>0</v>
      </c>
      <c r="O38" s="225">
        <v>0</v>
      </c>
      <c r="P38" s="226">
        <v>0</v>
      </c>
      <c r="Q38" s="225">
        <v>0</v>
      </c>
      <c r="R38" s="226">
        <v>0</v>
      </c>
      <c r="S38" s="225">
        <v>0</v>
      </c>
      <c r="T38" s="226">
        <v>0</v>
      </c>
      <c r="U38" s="225">
        <v>0</v>
      </c>
      <c r="V38" s="225" t="str">
        <f t="shared" si="0"/>
        <v/>
      </c>
      <c r="W38" s="199" t="s">
        <v>167</v>
      </c>
    </row>
    <row r="39" spans="2:23" x14ac:dyDescent="0.25">
      <c r="B39" s="249" t="s">
        <v>169</v>
      </c>
      <c r="C39" s="244" t="s">
        <v>170</v>
      </c>
      <c r="D39" s="245">
        <v>8</v>
      </c>
      <c r="E39" s="246">
        <v>3.4129692832764505E-3</v>
      </c>
      <c r="F39" s="226">
        <v>8</v>
      </c>
      <c r="G39" s="225">
        <v>3.3500837520938024E-3</v>
      </c>
      <c r="H39" s="226">
        <v>1</v>
      </c>
      <c r="I39" s="225">
        <v>1.17096018735363E-3</v>
      </c>
      <c r="J39" s="226">
        <v>6</v>
      </c>
      <c r="K39" s="225">
        <v>5.859375E-3</v>
      </c>
      <c r="L39" s="226">
        <v>5</v>
      </c>
      <c r="M39" s="225">
        <v>5.5741360089186179E-3</v>
      </c>
      <c r="N39" s="226">
        <v>5</v>
      </c>
      <c r="O39" s="225">
        <v>5.7471264367816091E-3</v>
      </c>
      <c r="P39" s="226">
        <v>3</v>
      </c>
      <c r="Q39" s="225">
        <v>3.7313432835820895E-3</v>
      </c>
      <c r="R39" s="226">
        <v>2</v>
      </c>
      <c r="S39" s="225">
        <v>2.2197558268590455E-3</v>
      </c>
      <c r="T39" s="226">
        <v>2</v>
      </c>
      <c r="U39" s="225">
        <v>3.1152647975077881E-3</v>
      </c>
      <c r="V39" s="227">
        <v>0</v>
      </c>
      <c r="W39" s="199" t="s">
        <v>169</v>
      </c>
    </row>
    <row r="40" spans="2:23" x14ac:dyDescent="0.25">
      <c r="B40" s="249" t="s">
        <v>171</v>
      </c>
      <c r="C40" s="244" t="s">
        <v>172</v>
      </c>
      <c r="D40" s="245">
        <v>0</v>
      </c>
      <c r="E40" s="246">
        <v>0</v>
      </c>
      <c r="F40" s="226">
        <v>0</v>
      </c>
      <c r="G40" s="225">
        <v>0</v>
      </c>
      <c r="H40" s="226">
        <v>7</v>
      </c>
      <c r="I40" s="225">
        <v>8.1967213114754103E-3</v>
      </c>
      <c r="J40" s="226">
        <v>7</v>
      </c>
      <c r="K40" s="225">
        <v>6.8359375E-3</v>
      </c>
      <c r="L40" s="226">
        <v>11</v>
      </c>
      <c r="M40" s="225">
        <v>1.2263099219620958E-2</v>
      </c>
      <c r="N40" s="226">
        <v>8</v>
      </c>
      <c r="O40" s="225">
        <v>9.1954022988505746E-3</v>
      </c>
      <c r="P40" s="226">
        <v>22</v>
      </c>
      <c r="Q40" s="225">
        <v>2.736318407960199E-2</v>
      </c>
      <c r="R40" s="226">
        <v>9</v>
      </c>
      <c r="S40" s="225">
        <v>9.9889012208657056E-3</v>
      </c>
      <c r="T40" s="226">
        <v>9</v>
      </c>
      <c r="U40" s="225">
        <v>1.4018691588785047E-2</v>
      </c>
      <c r="V40" s="250">
        <v>0</v>
      </c>
      <c r="W40" s="200" t="s">
        <v>171</v>
      </c>
    </row>
    <row r="41" spans="2:23" ht="15" hidden="1" customHeight="1" x14ac:dyDescent="0.25">
      <c r="B41" s="249" t="s">
        <v>173</v>
      </c>
      <c r="C41" s="244" t="s">
        <v>174</v>
      </c>
      <c r="D41" s="245">
        <v>1</v>
      </c>
      <c r="E41" s="246">
        <v>4.2662116040955632E-4</v>
      </c>
      <c r="F41" s="226">
        <v>3</v>
      </c>
      <c r="G41" s="225">
        <v>1.2562814070351759E-3</v>
      </c>
      <c r="H41" s="226">
        <v>0</v>
      </c>
      <c r="I41" s="225">
        <v>0</v>
      </c>
      <c r="J41" s="226">
        <v>0</v>
      </c>
      <c r="K41" s="225">
        <v>0</v>
      </c>
      <c r="L41" s="226">
        <v>0</v>
      </c>
      <c r="M41" s="225">
        <v>0</v>
      </c>
      <c r="N41" s="226" t="e">
        <v>#N/A</v>
      </c>
      <c r="O41" s="225" t="e">
        <v>#N/A</v>
      </c>
      <c r="P41" s="226" t="e">
        <v>#N/A</v>
      </c>
      <c r="Q41" s="225" t="e">
        <v>#N/A</v>
      </c>
      <c r="R41" s="226" t="e">
        <v>#N/A</v>
      </c>
      <c r="S41" s="225" t="e">
        <v>#N/A</v>
      </c>
      <c r="T41" s="226" t="e">
        <v>#N/A</v>
      </c>
      <c r="U41" s="225" t="e">
        <v>#N/A</v>
      </c>
      <c r="V41" s="227">
        <v>0</v>
      </c>
    </row>
    <row r="42" spans="2:23" x14ac:dyDescent="0.25">
      <c r="B42" s="249" t="s">
        <v>175</v>
      </c>
      <c r="C42" s="244" t="s">
        <v>176</v>
      </c>
      <c r="D42" s="245">
        <v>17</v>
      </c>
      <c r="E42" s="246">
        <v>7.2525597269624577E-3</v>
      </c>
      <c r="F42" s="226">
        <v>21</v>
      </c>
      <c r="G42" s="225">
        <v>8.7939698492462311E-3</v>
      </c>
      <c r="H42" s="226">
        <v>18</v>
      </c>
      <c r="I42" s="225">
        <v>2.1077283372365339E-2</v>
      </c>
      <c r="J42" s="226">
        <v>11</v>
      </c>
      <c r="K42" s="225">
        <v>1.07421875E-2</v>
      </c>
      <c r="L42" s="226">
        <v>15</v>
      </c>
      <c r="M42" s="225">
        <v>1.6722408026755852E-2</v>
      </c>
      <c r="N42" s="226">
        <v>10</v>
      </c>
      <c r="O42" s="225">
        <v>1.1494252873563218E-2</v>
      </c>
      <c r="P42" s="226">
        <v>12</v>
      </c>
      <c r="Q42" s="225">
        <v>1.4925373134328358E-2</v>
      </c>
      <c r="R42" s="226">
        <v>16</v>
      </c>
      <c r="S42" s="225">
        <v>1.7758046614872364E-2</v>
      </c>
      <c r="T42" s="226">
        <v>13</v>
      </c>
      <c r="U42" s="225">
        <v>2.0249221183800622E-2</v>
      </c>
      <c r="V42" s="227">
        <v>-0.1875</v>
      </c>
      <c r="W42" s="199" t="s">
        <v>175</v>
      </c>
    </row>
    <row r="43" spans="2:23" ht="15" hidden="1" customHeight="1" x14ac:dyDescent="0.25">
      <c r="B43" s="249" t="s">
        <v>177</v>
      </c>
      <c r="C43" s="244" t="s">
        <v>178</v>
      </c>
      <c r="D43" s="245">
        <v>0</v>
      </c>
      <c r="E43" s="246">
        <v>0</v>
      </c>
      <c r="F43" s="226">
        <v>1</v>
      </c>
      <c r="G43" s="225">
        <v>4.187604690117253E-4</v>
      </c>
      <c r="H43" s="226">
        <v>0</v>
      </c>
      <c r="I43" s="225">
        <v>0</v>
      </c>
      <c r="J43" s="226">
        <v>0</v>
      </c>
      <c r="K43" s="225">
        <v>0</v>
      </c>
      <c r="L43" s="226">
        <v>0</v>
      </c>
      <c r="M43" s="225">
        <v>0</v>
      </c>
      <c r="N43" s="226" t="e">
        <v>#N/A</v>
      </c>
      <c r="O43" s="225" t="e">
        <v>#N/A</v>
      </c>
      <c r="P43" s="226" t="e">
        <v>#N/A</v>
      </c>
      <c r="Q43" s="225" t="e">
        <v>#N/A</v>
      </c>
      <c r="R43" s="226">
        <v>0</v>
      </c>
      <c r="S43" s="225">
        <v>0</v>
      </c>
      <c r="T43" s="226">
        <v>0</v>
      </c>
      <c r="U43" s="225">
        <v>0</v>
      </c>
      <c r="V43" s="250">
        <v>0</v>
      </c>
      <c r="W43" s="199" t="s">
        <v>177</v>
      </c>
    </row>
    <row r="44" spans="2:23" ht="15" hidden="1" customHeight="1" x14ac:dyDescent="0.25">
      <c r="B44" s="249" t="s">
        <v>179</v>
      </c>
      <c r="C44" s="247" t="s">
        <v>180</v>
      </c>
      <c r="D44" s="245">
        <v>37</v>
      </c>
      <c r="E44" s="246">
        <v>1.5784982935153583E-2</v>
      </c>
      <c r="F44" s="226">
        <v>31</v>
      </c>
      <c r="G44" s="225">
        <v>1.2981574539363484E-2</v>
      </c>
      <c r="H44" s="226">
        <v>0</v>
      </c>
      <c r="I44" s="225">
        <v>0</v>
      </c>
      <c r="J44" s="226">
        <v>0</v>
      </c>
      <c r="K44" s="225">
        <v>0</v>
      </c>
      <c r="L44" s="226">
        <v>0</v>
      </c>
      <c r="M44" s="225">
        <v>0</v>
      </c>
      <c r="N44" s="226" t="e">
        <v>#N/A</v>
      </c>
      <c r="O44" s="225" t="e">
        <v>#N/A</v>
      </c>
      <c r="P44" s="226" t="e">
        <v>#N/A</v>
      </c>
      <c r="Q44" s="225" t="e">
        <v>#N/A</v>
      </c>
      <c r="R44" s="226">
        <v>0</v>
      </c>
      <c r="S44" s="225">
        <v>0</v>
      </c>
      <c r="T44" s="226">
        <v>0</v>
      </c>
      <c r="U44" s="225">
        <v>0</v>
      </c>
      <c r="V44" s="227">
        <v>0</v>
      </c>
      <c r="W44" s="199" t="s">
        <v>179</v>
      </c>
    </row>
    <row r="45" spans="2:23" ht="15" hidden="1" customHeight="1" x14ac:dyDescent="0.25">
      <c r="B45" s="249" t="s">
        <v>181</v>
      </c>
      <c r="C45" s="244" t="s">
        <v>182</v>
      </c>
      <c r="D45" s="245">
        <v>51</v>
      </c>
      <c r="E45" s="246">
        <v>2.1757679180887373E-2</v>
      </c>
      <c r="F45" s="226">
        <v>43</v>
      </c>
      <c r="G45" s="225">
        <v>1.8006700167504188E-2</v>
      </c>
      <c r="H45" s="226">
        <v>0</v>
      </c>
      <c r="I45" s="225">
        <v>0</v>
      </c>
      <c r="J45" s="226">
        <v>0</v>
      </c>
      <c r="K45" s="225">
        <v>0</v>
      </c>
      <c r="L45" s="226">
        <v>0</v>
      </c>
      <c r="M45" s="225">
        <v>0</v>
      </c>
      <c r="N45" s="226" t="e">
        <v>#N/A</v>
      </c>
      <c r="O45" s="225" t="e">
        <v>#N/A</v>
      </c>
      <c r="P45" s="226" t="e">
        <v>#N/A</v>
      </c>
      <c r="Q45" s="225" t="e">
        <v>#N/A</v>
      </c>
      <c r="R45" s="226">
        <v>0</v>
      </c>
      <c r="S45" s="225">
        <v>0</v>
      </c>
      <c r="T45" s="226">
        <v>0</v>
      </c>
      <c r="U45" s="225">
        <v>0</v>
      </c>
      <c r="V45" s="227">
        <v>0</v>
      </c>
      <c r="W45" s="199" t="s">
        <v>181</v>
      </c>
    </row>
    <row r="46" spans="2:23" ht="15" hidden="1" customHeight="1" x14ac:dyDescent="0.25">
      <c r="B46" s="249" t="s">
        <v>183</v>
      </c>
      <c r="C46" s="244" t="s">
        <v>184</v>
      </c>
      <c r="D46" s="245">
        <v>128</v>
      </c>
      <c r="E46" s="246">
        <v>5.4607508532423209E-2</v>
      </c>
      <c r="F46" s="226">
        <v>125</v>
      </c>
      <c r="G46" s="225">
        <v>5.2345058626465664E-2</v>
      </c>
      <c r="H46" s="226">
        <v>0</v>
      </c>
      <c r="I46" s="225">
        <v>0</v>
      </c>
      <c r="J46" s="226">
        <v>0</v>
      </c>
      <c r="K46" s="225">
        <v>0</v>
      </c>
      <c r="L46" s="226">
        <v>0</v>
      </c>
      <c r="M46" s="225">
        <v>0</v>
      </c>
      <c r="N46" s="226" t="e">
        <v>#N/A</v>
      </c>
      <c r="O46" s="225" t="e">
        <v>#N/A</v>
      </c>
      <c r="P46" s="226" t="e">
        <v>#N/A</v>
      </c>
      <c r="Q46" s="225" t="e">
        <v>#N/A</v>
      </c>
      <c r="R46" s="226">
        <v>0</v>
      </c>
      <c r="S46" s="225">
        <v>0</v>
      </c>
      <c r="T46" s="226">
        <v>0</v>
      </c>
      <c r="U46" s="225">
        <v>0</v>
      </c>
      <c r="V46" s="227">
        <v>0</v>
      </c>
      <c r="W46" s="199" t="s">
        <v>183</v>
      </c>
    </row>
    <row r="47" spans="2:23" ht="15" hidden="1" customHeight="1" x14ac:dyDescent="0.25">
      <c r="B47" s="249" t="s">
        <v>185</v>
      </c>
      <c r="C47" s="247" t="s">
        <v>186</v>
      </c>
      <c r="D47" s="245">
        <v>52</v>
      </c>
      <c r="E47" s="246">
        <v>2.2184300341296929E-2</v>
      </c>
      <c r="F47" s="226">
        <v>37</v>
      </c>
      <c r="G47" s="225">
        <v>1.5494137353433836E-2</v>
      </c>
      <c r="H47" s="226">
        <v>0</v>
      </c>
      <c r="I47" s="225">
        <v>0</v>
      </c>
      <c r="J47" s="226">
        <v>0</v>
      </c>
      <c r="K47" s="225">
        <v>0</v>
      </c>
      <c r="L47" s="226">
        <v>0</v>
      </c>
      <c r="M47" s="225">
        <v>0</v>
      </c>
      <c r="N47" s="226" t="e">
        <v>#N/A</v>
      </c>
      <c r="O47" s="225" t="e">
        <v>#N/A</v>
      </c>
      <c r="P47" s="226" t="e">
        <v>#N/A</v>
      </c>
      <c r="Q47" s="225" t="e">
        <v>#N/A</v>
      </c>
      <c r="R47" s="226">
        <v>0</v>
      </c>
      <c r="S47" s="225">
        <v>0</v>
      </c>
      <c r="T47" s="226">
        <v>0</v>
      </c>
      <c r="U47" s="225">
        <v>0</v>
      </c>
      <c r="V47" s="227">
        <v>0</v>
      </c>
      <c r="W47" s="199" t="s">
        <v>185</v>
      </c>
    </row>
    <row r="48" spans="2:23" ht="15" hidden="1" customHeight="1" x14ac:dyDescent="0.25">
      <c r="B48" s="249" t="s">
        <v>187</v>
      </c>
      <c r="C48" s="247" t="s">
        <v>188</v>
      </c>
      <c r="D48" s="245">
        <v>189</v>
      </c>
      <c r="E48" s="246">
        <v>8.0631399317406149E-2</v>
      </c>
      <c r="F48" s="226">
        <v>217</v>
      </c>
      <c r="G48" s="225">
        <v>9.0871021775544389E-2</v>
      </c>
      <c r="H48" s="226">
        <v>0</v>
      </c>
      <c r="I48" s="225">
        <v>0</v>
      </c>
      <c r="J48" s="226">
        <v>0</v>
      </c>
      <c r="K48" s="225">
        <v>0</v>
      </c>
      <c r="L48" s="226">
        <v>0</v>
      </c>
      <c r="M48" s="225">
        <v>0</v>
      </c>
      <c r="N48" s="226" t="e">
        <v>#N/A</v>
      </c>
      <c r="O48" s="225" t="e">
        <v>#N/A</v>
      </c>
      <c r="P48" s="226" t="e">
        <v>#N/A</v>
      </c>
      <c r="Q48" s="225" t="e">
        <v>#N/A</v>
      </c>
      <c r="R48" s="226">
        <v>0</v>
      </c>
      <c r="S48" s="225">
        <v>0</v>
      </c>
      <c r="T48" s="226">
        <v>0</v>
      </c>
      <c r="U48" s="225">
        <v>0</v>
      </c>
      <c r="V48" s="227">
        <v>0</v>
      </c>
      <c r="W48" s="199" t="s">
        <v>187</v>
      </c>
    </row>
    <row r="49" spans="2:23" ht="15" hidden="1" customHeight="1" x14ac:dyDescent="0.25">
      <c r="B49" s="249" t="s">
        <v>189</v>
      </c>
      <c r="C49" s="247" t="s">
        <v>190</v>
      </c>
      <c r="D49" s="245">
        <v>86</v>
      </c>
      <c r="E49" s="246">
        <v>3.6689419795221841E-2</v>
      </c>
      <c r="F49" s="226">
        <v>82</v>
      </c>
      <c r="G49" s="225">
        <v>3.4338358458961472E-2</v>
      </c>
      <c r="H49" s="226">
        <v>0</v>
      </c>
      <c r="I49" s="225">
        <v>0</v>
      </c>
      <c r="J49" s="226">
        <v>0</v>
      </c>
      <c r="K49" s="225">
        <v>0</v>
      </c>
      <c r="L49" s="226">
        <v>0</v>
      </c>
      <c r="M49" s="225">
        <v>0</v>
      </c>
      <c r="N49" s="226" t="e">
        <v>#N/A</v>
      </c>
      <c r="O49" s="225" t="e">
        <v>#N/A</v>
      </c>
      <c r="P49" s="226" t="e">
        <v>#N/A</v>
      </c>
      <c r="Q49" s="225" t="e">
        <v>#N/A</v>
      </c>
      <c r="R49" s="226">
        <v>0</v>
      </c>
      <c r="S49" s="225">
        <v>0</v>
      </c>
      <c r="T49" s="226">
        <v>0</v>
      </c>
      <c r="U49" s="225">
        <v>0</v>
      </c>
      <c r="V49" s="227">
        <v>0</v>
      </c>
      <c r="W49" s="199" t="s">
        <v>189</v>
      </c>
    </row>
    <row r="50" spans="2:23" x14ac:dyDescent="0.25">
      <c r="B50" s="249" t="s">
        <v>191</v>
      </c>
      <c r="C50" s="244" t="s">
        <v>192</v>
      </c>
      <c r="D50" s="245">
        <v>405</v>
      </c>
      <c r="E50" s="246">
        <v>0.1727815699658703</v>
      </c>
      <c r="F50" s="226">
        <v>440</v>
      </c>
      <c r="G50" s="225">
        <v>0.18425460636515914</v>
      </c>
      <c r="H50" s="226">
        <v>99</v>
      </c>
      <c r="I50" s="225">
        <v>0.11592505854800937</v>
      </c>
      <c r="J50" s="226">
        <v>114</v>
      </c>
      <c r="K50" s="225">
        <v>0.111328125</v>
      </c>
      <c r="L50" s="226">
        <v>152</v>
      </c>
      <c r="M50" s="225">
        <v>0.16945373467112598</v>
      </c>
      <c r="N50" s="226">
        <v>121</v>
      </c>
      <c r="O50" s="225">
        <v>0.13908045977011493</v>
      </c>
      <c r="P50" s="226">
        <v>97</v>
      </c>
      <c r="Q50" s="225">
        <v>0.12064676616915423</v>
      </c>
      <c r="R50" s="226">
        <v>142</v>
      </c>
      <c r="S50" s="225">
        <v>0.15760266370699222</v>
      </c>
      <c r="T50" s="226">
        <v>77</v>
      </c>
      <c r="U50" s="225">
        <v>0.11993769470404984</v>
      </c>
      <c r="V50" s="227">
        <v>-0.45774647887323944</v>
      </c>
      <c r="W50" s="199" t="s">
        <v>191</v>
      </c>
    </row>
    <row r="51" spans="2:23" ht="15" hidden="1" customHeight="1" x14ac:dyDescent="0.25">
      <c r="B51" s="249" t="s">
        <v>193</v>
      </c>
      <c r="C51" s="244" t="s">
        <v>194</v>
      </c>
      <c r="D51" s="245">
        <v>0</v>
      </c>
      <c r="E51" s="246">
        <v>0</v>
      </c>
      <c r="F51" s="226">
        <v>1</v>
      </c>
      <c r="G51" s="225">
        <v>4.187604690117253E-4</v>
      </c>
      <c r="H51" s="226">
        <v>0</v>
      </c>
      <c r="I51" s="225">
        <v>0</v>
      </c>
      <c r="J51" s="226">
        <v>0</v>
      </c>
      <c r="K51" s="225">
        <v>0</v>
      </c>
      <c r="L51" s="226">
        <v>0</v>
      </c>
      <c r="M51" s="225">
        <v>0</v>
      </c>
      <c r="N51" s="226" t="e">
        <v>#N/A</v>
      </c>
      <c r="O51" s="225" t="e">
        <v>#N/A</v>
      </c>
      <c r="P51" s="226" t="e">
        <v>#N/A</v>
      </c>
      <c r="Q51" s="225" t="e">
        <v>#N/A</v>
      </c>
      <c r="R51" s="226">
        <v>0</v>
      </c>
      <c r="S51" s="225">
        <v>0</v>
      </c>
      <c r="T51" s="226">
        <v>0</v>
      </c>
      <c r="U51" s="225">
        <v>0</v>
      </c>
      <c r="V51" s="250">
        <v>0</v>
      </c>
    </row>
    <row r="52" spans="2:23" ht="15" hidden="1" customHeight="1" x14ac:dyDescent="0.25">
      <c r="B52" s="249" t="s">
        <v>195</v>
      </c>
      <c r="C52" s="244" t="s">
        <v>196</v>
      </c>
      <c r="D52" s="245">
        <v>3</v>
      </c>
      <c r="E52" s="246">
        <v>1.2798634812286689E-3</v>
      </c>
      <c r="F52" s="226">
        <v>1</v>
      </c>
      <c r="G52" s="225">
        <v>4.187604690117253E-4</v>
      </c>
      <c r="H52" s="226">
        <v>0</v>
      </c>
      <c r="I52" s="225">
        <v>0</v>
      </c>
      <c r="J52" s="226">
        <v>0</v>
      </c>
      <c r="K52" s="225">
        <v>0</v>
      </c>
      <c r="L52" s="226">
        <v>0</v>
      </c>
      <c r="M52" s="225">
        <v>0</v>
      </c>
      <c r="N52" s="226" t="e">
        <v>#N/A</v>
      </c>
      <c r="O52" s="225" t="e">
        <v>#N/A</v>
      </c>
      <c r="P52" s="226" t="e">
        <v>#N/A</v>
      </c>
      <c r="Q52" s="225" t="e">
        <v>#N/A</v>
      </c>
      <c r="R52" s="226">
        <v>0</v>
      </c>
      <c r="S52" s="225">
        <v>0</v>
      </c>
      <c r="T52" s="226">
        <v>0</v>
      </c>
      <c r="U52" s="225">
        <v>0</v>
      </c>
      <c r="V52" s="227">
        <v>0</v>
      </c>
      <c r="W52" s="199" t="s">
        <v>195</v>
      </c>
    </row>
    <row r="53" spans="2:23" x14ac:dyDescent="0.25">
      <c r="B53" s="249" t="s">
        <v>197</v>
      </c>
      <c r="C53" s="244" t="s">
        <v>198</v>
      </c>
      <c r="D53" s="245">
        <v>59</v>
      </c>
      <c r="E53" s="246">
        <v>2.5170648464163822E-2</v>
      </c>
      <c r="F53" s="226">
        <v>74</v>
      </c>
      <c r="G53" s="225">
        <v>3.0988274706867672E-2</v>
      </c>
      <c r="H53" s="226">
        <v>2</v>
      </c>
      <c r="I53" s="225">
        <v>2.34192037470726E-3</v>
      </c>
      <c r="J53" s="226">
        <v>1</v>
      </c>
      <c r="K53" s="225">
        <v>9.765625E-4</v>
      </c>
      <c r="L53" s="226">
        <v>0</v>
      </c>
      <c r="M53" s="225">
        <v>0</v>
      </c>
      <c r="N53" s="226">
        <v>4</v>
      </c>
      <c r="O53" s="225">
        <v>4.5977011494252873E-3</v>
      </c>
      <c r="P53" s="226">
        <v>1</v>
      </c>
      <c r="Q53" s="225">
        <v>1.2437810945273632E-3</v>
      </c>
      <c r="R53" s="226">
        <v>1</v>
      </c>
      <c r="S53" s="225">
        <v>1.1098779134295228E-3</v>
      </c>
      <c r="T53" s="226">
        <v>2</v>
      </c>
      <c r="U53" s="225">
        <v>3.1152647975077881E-3</v>
      </c>
      <c r="V53" s="227">
        <v>1</v>
      </c>
      <c r="W53" s="199" t="s">
        <v>197</v>
      </c>
    </row>
    <row r="54" spans="2:23" x14ac:dyDescent="0.25">
      <c r="B54" s="249" t="s">
        <v>199</v>
      </c>
      <c r="C54" s="244" t="s">
        <v>200</v>
      </c>
      <c r="D54" s="245">
        <v>129</v>
      </c>
      <c r="E54" s="246">
        <v>5.5034129692832764E-2</v>
      </c>
      <c r="F54" s="226">
        <v>133</v>
      </c>
      <c r="G54" s="225">
        <v>5.5695142378559465E-2</v>
      </c>
      <c r="H54" s="226">
        <v>54</v>
      </c>
      <c r="I54" s="225">
        <v>6.323185011709602E-2</v>
      </c>
      <c r="J54" s="226">
        <v>35</v>
      </c>
      <c r="K54" s="225">
        <v>3.41796875E-2</v>
      </c>
      <c r="L54" s="226">
        <v>41</v>
      </c>
      <c r="M54" s="225">
        <v>4.5707915273132664E-2</v>
      </c>
      <c r="N54" s="226">
        <v>40</v>
      </c>
      <c r="O54" s="225">
        <v>4.5977011494252873E-2</v>
      </c>
      <c r="P54" s="226">
        <v>28</v>
      </c>
      <c r="Q54" s="225">
        <v>3.482587064676617E-2</v>
      </c>
      <c r="R54" s="226">
        <v>28</v>
      </c>
      <c r="S54" s="225">
        <v>3.1076581576026639E-2</v>
      </c>
      <c r="T54" s="226">
        <v>16</v>
      </c>
      <c r="U54" s="225">
        <v>2.4922118380062305E-2</v>
      </c>
      <c r="V54" s="227">
        <v>-0.42857142857142855</v>
      </c>
      <c r="W54" s="199" t="s">
        <v>199</v>
      </c>
    </row>
    <row r="55" spans="2:23" ht="15" hidden="1" customHeight="1" x14ac:dyDescent="0.25">
      <c r="B55" s="251" t="s">
        <v>201</v>
      </c>
      <c r="C55" s="252" t="s">
        <v>202</v>
      </c>
      <c r="D55" s="253">
        <v>1</v>
      </c>
      <c r="E55" s="254">
        <v>4.2662116040955632E-4</v>
      </c>
      <c r="F55" s="255">
        <v>9</v>
      </c>
      <c r="G55" s="256">
        <v>3.7688442211055275E-3</v>
      </c>
      <c r="H55" s="255">
        <v>0</v>
      </c>
      <c r="I55" s="256">
        <v>0</v>
      </c>
      <c r="J55" s="255">
        <v>0</v>
      </c>
      <c r="K55" s="256">
        <v>0</v>
      </c>
      <c r="L55" s="255">
        <v>0</v>
      </c>
      <c r="M55" s="256">
        <v>0</v>
      </c>
      <c r="N55" s="255" t="e">
        <v>#N/A</v>
      </c>
      <c r="O55" s="256" t="e">
        <v>#N/A</v>
      </c>
      <c r="P55" s="255" t="e">
        <v>#N/A</v>
      </c>
      <c r="Q55" s="256" t="e">
        <v>#N/A</v>
      </c>
      <c r="R55" s="255">
        <v>0</v>
      </c>
      <c r="S55" s="256">
        <v>0</v>
      </c>
      <c r="T55" s="255">
        <v>0</v>
      </c>
      <c r="U55" s="256">
        <v>0</v>
      </c>
      <c r="V55" s="257">
        <v>0</v>
      </c>
      <c r="W55" s="199" t="s">
        <v>201</v>
      </c>
    </row>
    <row r="56" spans="2:23" ht="15" hidden="1" customHeight="1" x14ac:dyDescent="0.25">
      <c r="B56" s="249" t="s">
        <v>203</v>
      </c>
      <c r="C56" s="244" t="s">
        <v>204</v>
      </c>
      <c r="D56" s="245">
        <v>71</v>
      </c>
      <c r="E56" s="246">
        <v>3.0290102389078498E-2</v>
      </c>
      <c r="F56" s="226">
        <v>73</v>
      </c>
      <c r="G56" s="225">
        <v>3.0569514237855946E-2</v>
      </c>
      <c r="H56" s="226">
        <v>0</v>
      </c>
      <c r="I56" s="225">
        <v>0</v>
      </c>
      <c r="J56" s="226">
        <v>0</v>
      </c>
      <c r="K56" s="225">
        <v>0</v>
      </c>
      <c r="L56" s="226">
        <v>0</v>
      </c>
      <c r="M56" s="225">
        <v>0</v>
      </c>
      <c r="N56" s="226" t="e">
        <v>#N/A</v>
      </c>
      <c r="O56" s="225" t="e">
        <v>#N/A</v>
      </c>
      <c r="P56" s="226" t="e">
        <v>#N/A</v>
      </c>
      <c r="Q56" s="225" t="e">
        <v>#N/A</v>
      </c>
      <c r="R56" s="226">
        <v>0</v>
      </c>
      <c r="S56" s="225">
        <v>0</v>
      </c>
      <c r="T56" s="226">
        <v>0</v>
      </c>
      <c r="U56" s="225">
        <v>0</v>
      </c>
      <c r="V56" s="227">
        <v>0</v>
      </c>
      <c r="W56" s="199" t="s">
        <v>203</v>
      </c>
    </row>
    <row r="57" spans="2:23" ht="15" hidden="1" customHeight="1" x14ac:dyDescent="0.25">
      <c r="B57" s="249" t="s">
        <v>205</v>
      </c>
      <c r="C57" s="244" t="s">
        <v>206</v>
      </c>
      <c r="D57" s="245">
        <v>10</v>
      </c>
      <c r="E57" s="246">
        <v>4.2662116040955633E-3</v>
      </c>
      <c r="F57" s="226">
        <v>10</v>
      </c>
      <c r="G57" s="225">
        <v>4.1876046901172526E-3</v>
      </c>
      <c r="H57" s="226">
        <v>0</v>
      </c>
      <c r="I57" s="225">
        <v>0</v>
      </c>
      <c r="J57" s="226">
        <v>0</v>
      </c>
      <c r="K57" s="225">
        <v>0</v>
      </c>
      <c r="L57" s="226">
        <v>0</v>
      </c>
      <c r="M57" s="225">
        <v>0</v>
      </c>
      <c r="N57" s="226" t="e">
        <v>#N/A</v>
      </c>
      <c r="O57" s="225" t="e">
        <v>#N/A</v>
      </c>
      <c r="P57" s="226" t="e">
        <v>#N/A</v>
      </c>
      <c r="Q57" s="225" t="e">
        <v>#N/A</v>
      </c>
      <c r="R57" s="226">
        <v>0</v>
      </c>
      <c r="S57" s="225">
        <v>0</v>
      </c>
      <c r="T57" s="226">
        <v>0</v>
      </c>
      <c r="U57" s="225">
        <v>0</v>
      </c>
      <c r="V57" s="227">
        <v>0</v>
      </c>
      <c r="W57" s="199" t="s">
        <v>205</v>
      </c>
    </row>
    <row r="58" spans="2:23" ht="30" hidden="1" customHeight="1" x14ac:dyDescent="0.25">
      <c r="B58" s="249" t="s">
        <v>207</v>
      </c>
      <c r="C58" s="244" t="s">
        <v>208</v>
      </c>
      <c r="D58" s="245">
        <v>3</v>
      </c>
      <c r="E58" s="246">
        <v>1.2798634812286689E-3</v>
      </c>
      <c r="F58" s="226">
        <v>2</v>
      </c>
      <c r="G58" s="225">
        <v>8.375209380234506E-4</v>
      </c>
      <c r="H58" s="226">
        <v>0</v>
      </c>
      <c r="I58" s="225">
        <v>0</v>
      </c>
      <c r="J58" s="226">
        <v>0</v>
      </c>
      <c r="K58" s="225">
        <v>0</v>
      </c>
      <c r="L58" s="226">
        <v>0</v>
      </c>
      <c r="M58" s="225">
        <v>0</v>
      </c>
      <c r="N58" s="226" t="e">
        <v>#N/A</v>
      </c>
      <c r="O58" s="225" t="e">
        <v>#N/A</v>
      </c>
      <c r="P58" s="226" t="e">
        <v>#N/A</v>
      </c>
      <c r="Q58" s="225" t="e">
        <v>#N/A</v>
      </c>
      <c r="R58" s="226">
        <v>0</v>
      </c>
      <c r="S58" s="225">
        <v>0</v>
      </c>
      <c r="T58" s="226">
        <v>0</v>
      </c>
      <c r="U58" s="225">
        <v>0</v>
      </c>
      <c r="V58" s="227">
        <v>0</v>
      </c>
      <c r="W58" s="199" t="s">
        <v>207</v>
      </c>
    </row>
    <row r="59" spans="2:23" x14ac:dyDescent="0.25">
      <c r="B59" s="249" t="s">
        <v>209</v>
      </c>
      <c r="C59" s="247" t="s">
        <v>210</v>
      </c>
      <c r="D59" s="245">
        <v>3</v>
      </c>
      <c r="E59" s="246">
        <v>1.2798634812286689E-3</v>
      </c>
      <c r="F59" s="226">
        <v>2</v>
      </c>
      <c r="G59" s="225">
        <v>8.375209380234506E-4</v>
      </c>
      <c r="H59" s="226">
        <v>3</v>
      </c>
      <c r="I59" s="225">
        <v>3.5128805620608899E-3</v>
      </c>
      <c r="J59" s="226">
        <v>4</v>
      </c>
      <c r="K59" s="225">
        <v>3.90625E-3</v>
      </c>
      <c r="L59" s="226">
        <v>2</v>
      </c>
      <c r="M59" s="225">
        <v>2.229654403567447E-3</v>
      </c>
      <c r="N59" s="226">
        <v>1</v>
      </c>
      <c r="O59" s="225">
        <v>1.1494252873563218E-3</v>
      </c>
      <c r="P59" s="226">
        <v>2</v>
      </c>
      <c r="Q59" s="225">
        <v>2.4875621890547263E-3</v>
      </c>
      <c r="R59" s="226">
        <v>2</v>
      </c>
      <c r="S59" s="225">
        <v>2.2197558268590455E-3</v>
      </c>
      <c r="T59" s="226">
        <v>0</v>
      </c>
      <c r="U59" s="225">
        <v>0</v>
      </c>
      <c r="V59" s="227">
        <v>-1</v>
      </c>
      <c r="W59" s="199" t="s">
        <v>209</v>
      </c>
    </row>
    <row r="60" spans="2:23" x14ac:dyDescent="0.25">
      <c r="B60" s="249" t="s">
        <v>211</v>
      </c>
      <c r="C60" s="244" t="s">
        <v>212</v>
      </c>
      <c r="D60" s="245">
        <v>9</v>
      </c>
      <c r="E60" s="246">
        <v>3.8395904436860067E-3</v>
      </c>
      <c r="F60" s="226">
        <v>9</v>
      </c>
      <c r="G60" s="225">
        <v>3.7688442211055275E-3</v>
      </c>
      <c r="H60" s="226">
        <v>9</v>
      </c>
      <c r="I60" s="225">
        <v>1.0538641686182669E-2</v>
      </c>
      <c r="J60" s="226">
        <v>5</v>
      </c>
      <c r="K60" s="225">
        <v>4.8828125E-3</v>
      </c>
      <c r="L60" s="226">
        <v>3</v>
      </c>
      <c r="M60" s="225">
        <v>3.3444816053511705E-3</v>
      </c>
      <c r="N60" s="226">
        <v>1</v>
      </c>
      <c r="O60" s="225">
        <v>1.1494252873563218E-3</v>
      </c>
      <c r="P60" s="226">
        <v>1</v>
      </c>
      <c r="Q60" s="225">
        <v>1.2437810945273632E-3</v>
      </c>
      <c r="R60" s="226">
        <v>2</v>
      </c>
      <c r="S60" s="225">
        <v>2.2197558268590455E-3</v>
      </c>
      <c r="T60" s="226">
        <v>2</v>
      </c>
      <c r="U60" s="225">
        <v>3.1152647975077881E-3</v>
      </c>
      <c r="V60" s="227">
        <v>0</v>
      </c>
      <c r="W60" s="199" t="s">
        <v>211</v>
      </c>
    </row>
    <row r="61" spans="2:23" x14ac:dyDescent="0.25">
      <c r="B61" s="249" t="s">
        <v>213</v>
      </c>
      <c r="C61" s="244" t="s">
        <v>214</v>
      </c>
      <c r="D61" s="245">
        <v>23</v>
      </c>
      <c r="E61" s="246">
        <v>9.8122866894197955E-3</v>
      </c>
      <c r="F61" s="226">
        <v>27</v>
      </c>
      <c r="G61" s="225">
        <v>1.1306532663316583E-2</v>
      </c>
      <c r="H61" s="226">
        <v>0</v>
      </c>
      <c r="I61" s="225">
        <v>0</v>
      </c>
      <c r="J61" s="226">
        <v>1</v>
      </c>
      <c r="K61" s="225">
        <v>9.765625E-4</v>
      </c>
      <c r="L61" s="226">
        <v>1</v>
      </c>
      <c r="M61" s="225">
        <v>1.1148272017837235E-3</v>
      </c>
      <c r="N61" s="226">
        <v>0</v>
      </c>
      <c r="O61" s="225">
        <v>0</v>
      </c>
      <c r="P61" s="226">
        <v>0</v>
      </c>
      <c r="Q61" s="225">
        <v>0</v>
      </c>
      <c r="R61" s="226">
        <v>1</v>
      </c>
      <c r="S61" s="225">
        <v>1.1098779134295228E-3</v>
      </c>
      <c r="T61" s="226">
        <v>1</v>
      </c>
      <c r="U61" s="225">
        <v>1.557632398753894E-3</v>
      </c>
      <c r="V61" s="227">
        <v>0</v>
      </c>
      <c r="W61" s="199" t="s">
        <v>213</v>
      </c>
    </row>
    <row r="62" spans="2:23" ht="15" hidden="1" customHeight="1" x14ac:dyDescent="0.25">
      <c r="B62" s="249" t="s">
        <v>215</v>
      </c>
      <c r="C62" s="244" t="s">
        <v>216</v>
      </c>
      <c r="D62" s="245">
        <v>4</v>
      </c>
      <c r="E62" s="246">
        <v>1.7064846416382253E-3</v>
      </c>
      <c r="F62" s="226">
        <v>2</v>
      </c>
      <c r="G62" s="225">
        <v>8.375209380234506E-4</v>
      </c>
      <c r="H62" s="226">
        <v>0</v>
      </c>
      <c r="I62" s="225">
        <v>0</v>
      </c>
      <c r="J62" s="226">
        <v>0</v>
      </c>
      <c r="K62" s="225">
        <v>0</v>
      </c>
      <c r="L62" s="226">
        <v>0</v>
      </c>
      <c r="M62" s="225">
        <v>0</v>
      </c>
      <c r="N62" s="226" t="e">
        <v>#N/A</v>
      </c>
      <c r="O62" s="225" t="e">
        <v>#N/A</v>
      </c>
      <c r="P62" s="226" t="e">
        <v>#N/A</v>
      </c>
      <c r="Q62" s="225" t="e">
        <v>#N/A</v>
      </c>
      <c r="R62" s="226">
        <v>0</v>
      </c>
      <c r="S62" s="225">
        <v>0</v>
      </c>
      <c r="T62" s="226">
        <v>0</v>
      </c>
      <c r="U62" s="225">
        <v>0</v>
      </c>
      <c r="V62" s="227">
        <v>0</v>
      </c>
      <c r="W62" s="199" t="s">
        <v>215</v>
      </c>
    </row>
    <row r="63" spans="2:23" ht="15" hidden="1" customHeight="1" x14ac:dyDescent="0.25">
      <c r="B63" s="249" t="s">
        <v>217</v>
      </c>
      <c r="C63" s="247" t="s">
        <v>218</v>
      </c>
      <c r="D63" s="245">
        <v>41</v>
      </c>
      <c r="E63" s="246">
        <v>1.7491467576791809E-2</v>
      </c>
      <c r="F63" s="226">
        <v>21</v>
      </c>
      <c r="G63" s="225">
        <v>8.7939698492462311E-3</v>
      </c>
      <c r="H63" s="226">
        <v>0</v>
      </c>
      <c r="I63" s="225">
        <v>0</v>
      </c>
      <c r="J63" s="226">
        <v>0</v>
      </c>
      <c r="K63" s="225">
        <v>0</v>
      </c>
      <c r="L63" s="226">
        <v>0</v>
      </c>
      <c r="M63" s="225">
        <v>0</v>
      </c>
      <c r="N63" s="226" t="e">
        <v>#N/A</v>
      </c>
      <c r="O63" s="225" t="e">
        <v>#N/A</v>
      </c>
      <c r="P63" s="226" t="e">
        <v>#N/A</v>
      </c>
      <c r="Q63" s="225" t="e">
        <v>#N/A</v>
      </c>
      <c r="R63" s="226">
        <v>0</v>
      </c>
      <c r="S63" s="225">
        <v>0</v>
      </c>
      <c r="T63" s="226">
        <v>0</v>
      </c>
      <c r="U63" s="225">
        <v>0</v>
      </c>
      <c r="V63" s="227">
        <v>0</v>
      </c>
      <c r="W63" s="199" t="s">
        <v>217</v>
      </c>
    </row>
    <row r="64" spans="2:23" ht="15" hidden="1" customHeight="1" x14ac:dyDescent="0.25">
      <c r="B64" s="249" t="s">
        <v>219</v>
      </c>
      <c r="C64" s="247" t="s">
        <v>220</v>
      </c>
      <c r="D64" s="245">
        <v>8</v>
      </c>
      <c r="E64" s="246">
        <v>3.4129692832764505E-3</v>
      </c>
      <c r="F64" s="226">
        <v>12</v>
      </c>
      <c r="G64" s="225">
        <v>5.0251256281407036E-3</v>
      </c>
      <c r="H64" s="226">
        <v>0</v>
      </c>
      <c r="I64" s="225">
        <v>0</v>
      </c>
      <c r="J64" s="226">
        <v>0</v>
      </c>
      <c r="K64" s="225">
        <v>0</v>
      </c>
      <c r="L64" s="226">
        <v>0</v>
      </c>
      <c r="M64" s="225">
        <v>0</v>
      </c>
      <c r="N64" s="226" t="e">
        <v>#N/A</v>
      </c>
      <c r="O64" s="225" t="e">
        <v>#N/A</v>
      </c>
      <c r="P64" s="226" t="e">
        <v>#N/A</v>
      </c>
      <c r="Q64" s="225" t="e">
        <v>#N/A</v>
      </c>
      <c r="R64" s="226">
        <v>0</v>
      </c>
      <c r="S64" s="225">
        <v>0</v>
      </c>
      <c r="T64" s="226">
        <v>0</v>
      </c>
      <c r="U64" s="225">
        <v>0</v>
      </c>
      <c r="V64" s="227">
        <v>0</v>
      </c>
      <c r="W64" s="199" t="s">
        <v>219</v>
      </c>
    </row>
    <row r="65" spans="2:23" ht="15" hidden="1" customHeight="1" x14ac:dyDescent="0.25">
      <c r="B65" s="249" t="s">
        <v>221</v>
      </c>
      <c r="C65" s="247" t="s">
        <v>222</v>
      </c>
      <c r="D65" s="245">
        <v>8</v>
      </c>
      <c r="E65" s="246">
        <v>3.4129692832764505E-3</v>
      </c>
      <c r="F65" s="226">
        <v>11</v>
      </c>
      <c r="G65" s="225">
        <v>4.6063651591289785E-3</v>
      </c>
      <c r="H65" s="226">
        <v>0</v>
      </c>
      <c r="I65" s="225">
        <v>0</v>
      </c>
      <c r="J65" s="226">
        <v>0</v>
      </c>
      <c r="K65" s="225">
        <v>0</v>
      </c>
      <c r="L65" s="226">
        <v>0</v>
      </c>
      <c r="M65" s="225">
        <v>0</v>
      </c>
      <c r="N65" s="226" t="e">
        <v>#N/A</v>
      </c>
      <c r="O65" s="225" t="e">
        <v>#N/A</v>
      </c>
      <c r="P65" s="226">
        <v>1</v>
      </c>
      <c r="Q65" s="225">
        <v>1.2437810945273632E-3</v>
      </c>
      <c r="R65" s="226">
        <v>0</v>
      </c>
      <c r="S65" s="225">
        <v>0</v>
      </c>
      <c r="T65" s="226">
        <v>0</v>
      </c>
      <c r="U65" s="225">
        <v>0</v>
      </c>
      <c r="V65" s="227">
        <v>0</v>
      </c>
      <c r="W65" s="199" t="s">
        <v>221</v>
      </c>
    </row>
    <row r="66" spans="2:23" x14ac:dyDescent="0.25">
      <c r="B66" s="249">
        <v>66</v>
      </c>
      <c r="C66" s="244" t="s">
        <v>222</v>
      </c>
      <c r="D66" s="245">
        <v>23</v>
      </c>
      <c r="E66" s="246">
        <v>9.8122866894197955E-3</v>
      </c>
      <c r="F66" s="226">
        <v>27</v>
      </c>
      <c r="G66" s="225">
        <v>1.1306532663316583E-2</v>
      </c>
      <c r="H66" s="226"/>
      <c r="I66" s="225">
        <v>0</v>
      </c>
      <c r="J66" s="226"/>
      <c r="K66" s="225">
        <v>0</v>
      </c>
      <c r="L66" s="226"/>
      <c r="M66" s="225">
        <v>0</v>
      </c>
      <c r="N66" s="226"/>
      <c r="O66" s="225">
        <v>0</v>
      </c>
      <c r="P66" s="226">
        <v>1</v>
      </c>
      <c r="Q66" s="225">
        <v>1.2437810945273632E-3</v>
      </c>
      <c r="R66" s="226">
        <v>0</v>
      </c>
      <c r="S66" s="225">
        <v>0</v>
      </c>
      <c r="T66" s="226">
        <v>0</v>
      </c>
      <c r="U66" s="225">
        <v>0</v>
      </c>
      <c r="V66" s="227">
        <v>0</v>
      </c>
      <c r="W66" s="201" t="s">
        <v>221</v>
      </c>
    </row>
    <row r="67" spans="2:23" x14ac:dyDescent="0.25">
      <c r="B67" s="249" t="s">
        <v>223</v>
      </c>
      <c r="C67" s="247" t="s">
        <v>224</v>
      </c>
      <c r="D67" s="245">
        <v>14</v>
      </c>
      <c r="E67" s="246">
        <v>5.9726962457337888E-3</v>
      </c>
      <c r="F67" s="226">
        <v>13</v>
      </c>
      <c r="G67" s="225">
        <v>5.4438860971524287E-3</v>
      </c>
      <c r="H67" s="226">
        <v>0</v>
      </c>
      <c r="I67" s="225">
        <v>0</v>
      </c>
      <c r="J67" s="226">
        <v>0</v>
      </c>
      <c r="K67" s="225">
        <v>0</v>
      </c>
      <c r="L67" s="226">
        <v>1</v>
      </c>
      <c r="M67" s="225">
        <v>1.1148272017837235E-3</v>
      </c>
      <c r="N67" s="226">
        <v>0</v>
      </c>
      <c r="O67" s="225">
        <v>0</v>
      </c>
      <c r="P67" s="226">
        <v>0</v>
      </c>
      <c r="Q67" s="225">
        <v>0</v>
      </c>
      <c r="R67" s="226">
        <v>1</v>
      </c>
      <c r="S67" s="225">
        <v>1.1098779134295228E-3</v>
      </c>
      <c r="T67" s="226">
        <v>0</v>
      </c>
      <c r="U67" s="225">
        <v>0</v>
      </c>
      <c r="V67" s="227">
        <v>-1</v>
      </c>
      <c r="W67" s="199" t="s">
        <v>223</v>
      </c>
    </row>
    <row r="68" spans="2:23" ht="15" hidden="1" customHeight="1" x14ac:dyDescent="0.25">
      <c r="B68" s="249" t="s">
        <v>225</v>
      </c>
      <c r="C68" s="247" t="s">
        <v>226</v>
      </c>
      <c r="D68" s="245">
        <v>12</v>
      </c>
      <c r="E68" s="246">
        <v>5.1194539249146756E-3</v>
      </c>
      <c r="F68" s="226">
        <v>5</v>
      </c>
      <c r="G68" s="225">
        <v>2.0938023450586263E-3</v>
      </c>
      <c r="H68" s="226">
        <v>0</v>
      </c>
      <c r="I68" s="225">
        <v>0</v>
      </c>
      <c r="J68" s="226">
        <v>0</v>
      </c>
      <c r="K68" s="225">
        <v>0</v>
      </c>
      <c r="L68" s="226">
        <v>0</v>
      </c>
      <c r="M68" s="225">
        <v>0</v>
      </c>
      <c r="N68" s="226">
        <v>0</v>
      </c>
      <c r="O68" s="225">
        <v>0</v>
      </c>
      <c r="P68" s="226" t="e">
        <v>#N/A</v>
      </c>
      <c r="Q68" s="225" t="e">
        <v>#N/A</v>
      </c>
      <c r="R68" s="226">
        <v>0</v>
      </c>
      <c r="S68" s="225">
        <v>0</v>
      </c>
      <c r="T68" s="226">
        <v>0</v>
      </c>
      <c r="U68" s="225">
        <v>0</v>
      </c>
      <c r="V68" s="227">
        <v>0</v>
      </c>
      <c r="W68" s="199" t="s">
        <v>225</v>
      </c>
    </row>
    <row r="69" spans="2:23" ht="15" hidden="1" customHeight="1" x14ac:dyDescent="0.25">
      <c r="B69" s="249" t="s">
        <v>227</v>
      </c>
      <c r="C69" s="244" t="s">
        <v>228</v>
      </c>
      <c r="D69" s="245">
        <v>16</v>
      </c>
      <c r="E69" s="246">
        <v>6.8259385665529011E-3</v>
      </c>
      <c r="F69" s="226">
        <v>14</v>
      </c>
      <c r="G69" s="225">
        <v>5.8626465661641538E-3</v>
      </c>
      <c r="H69" s="226">
        <v>0</v>
      </c>
      <c r="I69" s="225">
        <v>0</v>
      </c>
      <c r="J69" s="226">
        <v>0</v>
      </c>
      <c r="K69" s="225">
        <v>0</v>
      </c>
      <c r="L69" s="226">
        <v>0</v>
      </c>
      <c r="M69" s="225">
        <v>0</v>
      </c>
      <c r="N69" s="226">
        <v>0</v>
      </c>
      <c r="O69" s="225">
        <v>0</v>
      </c>
      <c r="P69" s="226" t="e">
        <v>#N/A</v>
      </c>
      <c r="Q69" s="225" t="e">
        <v>#N/A</v>
      </c>
      <c r="R69" s="226">
        <v>0</v>
      </c>
      <c r="S69" s="225">
        <v>0</v>
      </c>
      <c r="T69" s="226">
        <v>0</v>
      </c>
      <c r="U69" s="225">
        <v>0</v>
      </c>
      <c r="V69" s="227">
        <v>0</v>
      </c>
      <c r="W69" s="199" t="s">
        <v>227</v>
      </c>
    </row>
    <row r="70" spans="2:23" x14ac:dyDescent="0.25">
      <c r="B70" s="249" t="s">
        <v>229</v>
      </c>
      <c r="C70" s="247" t="s">
        <v>230</v>
      </c>
      <c r="D70" s="245">
        <v>27</v>
      </c>
      <c r="E70" s="246">
        <v>1.151877133105802E-2</v>
      </c>
      <c r="F70" s="226">
        <v>39</v>
      </c>
      <c r="G70" s="225">
        <v>1.6331658291457288E-2</v>
      </c>
      <c r="H70" s="226">
        <v>1</v>
      </c>
      <c r="I70" s="225">
        <v>1.17096018735363E-3</v>
      </c>
      <c r="J70" s="226">
        <v>2</v>
      </c>
      <c r="K70" s="225">
        <v>1.953125E-3</v>
      </c>
      <c r="L70" s="226">
        <v>2</v>
      </c>
      <c r="M70" s="225">
        <v>2.229654403567447E-3</v>
      </c>
      <c r="N70" s="226">
        <v>0</v>
      </c>
      <c r="O70" s="225">
        <v>0</v>
      </c>
      <c r="P70" s="226">
        <v>0</v>
      </c>
      <c r="Q70" s="225">
        <v>0</v>
      </c>
      <c r="R70" s="226">
        <v>2</v>
      </c>
      <c r="S70" s="225">
        <v>2.2197558268590455E-3</v>
      </c>
      <c r="T70" s="226">
        <v>2</v>
      </c>
      <c r="U70" s="225">
        <v>3.1152647975077881E-3</v>
      </c>
      <c r="V70" s="227">
        <v>0</v>
      </c>
      <c r="W70" s="199" t="s">
        <v>229</v>
      </c>
    </row>
    <row r="71" spans="2:23" ht="15" hidden="1" customHeight="1" x14ac:dyDescent="0.25">
      <c r="B71" s="249" t="s">
        <v>231</v>
      </c>
      <c r="C71" s="244" t="s">
        <v>232</v>
      </c>
      <c r="D71" s="245">
        <v>3</v>
      </c>
      <c r="E71" s="246">
        <v>1.2798634812286689E-3</v>
      </c>
      <c r="F71" s="226">
        <v>2</v>
      </c>
      <c r="G71" s="225">
        <v>8.375209380234506E-4</v>
      </c>
      <c r="H71" s="226">
        <v>0</v>
      </c>
      <c r="I71" s="225">
        <v>0</v>
      </c>
      <c r="J71" s="226">
        <v>0</v>
      </c>
      <c r="K71" s="225">
        <v>0</v>
      </c>
      <c r="L71" s="226">
        <v>0</v>
      </c>
      <c r="M71" s="225">
        <v>0</v>
      </c>
      <c r="N71" s="226">
        <v>0</v>
      </c>
      <c r="O71" s="225">
        <v>0</v>
      </c>
      <c r="P71" s="226" t="e">
        <v>#N/A</v>
      </c>
      <c r="Q71" s="225" t="e">
        <v>#N/A</v>
      </c>
      <c r="R71" s="226">
        <v>0</v>
      </c>
      <c r="S71" s="225">
        <v>0</v>
      </c>
      <c r="T71" s="226">
        <v>0</v>
      </c>
      <c r="U71" s="225">
        <v>0</v>
      </c>
      <c r="V71" s="227">
        <v>0</v>
      </c>
      <c r="W71" s="199" t="s">
        <v>231</v>
      </c>
    </row>
    <row r="72" spans="2:23" ht="15" hidden="1" customHeight="1" x14ac:dyDescent="0.25">
      <c r="B72" s="249" t="s">
        <v>233</v>
      </c>
      <c r="C72" s="244" t="s">
        <v>234</v>
      </c>
      <c r="D72" s="245">
        <v>16</v>
      </c>
      <c r="E72" s="246">
        <v>6.8259385665529011E-3</v>
      </c>
      <c r="F72" s="226">
        <v>16</v>
      </c>
      <c r="G72" s="225">
        <v>6.7001675041876048E-3</v>
      </c>
      <c r="H72" s="226">
        <v>0</v>
      </c>
      <c r="I72" s="225">
        <v>0</v>
      </c>
      <c r="J72" s="226">
        <v>0</v>
      </c>
      <c r="K72" s="225">
        <v>0</v>
      </c>
      <c r="L72" s="226">
        <v>0</v>
      </c>
      <c r="M72" s="225">
        <v>0</v>
      </c>
      <c r="N72" s="226">
        <v>0</v>
      </c>
      <c r="O72" s="225">
        <v>0</v>
      </c>
      <c r="P72" s="226" t="e">
        <v>#N/A</v>
      </c>
      <c r="Q72" s="225" t="e">
        <v>#N/A</v>
      </c>
      <c r="R72" s="226">
        <v>0</v>
      </c>
      <c r="S72" s="225">
        <v>0</v>
      </c>
      <c r="T72" s="226">
        <v>0</v>
      </c>
      <c r="U72" s="225">
        <v>0</v>
      </c>
      <c r="V72" s="227">
        <v>0</v>
      </c>
      <c r="W72" s="199" t="s">
        <v>233</v>
      </c>
    </row>
    <row r="73" spans="2:23" ht="15" hidden="1" customHeight="1" x14ac:dyDescent="0.25">
      <c r="B73" s="249" t="s">
        <v>235</v>
      </c>
      <c r="C73" s="247" t="s">
        <v>236</v>
      </c>
      <c r="D73" s="245">
        <v>5</v>
      </c>
      <c r="E73" s="246">
        <v>2.1331058020477816E-3</v>
      </c>
      <c r="F73" s="226">
        <v>2</v>
      </c>
      <c r="G73" s="225">
        <v>8.375209380234506E-4</v>
      </c>
      <c r="H73" s="226">
        <v>0</v>
      </c>
      <c r="I73" s="225">
        <v>0</v>
      </c>
      <c r="J73" s="226">
        <v>0</v>
      </c>
      <c r="K73" s="225">
        <v>0</v>
      </c>
      <c r="L73" s="226">
        <v>0</v>
      </c>
      <c r="M73" s="225">
        <v>0</v>
      </c>
      <c r="N73" s="226">
        <v>0</v>
      </c>
      <c r="O73" s="225">
        <v>0</v>
      </c>
      <c r="P73" s="226" t="e">
        <v>#N/A</v>
      </c>
      <c r="Q73" s="225" t="e">
        <v>#N/A</v>
      </c>
      <c r="R73" s="226">
        <v>0</v>
      </c>
      <c r="S73" s="225">
        <v>0</v>
      </c>
      <c r="T73" s="226">
        <v>0</v>
      </c>
      <c r="U73" s="225">
        <v>0</v>
      </c>
      <c r="V73" s="227">
        <v>0</v>
      </c>
    </row>
    <row r="74" spans="2:23" ht="15" hidden="1" customHeight="1" x14ac:dyDescent="0.25">
      <c r="B74" s="249" t="s">
        <v>237</v>
      </c>
      <c r="C74" s="244" t="s">
        <v>238</v>
      </c>
      <c r="D74" s="245">
        <v>0</v>
      </c>
      <c r="E74" s="246">
        <v>0</v>
      </c>
      <c r="F74" s="226">
        <v>1</v>
      </c>
      <c r="G74" s="225">
        <v>4.187604690117253E-4</v>
      </c>
      <c r="H74" s="226">
        <v>0</v>
      </c>
      <c r="I74" s="225">
        <v>0</v>
      </c>
      <c r="J74" s="226">
        <v>0</v>
      </c>
      <c r="K74" s="225">
        <v>0</v>
      </c>
      <c r="L74" s="226">
        <v>0</v>
      </c>
      <c r="M74" s="225">
        <v>0</v>
      </c>
      <c r="N74" s="226">
        <v>0</v>
      </c>
      <c r="O74" s="225">
        <v>0</v>
      </c>
      <c r="P74" s="226" t="e">
        <v>#N/A</v>
      </c>
      <c r="Q74" s="225" t="e">
        <v>#N/A</v>
      </c>
      <c r="R74" s="226">
        <v>0</v>
      </c>
      <c r="S74" s="225">
        <v>0</v>
      </c>
      <c r="T74" s="226">
        <v>0</v>
      </c>
      <c r="U74" s="225">
        <v>0</v>
      </c>
      <c r="V74" s="227">
        <v>0</v>
      </c>
      <c r="W74" s="199" t="s">
        <v>237</v>
      </c>
    </row>
    <row r="75" spans="2:23" ht="15" hidden="1" customHeight="1" x14ac:dyDescent="0.25">
      <c r="B75" s="249" t="s">
        <v>239</v>
      </c>
      <c r="C75" s="244" t="s">
        <v>995</v>
      </c>
      <c r="D75" s="245">
        <v>11</v>
      </c>
      <c r="E75" s="246">
        <v>4.6928327645051199E-3</v>
      </c>
      <c r="F75" s="226">
        <v>9</v>
      </c>
      <c r="G75" s="225">
        <v>3.7688442211055275E-3</v>
      </c>
      <c r="H75" s="226">
        <v>0</v>
      </c>
      <c r="I75" s="225">
        <v>0</v>
      </c>
      <c r="J75" s="226">
        <v>0</v>
      </c>
      <c r="K75" s="225">
        <v>0</v>
      </c>
      <c r="L75" s="226">
        <v>0</v>
      </c>
      <c r="M75" s="225">
        <v>0</v>
      </c>
      <c r="N75" s="226">
        <v>0</v>
      </c>
      <c r="O75" s="225">
        <v>0</v>
      </c>
      <c r="P75" s="226" t="e">
        <v>#N/A</v>
      </c>
      <c r="Q75" s="225" t="e">
        <v>#N/A</v>
      </c>
      <c r="R75" s="226">
        <v>0</v>
      </c>
      <c r="S75" s="225">
        <v>0</v>
      </c>
      <c r="T75" s="226">
        <v>0</v>
      </c>
      <c r="U75" s="225">
        <v>0</v>
      </c>
      <c r="V75" s="227">
        <v>0</v>
      </c>
      <c r="W75" s="199" t="s">
        <v>239</v>
      </c>
    </row>
    <row r="76" spans="2:23" x14ac:dyDescent="0.25">
      <c r="B76" s="249" t="s">
        <v>240</v>
      </c>
      <c r="C76" s="244" t="s">
        <v>241</v>
      </c>
      <c r="D76" s="245">
        <v>116</v>
      </c>
      <c r="E76" s="246">
        <v>4.9488054607508533E-2</v>
      </c>
      <c r="F76" s="226">
        <v>101</v>
      </c>
      <c r="G76" s="225">
        <v>4.2294807370184255E-2</v>
      </c>
      <c r="H76" s="226">
        <v>3</v>
      </c>
      <c r="I76" s="225">
        <v>3.5128805620608899E-3</v>
      </c>
      <c r="J76" s="226">
        <v>1</v>
      </c>
      <c r="K76" s="225">
        <v>9.765625E-4</v>
      </c>
      <c r="L76" s="226">
        <v>1</v>
      </c>
      <c r="M76" s="225">
        <v>1.1148272017837235E-3</v>
      </c>
      <c r="N76" s="226">
        <v>0</v>
      </c>
      <c r="O76" s="225">
        <v>0</v>
      </c>
      <c r="P76" s="226">
        <v>0</v>
      </c>
      <c r="Q76" s="225">
        <v>0</v>
      </c>
      <c r="R76" s="226">
        <v>1</v>
      </c>
      <c r="S76" s="225">
        <v>1.1098779134295228E-3</v>
      </c>
      <c r="T76" s="226">
        <v>2</v>
      </c>
      <c r="U76" s="225">
        <v>3.1152647975077881E-3</v>
      </c>
      <c r="V76" s="227">
        <v>1</v>
      </c>
      <c r="W76" s="199" t="s">
        <v>240</v>
      </c>
    </row>
    <row r="77" spans="2:23" ht="15" hidden="1" customHeight="1" x14ac:dyDescent="0.25">
      <c r="B77" s="249" t="s">
        <v>242</v>
      </c>
      <c r="C77" s="244" t="s">
        <v>243</v>
      </c>
      <c r="D77" s="245">
        <v>4</v>
      </c>
      <c r="E77" s="246">
        <v>1.7064846416382253E-3</v>
      </c>
      <c r="F77" s="226">
        <v>0</v>
      </c>
      <c r="G77" s="225">
        <v>0</v>
      </c>
      <c r="H77" s="226">
        <v>0</v>
      </c>
      <c r="I77" s="225">
        <v>0</v>
      </c>
      <c r="J77" s="226">
        <v>0</v>
      </c>
      <c r="K77" s="225">
        <v>0</v>
      </c>
      <c r="L77" s="226">
        <v>0</v>
      </c>
      <c r="M77" s="225">
        <v>0</v>
      </c>
      <c r="N77" s="226" t="e">
        <v>#N/A</v>
      </c>
      <c r="O77" s="225" t="e">
        <v>#N/A</v>
      </c>
      <c r="P77" s="226" t="e">
        <v>#N/A</v>
      </c>
      <c r="Q77" s="225" t="e">
        <v>#N/A</v>
      </c>
      <c r="R77" s="226">
        <v>0</v>
      </c>
      <c r="S77" s="225">
        <v>0</v>
      </c>
      <c r="T77" s="226">
        <v>0</v>
      </c>
      <c r="U77" s="225">
        <v>0</v>
      </c>
      <c r="V77" s="227">
        <v>0</v>
      </c>
      <c r="W77" s="199" t="s">
        <v>242</v>
      </c>
    </row>
    <row r="78" spans="2:23" ht="15" hidden="1" customHeight="1" x14ac:dyDescent="0.25">
      <c r="B78" s="249" t="s">
        <v>244</v>
      </c>
      <c r="C78" s="247" t="s">
        <v>245</v>
      </c>
      <c r="D78" s="245">
        <v>27</v>
      </c>
      <c r="E78" s="246">
        <v>1.151877133105802E-2</v>
      </c>
      <c r="F78" s="226">
        <v>24</v>
      </c>
      <c r="G78" s="225">
        <v>1.0050251256281407E-2</v>
      </c>
      <c r="H78" s="226">
        <v>0</v>
      </c>
      <c r="I78" s="225">
        <v>0</v>
      </c>
      <c r="J78" s="226">
        <v>0</v>
      </c>
      <c r="K78" s="225">
        <v>0</v>
      </c>
      <c r="L78" s="226">
        <v>0</v>
      </c>
      <c r="M78" s="225">
        <v>0</v>
      </c>
      <c r="N78" s="226" t="e">
        <v>#N/A</v>
      </c>
      <c r="O78" s="225" t="e">
        <v>#N/A</v>
      </c>
      <c r="P78" s="226" t="e">
        <v>#N/A</v>
      </c>
      <c r="Q78" s="225" t="e">
        <v>#N/A</v>
      </c>
      <c r="R78" s="226">
        <v>0</v>
      </c>
      <c r="S78" s="225">
        <v>0</v>
      </c>
      <c r="T78" s="226">
        <v>0</v>
      </c>
      <c r="U78" s="225">
        <v>0</v>
      </c>
      <c r="V78" s="227">
        <v>0</v>
      </c>
      <c r="W78" s="199" t="s">
        <v>244</v>
      </c>
    </row>
    <row r="79" spans="2:23" ht="15" hidden="1" customHeight="1" x14ac:dyDescent="0.25">
      <c r="B79" s="249" t="s">
        <v>246</v>
      </c>
      <c r="C79" s="244" t="s">
        <v>247</v>
      </c>
      <c r="D79" s="245">
        <v>77</v>
      </c>
      <c r="E79" s="246">
        <v>3.2849829351535839E-2</v>
      </c>
      <c r="F79" s="226">
        <v>89</v>
      </c>
      <c r="G79" s="225">
        <v>3.7269681742043551E-2</v>
      </c>
      <c r="H79" s="226">
        <v>0</v>
      </c>
      <c r="I79" s="225">
        <v>0</v>
      </c>
      <c r="J79" s="226">
        <v>0</v>
      </c>
      <c r="K79" s="225">
        <v>0</v>
      </c>
      <c r="L79" s="226">
        <v>0</v>
      </c>
      <c r="M79" s="225">
        <v>0</v>
      </c>
      <c r="N79" s="226" t="e">
        <v>#N/A</v>
      </c>
      <c r="O79" s="225" t="e">
        <v>#N/A</v>
      </c>
      <c r="P79" s="226" t="e">
        <v>#N/A</v>
      </c>
      <c r="Q79" s="225" t="e">
        <v>#N/A</v>
      </c>
      <c r="R79" s="226">
        <v>0</v>
      </c>
      <c r="S79" s="225">
        <v>0</v>
      </c>
      <c r="T79" s="226">
        <v>0</v>
      </c>
      <c r="U79" s="225">
        <v>0</v>
      </c>
      <c r="V79" s="227">
        <v>0</v>
      </c>
      <c r="W79" s="199" t="s">
        <v>246</v>
      </c>
    </row>
    <row r="80" spans="2:23" ht="15" hidden="1" customHeight="1" x14ac:dyDescent="0.25">
      <c r="B80" s="249" t="s">
        <v>248</v>
      </c>
      <c r="C80" s="247" t="s">
        <v>249</v>
      </c>
      <c r="D80" s="245">
        <v>15</v>
      </c>
      <c r="E80" s="246">
        <v>6.3993174061433445E-3</v>
      </c>
      <c r="F80" s="226">
        <v>13</v>
      </c>
      <c r="G80" s="225">
        <v>5.4438860971524287E-3</v>
      </c>
      <c r="H80" s="226">
        <v>0</v>
      </c>
      <c r="I80" s="225">
        <v>0</v>
      </c>
      <c r="J80" s="226">
        <v>0</v>
      </c>
      <c r="K80" s="225">
        <v>0</v>
      </c>
      <c r="L80" s="226">
        <v>0</v>
      </c>
      <c r="M80" s="225">
        <v>0</v>
      </c>
      <c r="N80" s="226" t="e">
        <v>#N/A</v>
      </c>
      <c r="O80" s="225" t="e">
        <v>#N/A</v>
      </c>
      <c r="P80" s="226" t="e">
        <v>#N/A</v>
      </c>
      <c r="Q80" s="225" t="e">
        <v>#N/A</v>
      </c>
      <c r="R80" s="226">
        <v>0</v>
      </c>
      <c r="S80" s="225">
        <v>0</v>
      </c>
      <c r="T80" s="226">
        <v>0</v>
      </c>
      <c r="U80" s="225">
        <v>0</v>
      </c>
      <c r="V80" s="227">
        <v>0</v>
      </c>
      <c r="W80" s="199" t="s">
        <v>248</v>
      </c>
    </row>
    <row r="81" spans="2:23" x14ac:dyDescent="0.25">
      <c r="B81" s="249" t="s">
        <v>250</v>
      </c>
      <c r="C81" s="244" t="s">
        <v>251</v>
      </c>
      <c r="D81" s="245">
        <v>7</v>
      </c>
      <c r="E81" s="246">
        <v>2.9863481228668944E-3</v>
      </c>
      <c r="F81" s="226">
        <v>9</v>
      </c>
      <c r="G81" s="225">
        <v>3.7688442211055275E-3</v>
      </c>
      <c r="H81" s="226">
        <v>554</v>
      </c>
      <c r="I81" s="225">
        <v>0.64871194379391106</v>
      </c>
      <c r="J81" s="226">
        <v>648</v>
      </c>
      <c r="K81" s="225">
        <v>0.6328125</v>
      </c>
      <c r="L81" s="226">
        <v>488</v>
      </c>
      <c r="M81" s="225">
        <v>0.54403567447045709</v>
      </c>
      <c r="N81" s="226">
        <v>540</v>
      </c>
      <c r="O81" s="225">
        <v>0.62068965517241381</v>
      </c>
      <c r="P81" s="226">
        <v>525</v>
      </c>
      <c r="Q81" s="225">
        <v>0.65298507462686572</v>
      </c>
      <c r="R81" s="226">
        <v>561</v>
      </c>
      <c r="S81" s="225">
        <v>0.62264150943396224</v>
      </c>
      <c r="T81" s="226">
        <v>456</v>
      </c>
      <c r="U81" s="225">
        <v>0.71028037383177567</v>
      </c>
      <c r="V81" s="227">
        <v>-0.18716577540106952</v>
      </c>
      <c r="W81" s="199" t="s">
        <v>250</v>
      </c>
    </row>
    <row r="82" spans="2:23" x14ac:dyDescent="0.25">
      <c r="B82" s="249" t="s">
        <v>252</v>
      </c>
      <c r="C82" s="244" t="s">
        <v>253</v>
      </c>
      <c r="D82" s="245">
        <v>41</v>
      </c>
      <c r="E82" s="246">
        <v>1.7491467576791809E-2</v>
      </c>
      <c r="F82" s="226">
        <v>40</v>
      </c>
      <c r="G82" s="225">
        <v>1.675041876046901E-2</v>
      </c>
      <c r="H82" s="226">
        <v>86</v>
      </c>
      <c r="I82" s="225">
        <v>0.10070257611241218</v>
      </c>
      <c r="J82" s="226">
        <v>178</v>
      </c>
      <c r="K82" s="225">
        <v>0.173828125</v>
      </c>
      <c r="L82" s="226">
        <v>160</v>
      </c>
      <c r="M82" s="225">
        <v>0.17837235228539577</v>
      </c>
      <c r="N82" s="226">
        <v>120</v>
      </c>
      <c r="O82" s="225">
        <v>0.13793103448275862</v>
      </c>
      <c r="P82" s="226">
        <v>92</v>
      </c>
      <c r="Q82" s="225">
        <v>0.11442786069651742</v>
      </c>
      <c r="R82" s="226">
        <v>111</v>
      </c>
      <c r="S82" s="225">
        <v>0.12319644839067703</v>
      </c>
      <c r="T82" s="226">
        <v>41</v>
      </c>
      <c r="U82" s="225">
        <v>6.3862928348909651E-2</v>
      </c>
      <c r="V82" s="227">
        <v>-0.63063063063063063</v>
      </c>
      <c r="W82" s="199" t="s">
        <v>252</v>
      </c>
    </row>
    <row r="83" spans="2:23" x14ac:dyDescent="0.25">
      <c r="B83" s="249" t="s">
        <v>254</v>
      </c>
      <c r="C83" s="244" t="s">
        <v>255</v>
      </c>
      <c r="D83" s="245">
        <v>129</v>
      </c>
      <c r="E83" s="246">
        <v>5.5034129692832764E-2</v>
      </c>
      <c r="F83" s="226">
        <v>127</v>
      </c>
      <c r="G83" s="225">
        <v>5.3182579564489109E-2</v>
      </c>
      <c r="H83" s="226">
        <v>15</v>
      </c>
      <c r="I83" s="225">
        <v>1.7564402810304448E-2</v>
      </c>
      <c r="J83" s="226">
        <v>9</v>
      </c>
      <c r="K83" s="225">
        <v>8.7890625E-3</v>
      </c>
      <c r="L83" s="226">
        <v>11</v>
      </c>
      <c r="M83" s="225">
        <v>1.2263099219620958E-2</v>
      </c>
      <c r="N83" s="226">
        <v>16</v>
      </c>
      <c r="O83" s="225">
        <v>1.8390804597701149E-2</v>
      </c>
      <c r="P83" s="226">
        <v>16</v>
      </c>
      <c r="Q83" s="225">
        <v>1.9900497512437811E-2</v>
      </c>
      <c r="R83" s="226">
        <v>17</v>
      </c>
      <c r="S83" s="225">
        <v>1.8867924528301886E-2</v>
      </c>
      <c r="T83" s="226">
        <v>11</v>
      </c>
      <c r="U83" s="225">
        <v>1.7133956386292833E-2</v>
      </c>
      <c r="V83" s="227">
        <v>-0.35294117647058826</v>
      </c>
      <c r="W83" s="199" t="s">
        <v>254</v>
      </c>
    </row>
    <row r="84" spans="2:23" x14ac:dyDescent="0.25">
      <c r="B84" s="249" t="s">
        <v>256</v>
      </c>
      <c r="C84" s="247" t="s">
        <v>257</v>
      </c>
      <c r="D84" s="245">
        <v>50</v>
      </c>
      <c r="E84" s="246">
        <v>2.1331058020477817E-2</v>
      </c>
      <c r="F84" s="226">
        <v>59</v>
      </c>
      <c r="G84" s="225">
        <v>2.4706867671691793E-2</v>
      </c>
      <c r="H84" s="226">
        <v>0</v>
      </c>
      <c r="I84" s="225">
        <v>0</v>
      </c>
      <c r="J84" s="226">
        <v>0</v>
      </c>
      <c r="K84" s="225">
        <v>0</v>
      </c>
      <c r="L84" s="226">
        <v>0</v>
      </c>
      <c r="M84" s="225">
        <v>0</v>
      </c>
      <c r="N84" s="226">
        <v>3</v>
      </c>
      <c r="O84" s="225">
        <v>3.4482758620689655E-3</v>
      </c>
      <c r="P84" s="226">
        <v>2</v>
      </c>
      <c r="Q84" s="225">
        <v>2.4875621890547263E-3</v>
      </c>
      <c r="R84" s="226">
        <v>3</v>
      </c>
      <c r="S84" s="225">
        <v>3.3296337402885681E-3</v>
      </c>
      <c r="T84" s="226">
        <v>5</v>
      </c>
      <c r="U84" s="225">
        <v>7.7881619937694704E-3</v>
      </c>
      <c r="V84" s="227">
        <v>0.66666666666666663</v>
      </c>
      <c r="W84" s="199" t="s">
        <v>256</v>
      </c>
    </row>
    <row r="85" spans="2:23" x14ac:dyDescent="0.25">
      <c r="B85" s="249" t="s">
        <v>258</v>
      </c>
      <c r="C85" s="244" t="s">
        <v>259</v>
      </c>
      <c r="D85" s="245">
        <v>140</v>
      </c>
      <c r="E85" s="246">
        <v>5.9726962457337884E-2</v>
      </c>
      <c r="F85" s="226">
        <v>168</v>
      </c>
      <c r="G85" s="225">
        <v>7.0351758793969849E-2</v>
      </c>
      <c r="H85" s="226">
        <v>1</v>
      </c>
      <c r="I85" s="225">
        <v>1.17096018735363E-3</v>
      </c>
      <c r="J85" s="226">
        <v>2</v>
      </c>
      <c r="K85" s="225">
        <v>1.953125E-3</v>
      </c>
      <c r="L85" s="226">
        <v>3</v>
      </c>
      <c r="M85" s="225">
        <v>3.3444816053511705E-3</v>
      </c>
      <c r="N85" s="226">
        <v>0</v>
      </c>
      <c r="O85" s="225">
        <v>0</v>
      </c>
      <c r="P85" s="226">
        <v>2</v>
      </c>
      <c r="Q85" s="225">
        <v>2.4875621890547263E-3</v>
      </c>
      <c r="R85" s="226">
        <v>2</v>
      </c>
      <c r="S85" s="225">
        <v>2.2197558268590455E-3</v>
      </c>
      <c r="T85" s="226">
        <v>2</v>
      </c>
      <c r="U85" s="225">
        <v>3.1152647975077881E-3</v>
      </c>
      <c r="V85" s="227">
        <v>0</v>
      </c>
      <c r="W85" s="199" t="s">
        <v>258</v>
      </c>
    </row>
    <row r="86" spans="2:23" ht="15" hidden="1" customHeight="1" x14ac:dyDescent="0.25">
      <c r="B86" s="249" t="s">
        <v>260</v>
      </c>
      <c r="C86" s="244" t="s">
        <v>261</v>
      </c>
      <c r="D86" s="245">
        <v>7</v>
      </c>
      <c r="E86" s="246">
        <v>2.9863481228668944E-3</v>
      </c>
      <c r="F86" s="226">
        <v>7</v>
      </c>
      <c r="G86" s="225">
        <v>2.9313232830820769E-3</v>
      </c>
      <c r="H86" s="226">
        <v>0</v>
      </c>
      <c r="I86" s="225">
        <v>0</v>
      </c>
      <c r="J86" s="226">
        <v>0</v>
      </c>
      <c r="K86" s="225">
        <v>0</v>
      </c>
      <c r="L86" s="226">
        <v>0</v>
      </c>
      <c r="M86" s="225">
        <v>0</v>
      </c>
      <c r="N86" s="226">
        <v>0</v>
      </c>
      <c r="O86" s="225">
        <v>0</v>
      </c>
      <c r="P86" s="226" t="e">
        <v>#N/A</v>
      </c>
      <c r="Q86" s="225" t="e">
        <v>#N/A</v>
      </c>
      <c r="R86" s="226">
        <v>0</v>
      </c>
      <c r="S86" s="225">
        <v>0</v>
      </c>
      <c r="T86" s="226">
        <v>0</v>
      </c>
      <c r="U86" s="225">
        <v>0</v>
      </c>
      <c r="V86" s="227">
        <v>0</v>
      </c>
      <c r="W86" s="199" t="s">
        <v>260</v>
      </c>
    </row>
    <row r="87" spans="2:23" ht="15" hidden="1" customHeight="1" x14ac:dyDescent="0.25">
      <c r="B87" s="249" t="s">
        <v>262</v>
      </c>
      <c r="C87" s="244" t="s">
        <v>263</v>
      </c>
      <c r="D87" s="245">
        <v>7</v>
      </c>
      <c r="E87" s="246">
        <v>2.9863481228668944E-3</v>
      </c>
      <c r="F87" s="226">
        <v>4</v>
      </c>
      <c r="G87" s="225">
        <v>1.6750418760469012E-3</v>
      </c>
      <c r="H87" s="226">
        <v>0</v>
      </c>
      <c r="I87" s="225">
        <v>0</v>
      </c>
      <c r="J87" s="226">
        <v>0</v>
      </c>
      <c r="K87" s="225">
        <v>0</v>
      </c>
      <c r="L87" s="226">
        <v>0</v>
      </c>
      <c r="M87" s="225">
        <v>0</v>
      </c>
      <c r="N87" s="226">
        <v>0</v>
      </c>
      <c r="O87" s="225">
        <v>0</v>
      </c>
      <c r="P87" s="226" t="e">
        <v>#N/A</v>
      </c>
      <c r="Q87" s="225" t="e">
        <v>#N/A</v>
      </c>
      <c r="R87" s="226">
        <v>0</v>
      </c>
      <c r="S87" s="225">
        <v>0</v>
      </c>
      <c r="T87" s="226">
        <v>0</v>
      </c>
      <c r="U87" s="225">
        <v>0</v>
      </c>
      <c r="V87" s="227">
        <v>0</v>
      </c>
      <c r="W87" s="199" t="s">
        <v>262</v>
      </c>
    </row>
    <row r="88" spans="2:23" x14ac:dyDescent="0.25">
      <c r="B88" s="249" t="s">
        <v>264</v>
      </c>
      <c r="C88" s="247" t="s">
        <v>265</v>
      </c>
      <c r="D88" s="245">
        <v>2</v>
      </c>
      <c r="E88" s="246">
        <v>8.5324232081911264E-4</v>
      </c>
      <c r="F88" s="226">
        <v>2</v>
      </c>
      <c r="G88" s="225">
        <v>8.375209380234506E-4</v>
      </c>
      <c r="H88" s="226">
        <v>0</v>
      </c>
      <c r="I88" s="225">
        <v>0</v>
      </c>
      <c r="J88" s="226">
        <v>0</v>
      </c>
      <c r="K88" s="225">
        <v>0</v>
      </c>
      <c r="L88" s="226">
        <v>1</v>
      </c>
      <c r="M88" s="225">
        <v>1.1148272017837235E-3</v>
      </c>
      <c r="N88" s="226">
        <v>0</v>
      </c>
      <c r="O88" s="225">
        <v>0</v>
      </c>
      <c r="P88" s="226">
        <v>0</v>
      </c>
      <c r="Q88" s="225">
        <v>0</v>
      </c>
      <c r="R88" s="226">
        <v>0</v>
      </c>
      <c r="S88" s="225">
        <v>0</v>
      </c>
      <c r="T88" s="226">
        <v>0</v>
      </c>
      <c r="U88" s="225">
        <v>0</v>
      </c>
      <c r="V88" s="250">
        <v>0</v>
      </c>
      <c r="W88" s="199" t="s">
        <v>264</v>
      </c>
    </row>
    <row r="89" spans="2:23" ht="15" hidden="1" customHeight="1" x14ac:dyDescent="0.25">
      <c r="B89" s="249" t="s">
        <v>266</v>
      </c>
      <c r="C89" s="247" t="s">
        <v>267</v>
      </c>
      <c r="D89" s="245">
        <v>4</v>
      </c>
      <c r="E89" s="246">
        <v>1.7064846416382253E-3</v>
      </c>
      <c r="F89" s="226">
        <v>4</v>
      </c>
      <c r="G89" s="225">
        <v>1.6750418760469012E-3</v>
      </c>
      <c r="H89" s="226">
        <v>0</v>
      </c>
      <c r="I89" s="225">
        <v>0</v>
      </c>
      <c r="J89" s="226">
        <v>0</v>
      </c>
      <c r="K89" s="225">
        <v>0</v>
      </c>
      <c r="L89" s="226">
        <v>0</v>
      </c>
      <c r="M89" s="225">
        <v>0</v>
      </c>
      <c r="N89" s="226" t="e">
        <v>#N/A</v>
      </c>
      <c r="O89" s="225" t="e">
        <v>#N/A</v>
      </c>
      <c r="P89" s="226" t="e">
        <v>#N/A</v>
      </c>
      <c r="Q89" s="225" t="e">
        <v>#N/A</v>
      </c>
      <c r="R89" s="226">
        <v>0</v>
      </c>
      <c r="S89" s="225">
        <v>0</v>
      </c>
      <c r="T89" s="226">
        <v>0</v>
      </c>
      <c r="U89" s="225">
        <v>0</v>
      </c>
      <c r="V89" s="227">
        <v>0</v>
      </c>
      <c r="W89" s="199" t="s">
        <v>266</v>
      </c>
    </row>
    <row r="90" spans="2:23" ht="15" hidden="1" customHeight="1" x14ac:dyDescent="0.25">
      <c r="B90" s="249" t="s">
        <v>268</v>
      </c>
      <c r="C90" s="247" t="s">
        <v>269</v>
      </c>
      <c r="D90" s="245">
        <v>33</v>
      </c>
      <c r="E90" s="246">
        <v>1.4078498293515358E-2</v>
      </c>
      <c r="F90" s="226">
        <v>25</v>
      </c>
      <c r="G90" s="225">
        <v>1.0469011725293133E-2</v>
      </c>
      <c r="H90" s="226">
        <v>0</v>
      </c>
      <c r="I90" s="225">
        <v>0</v>
      </c>
      <c r="J90" s="226">
        <v>0</v>
      </c>
      <c r="K90" s="225">
        <v>0</v>
      </c>
      <c r="L90" s="226">
        <v>0</v>
      </c>
      <c r="M90" s="225">
        <v>0</v>
      </c>
      <c r="N90" s="226" t="e">
        <v>#N/A</v>
      </c>
      <c r="O90" s="225" t="e">
        <v>#N/A</v>
      </c>
      <c r="P90" s="226" t="e">
        <v>#N/A</v>
      </c>
      <c r="Q90" s="225" t="e">
        <v>#N/A</v>
      </c>
      <c r="R90" s="226">
        <v>0</v>
      </c>
      <c r="S90" s="225">
        <v>0</v>
      </c>
      <c r="T90" s="226">
        <v>0</v>
      </c>
      <c r="U90" s="225">
        <v>0</v>
      </c>
      <c r="V90" s="227">
        <v>0</v>
      </c>
      <c r="W90" s="199" t="s">
        <v>268</v>
      </c>
    </row>
    <row r="91" spans="2:23" ht="15" hidden="1" customHeight="1" x14ac:dyDescent="0.25">
      <c r="B91" s="249" t="s">
        <v>270</v>
      </c>
      <c r="C91" s="247" t="s">
        <v>271</v>
      </c>
      <c r="D91" s="245">
        <v>5</v>
      </c>
      <c r="E91" s="246">
        <v>2.1331058020477816E-3</v>
      </c>
      <c r="F91" s="226">
        <v>5</v>
      </c>
      <c r="G91" s="225">
        <v>2.0938023450586263E-3</v>
      </c>
      <c r="H91" s="226">
        <v>0</v>
      </c>
      <c r="I91" s="225">
        <v>0</v>
      </c>
      <c r="J91" s="226">
        <v>0</v>
      </c>
      <c r="K91" s="225">
        <v>0</v>
      </c>
      <c r="L91" s="226">
        <v>0</v>
      </c>
      <c r="M91" s="225">
        <v>0</v>
      </c>
      <c r="N91" s="226" t="e">
        <v>#N/A</v>
      </c>
      <c r="O91" s="225" t="e">
        <v>#N/A</v>
      </c>
      <c r="P91" s="226" t="e">
        <v>#N/A</v>
      </c>
      <c r="Q91" s="225" t="e">
        <v>#N/A</v>
      </c>
      <c r="R91" s="226">
        <v>0</v>
      </c>
      <c r="S91" s="225">
        <v>0</v>
      </c>
      <c r="T91" s="226">
        <v>0</v>
      </c>
      <c r="U91" s="225">
        <v>0</v>
      </c>
      <c r="V91" s="227">
        <v>0</v>
      </c>
      <c r="W91" s="199" t="s">
        <v>270</v>
      </c>
    </row>
    <row r="92" spans="2:23" ht="15" hidden="1" customHeight="1" x14ac:dyDescent="0.25">
      <c r="B92" s="249" t="s">
        <v>272</v>
      </c>
      <c r="C92" s="244" t="s">
        <v>273</v>
      </c>
      <c r="D92" s="245">
        <v>22</v>
      </c>
      <c r="E92" s="246">
        <v>9.3856655290102398E-3</v>
      </c>
      <c r="F92" s="226">
        <v>13</v>
      </c>
      <c r="G92" s="225">
        <v>5.4438860971524287E-3</v>
      </c>
      <c r="H92" s="226">
        <v>0</v>
      </c>
      <c r="I92" s="225">
        <v>0</v>
      </c>
      <c r="J92" s="226">
        <v>0</v>
      </c>
      <c r="K92" s="225">
        <v>0</v>
      </c>
      <c r="L92" s="226">
        <v>0</v>
      </c>
      <c r="M92" s="225">
        <v>0</v>
      </c>
      <c r="N92" s="226" t="e">
        <v>#N/A</v>
      </c>
      <c r="O92" s="225" t="e">
        <v>#N/A</v>
      </c>
      <c r="P92" s="226" t="e">
        <v>#N/A</v>
      </c>
      <c r="Q92" s="225" t="e">
        <v>#N/A</v>
      </c>
      <c r="R92" s="226">
        <v>0</v>
      </c>
      <c r="S92" s="225">
        <v>0</v>
      </c>
      <c r="T92" s="226">
        <v>0</v>
      </c>
      <c r="U92" s="225">
        <v>0</v>
      </c>
      <c r="V92" s="227">
        <v>0</v>
      </c>
      <c r="W92" s="199" t="s">
        <v>272</v>
      </c>
    </row>
    <row r="93" spans="2:23" ht="15" hidden="1" customHeight="1" x14ac:dyDescent="0.25">
      <c r="B93" s="249" t="s">
        <v>274</v>
      </c>
      <c r="C93" s="244" t="s">
        <v>275</v>
      </c>
      <c r="D93" s="245">
        <v>2</v>
      </c>
      <c r="E93" s="246">
        <v>8.5324232081911264E-4</v>
      </c>
      <c r="F93" s="226">
        <v>2</v>
      </c>
      <c r="G93" s="225">
        <v>8.375209380234506E-4</v>
      </c>
      <c r="H93" s="226">
        <v>0</v>
      </c>
      <c r="I93" s="225">
        <v>0</v>
      </c>
      <c r="J93" s="226">
        <v>0</v>
      </c>
      <c r="K93" s="225">
        <v>0</v>
      </c>
      <c r="L93" s="226">
        <v>0</v>
      </c>
      <c r="M93" s="225">
        <v>0</v>
      </c>
      <c r="N93" s="226" t="e">
        <v>#N/A</v>
      </c>
      <c r="O93" s="225" t="e">
        <v>#N/A</v>
      </c>
      <c r="P93" s="226" t="e">
        <v>#N/A</v>
      </c>
      <c r="Q93" s="225" t="e">
        <v>#N/A</v>
      </c>
      <c r="R93" s="226">
        <v>0</v>
      </c>
      <c r="S93" s="225">
        <v>0</v>
      </c>
      <c r="T93" s="226">
        <v>0</v>
      </c>
      <c r="U93" s="225">
        <v>0</v>
      </c>
      <c r="V93" s="227">
        <v>0</v>
      </c>
      <c r="W93" s="199" t="s">
        <v>274</v>
      </c>
    </row>
    <row r="94" spans="2:23" ht="30" hidden="1" customHeight="1" x14ac:dyDescent="0.25">
      <c r="B94" s="249" t="s">
        <v>276</v>
      </c>
      <c r="C94" s="244" t="s">
        <v>277</v>
      </c>
      <c r="D94" s="245">
        <v>0</v>
      </c>
      <c r="E94" s="246">
        <v>0</v>
      </c>
      <c r="F94" s="226">
        <v>0</v>
      </c>
      <c r="G94" s="225">
        <v>0</v>
      </c>
      <c r="H94" s="226">
        <v>0</v>
      </c>
      <c r="I94" s="225">
        <v>0</v>
      </c>
      <c r="J94" s="226">
        <v>0</v>
      </c>
      <c r="K94" s="225">
        <v>0</v>
      </c>
      <c r="L94" s="226">
        <v>0</v>
      </c>
      <c r="M94" s="225">
        <v>0</v>
      </c>
      <c r="N94" s="226" t="e">
        <v>#N/A</v>
      </c>
      <c r="O94" s="225" t="e">
        <v>#N/A</v>
      </c>
      <c r="P94" s="226" t="e">
        <v>#N/A</v>
      </c>
      <c r="Q94" s="225" t="e">
        <v>#N/A</v>
      </c>
      <c r="R94" s="226">
        <v>0</v>
      </c>
      <c r="S94" s="225">
        <v>0</v>
      </c>
      <c r="T94" s="226">
        <v>0</v>
      </c>
      <c r="U94" s="225">
        <v>0</v>
      </c>
      <c r="V94" s="250">
        <v>0</v>
      </c>
    </row>
    <row r="95" spans="2:23" ht="15.75" thickBot="1" x14ac:dyDescent="0.3">
      <c r="B95" s="249" t="s">
        <v>278</v>
      </c>
      <c r="C95" s="258" t="s">
        <v>279</v>
      </c>
      <c r="D95" s="245">
        <v>3</v>
      </c>
      <c r="E95" s="246">
        <v>1.2798634812286689E-3</v>
      </c>
      <c r="F95" s="226">
        <v>0</v>
      </c>
      <c r="G95" s="225">
        <v>0</v>
      </c>
      <c r="H95" s="226">
        <v>1</v>
      </c>
      <c r="I95" s="225">
        <v>1.17096018735363E-3</v>
      </c>
      <c r="J95" s="226">
        <v>0</v>
      </c>
      <c r="K95" s="225">
        <v>0</v>
      </c>
      <c r="L95" s="226">
        <v>0</v>
      </c>
      <c r="M95" s="225">
        <v>0</v>
      </c>
      <c r="N95" s="226">
        <v>1</v>
      </c>
      <c r="O95" s="225">
        <v>1.1494252873563218E-3</v>
      </c>
      <c r="P95" s="226">
        <v>0</v>
      </c>
      <c r="Q95" s="225">
        <v>0</v>
      </c>
      <c r="R95" s="226">
        <v>0</v>
      </c>
      <c r="S95" s="225">
        <v>0</v>
      </c>
      <c r="T95" s="226">
        <v>1</v>
      </c>
      <c r="U95" s="225">
        <v>1.557632398753894E-3</v>
      </c>
      <c r="V95" s="227">
        <v>0</v>
      </c>
      <c r="W95" s="199" t="s">
        <v>278</v>
      </c>
    </row>
    <row r="96" spans="2:23" ht="16.5" hidden="1" customHeight="1" thickTop="1" thickBot="1" x14ac:dyDescent="0.3">
      <c r="B96" s="259"/>
      <c r="C96" s="260" t="s">
        <v>30</v>
      </c>
      <c r="D96" s="253">
        <v>33</v>
      </c>
      <c r="E96" s="254">
        <v>1.4078498293515358E-2</v>
      </c>
      <c r="F96" s="255">
        <v>27</v>
      </c>
      <c r="G96" s="256">
        <v>1.1306532663316583E-2</v>
      </c>
      <c r="H96" s="255">
        <v>0</v>
      </c>
      <c r="I96" s="256">
        <v>0</v>
      </c>
      <c r="J96" s="255">
        <v>0</v>
      </c>
      <c r="K96" s="256">
        <v>0</v>
      </c>
      <c r="L96" s="255">
        <v>0</v>
      </c>
      <c r="M96" s="256">
        <v>0</v>
      </c>
      <c r="N96" s="255" t="e">
        <v>#N/A</v>
      </c>
      <c r="O96" s="256" t="e">
        <v>#N/A</v>
      </c>
      <c r="P96" s="255" t="e">
        <v>#N/A</v>
      </c>
      <c r="Q96" s="256" t="e">
        <v>#N/A</v>
      </c>
      <c r="R96" s="255" t="e">
        <v>#N/A</v>
      </c>
      <c r="S96" s="256" t="e">
        <v>#N/A</v>
      </c>
      <c r="T96" s="255" t="e">
        <v>#N/A</v>
      </c>
      <c r="U96" s="256" t="e">
        <v>#N/A</v>
      </c>
      <c r="V96" s="257">
        <v>0</v>
      </c>
      <c r="W96" s="199" t="s">
        <v>545</v>
      </c>
    </row>
    <row r="97" spans="2:23" ht="16.5" thickTop="1" thickBot="1" x14ac:dyDescent="0.3">
      <c r="B97" s="326" t="s">
        <v>68</v>
      </c>
      <c r="C97" s="375"/>
      <c r="D97" s="261">
        <v>2344</v>
      </c>
      <c r="E97" s="262">
        <v>1</v>
      </c>
      <c r="F97" s="263">
        <v>2388</v>
      </c>
      <c r="G97" s="264">
        <v>1</v>
      </c>
      <c r="H97" s="263">
        <v>854</v>
      </c>
      <c r="I97" s="264">
        <v>1</v>
      </c>
      <c r="J97" s="263">
        <v>1024</v>
      </c>
      <c r="K97" s="264">
        <v>1</v>
      </c>
      <c r="L97" s="263">
        <v>897</v>
      </c>
      <c r="M97" s="264">
        <v>1</v>
      </c>
      <c r="N97" s="263">
        <v>870</v>
      </c>
      <c r="O97" s="264">
        <v>1</v>
      </c>
      <c r="P97" s="263">
        <v>804</v>
      </c>
      <c r="Q97" s="264">
        <v>0.99626865671641807</v>
      </c>
      <c r="R97" s="263">
        <v>901</v>
      </c>
      <c r="S97" s="264">
        <v>1</v>
      </c>
      <c r="T97" s="263">
        <v>642</v>
      </c>
      <c r="U97" s="264">
        <v>0.99999999999999978</v>
      </c>
      <c r="V97" s="265">
        <v>-0.28745837957824638</v>
      </c>
      <c r="W97" s="202" t="s">
        <v>20</v>
      </c>
    </row>
    <row r="98" spans="2:23" s="198" customFormat="1" ht="15.75" thickTop="1" x14ac:dyDescent="0.25">
      <c r="H98" s="203"/>
    </row>
    <row r="99" spans="2:23" s="198" customFormat="1" x14ac:dyDescent="0.25">
      <c r="H99" s="203"/>
      <c r="N99" s="203"/>
      <c r="P99" s="203"/>
      <c r="R99" s="203"/>
      <c r="T99" s="203"/>
    </row>
    <row r="100" spans="2:23" s="198" customFormat="1" x14ac:dyDescent="0.25"/>
    <row r="101" spans="2:23" s="198" customFormat="1" x14ac:dyDescent="0.25"/>
    <row r="102" spans="2:23" s="198" customFormat="1" x14ac:dyDescent="0.25"/>
    <row r="103" spans="2:23" s="198" customFormat="1" x14ac:dyDescent="0.25"/>
    <row r="104" spans="2:23" s="198" customFormat="1" x14ac:dyDescent="0.25"/>
    <row r="105" spans="2:23" s="198" customFormat="1" x14ac:dyDescent="0.25"/>
    <row r="106" spans="2:23" s="198" customFormat="1" x14ac:dyDescent="0.25"/>
    <row r="107" spans="2:23" s="198" customFormat="1" x14ac:dyDescent="0.25"/>
    <row r="108" spans="2:23" s="198" customFormat="1" x14ac:dyDescent="0.25"/>
    <row r="109" spans="2:23" s="198" customFormat="1" x14ac:dyDescent="0.25"/>
    <row r="110" spans="2:23" s="198" customFormat="1" x14ac:dyDescent="0.25"/>
    <row r="111" spans="2:23" s="198" customFormat="1" x14ac:dyDescent="0.25"/>
    <row r="112" spans="2:23" s="198" customFormat="1" x14ac:dyDescent="0.25"/>
    <row r="113" s="198" customFormat="1" x14ac:dyDescent="0.25"/>
    <row r="114" s="198" customFormat="1" x14ac:dyDescent="0.25"/>
    <row r="115" s="198" customFormat="1" x14ac:dyDescent="0.25"/>
    <row r="116" s="198" customFormat="1" x14ac:dyDescent="0.25"/>
    <row r="117" s="198" customFormat="1" x14ac:dyDescent="0.25"/>
    <row r="118" s="198" customFormat="1" x14ac:dyDescent="0.25"/>
    <row r="119" s="198" customFormat="1" x14ac:dyDescent="0.25"/>
    <row r="120" s="198" customFormat="1" x14ac:dyDescent="0.25"/>
    <row r="121" s="198" customFormat="1" x14ac:dyDescent="0.25"/>
    <row r="122" s="198" customFormat="1" x14ac:dyDescent="0.25"/>
    <row r="123" s="198" customFormat="1" x14ac:dyDescent="0.25"/>
    <row r="124" s="198" customFormat="1" x14ac:dyDescent="0.25"/>
    <row r="125" s="198" customFormat="1" x14ac:dyDescent="0.25"/>
    <row r="126" s="198" customFormat="1" x14ac:dyDescent="0.25"/>
    <row r="127" s="198" customFormat="1" x14ac:dyDescent="0.25"/>
    <row r="128" s="198" customFormat="1" x14ac:dyDescent="0.25"/>
    <row r="129" s="198" customFormat="1" x14ac:dyDescent="0.25"/>
    <row r="130" s="198" customFormat="1" x14ac:dyDescent="0.25"/>
    <row r="131" s="198" customFormat="1" x14ac:dyDescent="0.25"/>
    <row r="132" s="198" customFormat="1" x14ac:dyDescent="0.25"/>
    <row r="133" s="198" customFormat="1" x14ac:dyDescent="0.25"/>
    <row r="134" s="198" customFormat="1" x14ac:dyDescent="0.25"/>
    <row r="135" s="198" customFormat="1" x14ac:dyDescent="0.25"/>
    <row r="136" s="198" customFormat="1" x14ac:dyDescent="0.25"/>
    <row r="137" s="198" customFormat="1" x14ac:dyDescent="0.25"/>
    <row r="138" s="198" customFormat="1" x14ac:dyDescent="0.25"/>
    <row r="139" s="198" customFormat="1" x14ac:dyDescent="0.25"/>
    <row r="140" s="198" customFormat="1" x14ac:dyDescent="0.25"/>
    <row r="141" s="198" customFormat="1" x14ac:dyDescent="0.25"/>
    <row r="142" s="198" customFormat="1" x14ac:dyDescent="0.25"/>
    <row r="143" s="198" customFormat="1" x14ac:dyDescent="0.25"/>
    <row r="144" s="198" customFormat="1" x14ac:dyDescent="0.25"/>
    <row r="145" s="198" customFormat="1" x14ac:dyDescent="0.25"/>
    <row r="146" s="198" customFormat="1" x14ac:dyDescent="0.25"/>
    <row r="147" s="198" customFormat="1" x14ac:dyDescent="0.25"/>
    <row r="148" s="198" customFormat="1" x14ac:dyDescent="0.25"/>
    <row r="149" s="198" customFormat="1" x14ac:dyDescent="0.25"/>
    <row r="150" s="198" customFormat="1" x14ac:dyDescent="0.25"/>
    <row r="151" s="198" customFormat="1" x14ac:dyDescent="0.25"/>
    <row r="152" s="198" customFormat="1" x14ac:dyDescent="0.25"/>
    <row r="153" s="198" customFormat="1" x14ac:dyDescent="0.25"/>
    <row r="154" s="198" customFormat="1" x14ac:dyDescent="0.25"/>
    <row r="155" s="198" customFormat="1" x14ac:dyDescent="0.25"/>
    <row r="156" s="198" customFormat="1" x14ac:dyDescent="0.25"/>
    <row r="157" s="198" customFormat="1" x14ac:dyDescent="0.25"/>
    <row r="158" s="198" customFormat="1" x14ac:dyDescent="0.25"/>
    <row r="159" s="198" customFormat="1" x14ac:dyDescent="0.25"/>
    <row r="160" s="198" customFormat="1" x14ac:dyDescent="0.25"/>
    <row r="161" s="198" customFormat="1" x14ac:dyDescent="0.25"/>
    <row r="162" s="198" customFormat="1" x14ac:dyDescent="0.25"/>
    <row r="163" s="198" customFormat="1" x14ac:dyDescent="0.25"/>
    <row r="164" s="198" customFormat="1" x14ac:dyDescent="0.25"/>
    <row r="165" s="198" customFormat="1" x14ac:dyDescent="0.25"/>
    <row r="166" s="198" customFormat="1" x14ac:dyDescent="0.25"/>
    <row r="167" s="198" customFormat="1" x14ac:dyDescent="0.25"/>
    <row r="168" s="198" customFormat="1" x14ac:dyDescent="0.25"/>
    <row r="169" s="198" customFormat="1" x14ac:dyDescent="0.25"/>
    <row r="170" s="198" customFormat="1" x14ac:dyDescent="0.25"/>
    <row r="171" s="198" customFormat="1" x14ac:dyDescent="0.25"/>
    <row r="172" s="198" customFormat="1" x14ac:dyDescent="0.25"/>
    <row r="173" s="198" customFormat="1" x14ac:dyDescent="0.25"/>
    <row r="174" s="198" customFormat="1" x14ac:dyDescent="0.25"/>
    <row r="175" s="198" customFormat="1" x14ac:dyDescent="0.25"/>
    <row r="176" s="198" customFormat="1" x14ac:dyDescent="0.25"/>
    <row r="177" s="198" customFormat="1" x14ac:dyDescent="0.25"/>
    <row r="178" s="198" customFormat="1" x14ac:dyDescent="0.25"/>
    <row r="179" s="198" customFormat="1" x14ac:dyDescent="0.25"/>
    <row r="180" s="198" customFormat="1" x14ac:dyDescent="0.25"/>
    <row r="181" s="198" customFormat="1" x14ac:dyDescent="0.25"/>
    <row r="182" s="198" customFormat="1" x14ac:dyDescent="0.25"/>
    <row r="183" s="198" customFormat="1" x14ac:dyDescent="0.25"/>
    <row r="184" s="198" customFormat="1" x14ac:dyDescent="0.25"/>
    <row r="185" s="198" customFormat="1" x14ac:dyDescent="0.25"/>
    <row r="186" s="198" customFormat="1" x14ac:dyDescent="0.25"/>
    <row r="187" s="198" customFormat="1" x14ac:dyDescent="0.25"/>
    <row r="188" s="198" customFormat="1" x14ac:dyDescent="0.25"/>
    <row r="189" s="198" customFormat="1" x14ac:dyDescent="0.25"/>
    <row r="190" s="198" customFormat="1" x14ac:dyDescent="0.25"/>
    <row r="191" s="198" customFormat="1" x14ac:dyDescent="0.25"/>
    <row r="192" s="198" customFormat="1" x14ac:dyDescent="0.25"/>
    <row r="193" s="198" customFormat="1" x14ac:dyDescent="0.25"/>
    <row r="194" s="198" customFormat="1" x14ac:dyDescent="0.25"/>
    <row r="195" s="198" customFormat="1" x14ac:dyDescent="0.25"/>
    <row r="196" s="198" customFormat="1" x14ac:dyDescent="0.25"/>
    <row r="197" s="198" customFormat="1" x14ac:dyDescent="0.25"/>
    <row r="198" s="198" customFormat="1" x14ac:dyDescent="0.25"/>
    <row r="199" s="198" customFormat="1" x14ac:dyDescent="0.25"/>
    <row r="200" s="198" customFormat="1" x14ac:dyDescent="0.25"/>
    <row r="201" s="198" customFormat="1" x14ac:dyDescent="0.25"/>
    <row r="202" s="198" customFormat="1" x14ac:dyDescent="0.25"/>
    <row r="203" s="198" customFormat="1" x14ac:dyDescent="0.25"/>
    <row r="204" s="198" customFormat="1" x14ac:dyDescent="0.25"/>
    <row r="205" s="198" customFormat="1" x14ac:dyDescent="0.25"/>
    <row r="206" s="198" customFormat="1" x14ac:dyDescent="0.25"/>
    <row r="207" s="198" customFormat="1" x14ac:dyDescent="0.25"/>
    <row r="208" s="198" customFormat="1" x14ac:dyDescent="0.25"/>
    <row r="209" s="198" customFormat="1" x14ac:dyDescent="0.25"/>
    <row r="210" s="198" customFormat="1" x14ac:dyDescent="0.25"/>
    <row r="211" s="198" customFormat="1" x14ac:dyDescent="0.25"/>
    <row r="212" s="198" customFormat="1" x14ac:dyDescent="0.25"/>
    <row r="213" s="198" customFormat="1" x14ac:dyDescent="0.25"/>
    <row r="214" s="198" customFormat="1" x14ac:dyDescent="0.25"/>
    <row r="215" s="198" customFormat="1" x14ac:dyDescent="0.25"/>
    <row r="216" s="198" customFormat="1" x14ac:dyDescent="0.25"/>
    <row r="217" s="198" customFormat="1" x14ac:dyDescent="0.25"/>
    <row r="218" s="198" customFormat="1" x14ac:dyDescent="0.25"/>
    <row r="219" s="198" customFormat="1" x14ac:dyDescent="0.25"/>
    <row r="220" s="198" customFormat="1" x14ac:dyDescent="0.25"/>
    <row r="221" s="198" customFormat="1" x14ac:dyDescent="0.25"/>
    <row r="222" s="198" customFormat="1" x14ac:dyDescent="0.25"/>
    <row r="223" s="198" customFormat="1" x14ac:dyDescent="0.25"/>
    <row r="224" s="198" customFormat="1" x14ac:dyDescent="0.25"/>
    <row r="225" s="198" customFormat="1" x14ac:dyDescent="0.25"/>
    <row r="226" s="198" customFormat="1" x14ac:dyDescent="0.25"/>
    <row r="227" s="198" customFormat="1" x14ac:dyDescent="0.25"/>
    <row r="228" s="198" customFormat="1" x14ac:dyDescent="0.25"/>
    <row r="229" s="198" customFormat="1" x14ac:dyDescent="0.25"/>
    <row r="230" s="198" customFormat="1" x14ac:dyDescent="0.25"/>
    <row r="231" s="198" customFormat="1" x14ac:dyDescent="0.25"/>
    <row r="232" s="198" customFormat="1" x14ac:dyDescent="0.25"/>
    <row r="233" s="198" customFormat="1" x14ac:dyDescent="0.25"/>
    <row r="234" s="198" customFormat="1" x14ac:dyDescent="0.25"/>
    <row r="235" s="198" customFormat="1" x14ac:dyDescent="0.25"/>
    <row r="236" s="198" customFormat="1" x14ac:dyDescent="0.25"/>
    <row r="237" s="198" customFormat="1" x14ac:dyDescent="0.25"/>
    <row r="238" s="198" customFormat="1" x14ac:dyDescent="0.25"/>
    <row r="239" s="198" customFormat="1" x14ac:dyDescent="0.25"/>
    <row r="240" s="198" customFormat="1" x14ac:dyDescent="0.25"/>
    <row r="241" s="198" customFormat="1" x14ac:dyDescent="0.25"/>
    <row r="242" s="198" customFormat="1" x14ac:dyDescent="0.25"/>
    <row r="243" s="198" customFormat="1" x14ac:dyDescent="0.25"/>
    <row r="244" s="198" customFormat="1" x14ac:dyDescent="0.25"/>
    <row r="245" s="198" customFormat="1" x14ac:dyDescent="0.25"/>
    <row r="246" s="198" customFormat="1" x14ac:dyDescent="0.25"/>
    <row r="247" s="198" customFormat="1" x14ac:dyDescent="0.25"/>
    <row r="248" s="198" customFormat="1" x14ac:dyDescent="0.25"/>
    <row r="249" s="198" customFormat="1" x14ac:dyDescent="0.25"/>
    <row r="250" s="198" customFormat="1" x14ac:dyDescent="0.25"/>
    <row r="251" s="198" customFormat="1" x14ac:dyDescent="0.25"/>
    <row r="252" s="198" customFormat="1" x14ac:dyDescent="0.25"/>
    <row r="253" s="198" customFormat="1" x14ac:dyDescent="0.25"/>
    <row r="254" s="198" customFormat="1" x14ac:dyDescent="0.25"/>
    <row r="255" s="198" customFormat="1" x14ac:dyDescent="0.25"/>
    <row r="256" s="198" customFormat="1" x14ac:dyDescent="0.25"/>
    <row r="257" s="198" customFormat="1" x14ac:dyDescent="0.25"/>
    <row r="258" s="198" customFormat="1" x14ac:dyDescent="0.25"/>
    <row r="259" s="198" customFormat="1" x14ac:dyDescent="0.25"/>
    <row r="260" s="198" customFormat="1" x14ac:dyDescent="0.25"/>
    <row r="261" s="198" customFormat="1" x14ac:dyDescent="0.25"/>
    <row r="262" s="198" customFormat="1" x14ac:dyDescent="0.25"/>
    <row r="263" s="198" customFormat="1" x14ac:dyDescent="0.25"/>
    <row r="264" s="198" customFormat="1" x14ac:dyDescent="0.25"/>
    <row r="265" s="198" customFormat="1" x14ac:dyDescent="0.25"/>
    <row r="266" s="198" customFormat="1" x14ac:dyDescent="0.25"/>
    <row r="267" s="198" customFormat="1" x14ac:dyDescent="0.25"/>
    <row r="268" s="198" customFormat="1" x14ac:dyDescent="0.25"/>
    <row r="269" s="198" customFormat="1" x14ac:dyDescent="0.25"/>
    <row r="270" s="198" customFormat="1" x14ac:dyDescent="0.25"/>
    <row r="271" s="198" customFormat="1" x14ac:dyDescent="0.25"/>
    <row r="272" s="198" customFormat="1" x14ac:dyDescent="0.25"/>
    <row r="273" s="198" customFormat="1" x14ac:dyDescent="0.25"/>
    <row r="274" s="198" customFormat="1" x14ac:dyDescent="0.25"/>
    <row r="275" s="198" customFormat="1" x14ac:dyDescent="0.25"/>
    <row r="276" s="198" customFormat="1" x14ac:dyDescent="0.25"/>
    <row r="277" s="198" customFormat="1" x14ac:dyDescent="0.25"/>
    <row r="278" s="198" customFormat="1" x14ac:dyDescent="0.25"/>
    <row r="279" s="198" customFormat="1" x14ac:dyDescent="0.25"/>
    <row r="280" s="198" customFormat="1" x14ac:dyDescent="0.25"/>
    <row r="281" s="198" customFormat="1" x14ac:dyDescent="0.25"/>
    <row r="282" s="198" customFormat="1" x14ac:dyDescent="0.25"/>
    <row r="283" s="198" customFormat="1" x14ac:dyDescent="0.25"/>
    <row r="284" s="198" customFormat="1" x14ac:dyDescent="0.25"/>
    <row r="285" s="198" customFormat="1" x14ac:dyDescent="0.25"/>
    <row r="286" s="198" customFormat="1" x14ac:dyDescent="0.25"/>
    <row r="287" s="198" customFormat="1" x14ac:dyDescent="0.25"/>
    <row r="288" s="198" customFormat="1" x14ac:dyDescent="0.25"/>
    <row r="289" s="198" customFormat="1" x14ac:dyDescent="0.25"/>
    <row r="290" s="198" customFormat="1" x14ac:dyDescent="0.25"/>
    <row r="291" s="198" customFormat="1" x14ac:dyDescent="0.25"/>
    <row r="292" s="198" customFormat="1" x14ac:dyDescent="0.25"/>
    <row r="293" s="198" customFormat="1" x14ac:dyDescent="0.25"/>
    <row r="294" s="198" customFormat="1" x14ac:dyDescent="0.25"/>
    <row r="295" s="198" customFormat="1" x14ac:dyDescent="0.25"/>
    <row r="296" s="198" customFormat="1" x14ac:dyDescent="0.25"/>
    <row r="297" s="198" customFormat="1" x14ac:dyDescent="0.25"/>
    <row r="298" s="198" customFormat="1" x14ac:dyDescent="0.25"/>
    <row r="299" s="198" customFormat="1" x14ac:dyDescent="0.25"/>
    <row r="300" s="198" customFormat="1" x14ac:dyDescent="0.25"/>
    <row r="301" s="198" customFormat="1" x14ac:dyDescent="0.25"/>
    <row r="302" s="198" customFormat="1" x14ac:dyDescent="0.25"/>
    <row r="303" s="198" customFormat="1" x14ac:dyDescent="0.25"/>
    <row r="304" s="198" customFormat="1" x14ac:dyDescent="0.25"/>
    <row r="305" s="198" customFormat="1" x14ac:dyDescent="0.25"/>
    <row r="306" s="198" customFormat="1" x14ac:dyDescent="0.25"/>
    <row r="307" s="198" customFormat="1" x14ac:dyDescent="0.25"/>
    <row r="308" s="198" customFormat="1" x14ac:dyDescent="0.25"/>
    <row r="309" s="198" customFormat="1" x14ac:dyDescent="0.25"/>
    <row r="310" s="198" customFormat="1" x14ac:dyDescent="0.25"/>
    <row r="311" s="198" customFormat="1" x14ac:dyDescent="0.25"/>
    <row r="312" s="198" customFormat="1" x14ac:dyDescent="0.25"/>
    <row r="313" s="198" customFormat="1" x14ac:dyDescent="0.25"/>
    <row r="314" s="198" customFormat="1" x14ac:dyDescent="0.25"/>
    <row r="315" s="198" customFormat="1" x14ac:dyDescent="0.25"/>
    <row r="316" s="198" customFormat="1" x14ac:dyDescent="0.25"/>
    <row r="317" s="198" customFormat="1" x14ac:dyDescent="0.25"/>
    <row r="318" s="198" customFormat="1" x14ac:dyDescent="0.25"/>
    <row r="319" s="198" customFormat="1" x14ac:dyDescent="0.25"/>
    <row r="320" s="198" customFormat="1" x14ac:dyDescent="0.25"/>
    <row r="321" s="198" customFormat="1" x14ac:dyDescent="0.25"/>
    <row r="322" s="198" customFormat="1" x14ac:dyDescent="0.25"/>
    <row r="323" s="198" customFormat="1" x14ac:dyDescent="0.25"/>
    <row r="324" s="198" customFormat="1" x14ac:dyDescent="0.25"/>
    <row r="325" s="198" customFormat="1" x14ac:dyDescent="0.25"/>
    <row r="326" s="198" customFormat="1" x14ac:dyDescent="0.25"/>
    <row r="327" s="198" customFormat="1" x14ac:dyDescent="0.25"/>
    <row r="328" s="198" customFormat="1" x14ac:dyDescent="0.25"/>
    <row r="329" s="198" customFormat="1" x14ac:dyDescent="0.25"/>
    <row r="330" s="198" customFormat="1" x14ac:dyDescent="0.25"/>
    <row r="331" s="198" customFormat="1" x14ac:dyDescent="0.25"/>
    <row r="332" s="198" customFormat="1" x14ac:dyDescent="0.25"/>
    <row r="333" s="198" customFormat="1" x14ac:dyDescent="0.25"/>
    <row r="334" s="198" customFormat="1" x14ac:dyDescent="0.25"/>
    <row r="335" s="198" customFormat="1" x14ac:dyDescent="0.25"/>
    <row r="336" s="198" customFormat="1" x14ac:dyDescent="0.25"/>
    <row r="337" s="198" customFormat="1" x14ac:dyDescent="0.25"/>
    <row r="338" s="198" customFormat="1" x14ac:dyDescent="0.25"/>
    <row r="339" s="198" customFormat="1" x14ac:dyDescent="0.25"/>
    <row r="340" s="198" customFormat="1" x14ac:dyDescent="0.25"/>
    <row r="341" s="198" customFormat="1" x14ac:dyDescent="0.25"/>
    <row r="342" s="198" customFormat="1" x14ac:dyDescent="0.25"/>
    <row r="343" s="198" customFormat="1" x14ac:dyDescent="0.25"/>
    <row r="344" s="198" customFormat="1" x14ac:dyDescent="0.25"/>
    <row r="345" s="198" customFormat="1" x14ac:dyDescent="0.25"/>
    <row r="346" s="198" customFormat="1" x14ac:dyDescent="0.25"/>
    <row r="347" s="198" customFormat="1" x14ac:dyDescent="0.25"/>
    <row r="348" s="198" customFormat="1" x14ac:dyDescent="0.25"/>
    <row r="349" s="198" customFormat="1" x14ac:dyDescent="0.25"/>
    <row r="350" s="198" customFormat="1" x14ac:dyDescent="0.25"/>
    <row r="351" s="198" customFormat="1" x14ac:dyDescent="0.25"/>
    <row r="352" s="198" customFormat="1" x14ac:dyDescent="0.25"/>
    <row r="353" s="198" customFormat="1" x14ac:dyDescent="0.25"/>
    <row r="354" s="198" customFormat="1" x14ac:dyDescent="0.25"/>
    <row r="355" s="198" customFormat="1" x14ac:dyDescent="0.25"/>
    <row r="356" s="198" customFormat="1" x14ac:dyDescent="0.25"/>
    <row r="357" s="198" customFormat="1" x14ac:dyDescent="0.25"/>
    <row r="358" s="198" customFormat="1" x14ac:dyDescent="0.25"/>
    <row r="359" s="198" customFormat="1" x14ac:dyDescent="0.25"/>
    <row r="360" s="198" customFormat="1" x14ac:dyDescent="0.25"/>
    <row r="361" s="198" customFormat="1" x14ac:dyDescent="0.25"/>
    <row r="362" s="198" customFormat="1" x14ac:dyDescent="0.25"/>
    <row r="363" s="198" customFormat="1" x14ac:dyDescent="0.25"/>
    <row r="364" s="198" customFormat="1" x14ac:dyDescent="0.25"/>
    <row r="365" s="198" customFormat="1" x14ac:dyDescent="0.25"/>
    <row r="366" s="198" customFormat="1" x14ac:dyDescent="0.25"/>
    <row r="367" s="198" customFormat="1" x14ac:dyDescent="0.25"/>
    <row r="368" s="198" customFormat="1" x14ac:dyDescent="0.25"/>
    <row r="369" s="198" customFormat="1" x14ac:dyDescent="0.25"/>
    <row r="370" s="198" customFormat="1" x14ac:dyDescent="0.25"/>
    <row r="371" s="198" customFormat="1" x14ac:dyDescent="0.25"/>
    <row r="372" s="198" customFormat="1" x14ac:dyDescent="0.25"/>
    <row r="373" s="198" customFormat="1" x14ac:dyDescent="0.25"/>
    <row r="374" s="198" customFormat="1" x14ac:dyDescent="0.25"/>
    <row r="375" s="198" customFormat="1" x14ac:dyDescent="0.25"/>
    <row r="376" s="198" customFormat="1" x14ac:dyDescent="0.25"/>
    <row r="377" s="198" customFormat="1" x14ac:dyDescent="0.25"/>
    <row r="378" s="198" customFormat="1" x14ac:dyDescent="0.25"/>
    <row r="379" s="198" customFormat="1" x14ac:dyDescent="0.25"/>
    <row r="380" s="198" customFormat="1" x14ac:dyDescent="0.25"/>
    <row r="381" s="198" customFormat="1" x14ac:dyDescent="0.25"/>
    <row r="382" s="198" customFormat="1" x14ac:dyDescent="0.25"/>
    <row r="383" s="198" customFormat="1" x14ac:dyDescent="0.25"/>
    <row r="384" s="198" customFormat="1" x14ac:dyDescent="0.25"/>
    <row r="385" s="198" customFormat="1" x14ac:dyDescent="0.25"/>
    <row r="386" s="198" customFormat="1" x14ac:dyDescent="0.25"/>
    <row r="387" s="198" customFormat="1" x14ac:dyDescent="0.25"/>
    <row r="388" s="198" customFormat="1" x14ac:dyDescent="0.25"/>
    <row r="389" s="198" customFormat="1" x14ac:dyDescent="0.25"/>
    <row r="390" s="198" customFormat="1" x14ac:dyDescent="0.25"/>
    <row r="391" s="198" customFormat="1" x14ac:dyDescent="0.25"/>
    <row r="392" s="198" customFormat="1" x14ac:dyDescent="0.25"/>
    <row r="393" s="198" customFormat="1" x14ac:dyDescent="0.25"/>
    <row r="394" s="198" customFormat="1" x14ac:dyDescent="0.25"/>
    <row r="395" s="198" customFormat="1" x14ac:dyDescent="0.25"/>
    <row r="396" s="198" customFormat="1" x14ac:dyDescent="0.25"/>
    <row r="397" s="198" customFormat="1" x14ac:dyDescent="0.25"/>
    <row r="398" s="198" customFormat="1" x14ac:dyDescent="0.25"/>
    <row r="399" s="198" customFormat="1" x14ac:dyDescent="0.25"/>
    <row r="400" s="198" customFormat="1" x14ac:dyDescent="0.25"/>
    <row r="401" s="198" customFormat="1" x14ac:dyDescent="0.25"/>
    <row r="402" s="198" customFormat="1" x14ac:dyDescent="0.25"/>
    <row r="403" s="198" customFormat="1" x14ac:dyDescent="0.25"/>
    <row r="404" s="198" customFormat="1" x14ac:dyDescent="0.25"/>
    <row r="405" s="198" customFormat="1" x14ac:dyDescent="0.25"/>
    <row r="406" s="198" customFormat="1" x14ac:dyDescent="0.25"/>
    <row r="407" s="198" customFormat="1" x14ac:dyDescent="0.25"/>
    <row r="408" s="198" customFormat="1" x14ac:dyDescent="0.25"/>
    <row r="409" s="198" customFormat="1" x14ac:dyDescent="0.25"/>
    <row r="410" s="198" customFormat="1" x14ac:dyDescent="0.25"/>
    <row r="411" s="198" customFormat="1" x14ac:dyDescent="0.25"/>
    <row r="412" s="198" customFormat="1" x14ac:dyDescent="0.25"/>
    <row r="413" s="198" customFormat="1" x14ac:dyDescent="0.25"/>
    <row r="414" s="198" customFormat="1" x14ac:dyDescent="0.25"/>
    <row r="415" s="198" customFormat="1" x14ac:dyDescent="0.25"/>
    <row r="416" s="198" customFormat="1" x14ac:dyDescent="0.25"/>
    <row r="417" s="198" customFormat="1" x14ac:dyDescent="0.25"/>
    <row r="418" s="198" customFormat="1" x14ac:dyDescent="0.25"/>
    <row r="419" s="198" customFormat="1" x14ac:dyDescent="0.25"/>
    <row r="420" s="198" customFormat="1" x14ac:dyDescent="0.25"/>
    <row r="421" s="198" customFormat="1" x14ac:dyDescent="0.25"/>
    <row r="422" s="198" customFormat="1" x14ac:dyDescent="0.25"/>
    <row r="423" s="198" customFormat="1" x14ac:dyDescent="0.25"/>
    <row r="424" s="198" customFormat="1" x14ac:dyDescent="0.25"/>
    <row r="425" s="198" customFormat="1" x14ac:dyDescent="0.25"/>
    <row r="426" s="198" customFormat="1" x14ac:dyDescent="0.25"/>
    <row r="427" s="198" customFormat="1" x14ac:dyDescent="0.25"/>
    <row r="428" s="198" customFormat="1" x14ac:dyDescent="0.25"/>
    <row r="429" s="198" customFormat="1" x14ac:dyDescent="0.25"/>
    <row r="430" s="198" customFormat="1" x14ac:dyDescent="0.25"/>
    <row r="431" s="198" customFormat="1" x14ac:dyDescent="0.25"/>
    <row r="432" s="198" customFormat="1" x14ac:dyDescent="0.25"/>
    <row r="433" s="198" customFormat="1" x14ac:dyDescent="0.25"/>
    <row r="434" s="198" customFormat="1" x14ac:dyDescent="0.25"/>
    <row r="435" s="198" customFormat="1" x14ac:dyDescent="0.25"/>
    <row r="436" s="198" customFormat="1" x14ac:dyDescent="0.25"/>
    <row r="437" s="198" customFormat="1" x14ac:dyDescent="0.25"/>
    <row r="438" s="198" customFormat="1" x14ac:dyDescent="0.25"/>
    <row r="439" s="198" customFormat="1" x14ac:dyDescent="0.25"/>
    <row r="440" s="198" customFormat="1" x14ac:dyDescent="0.25"/>
    <row r="441" s="198" customFormat="1" x14ac:dyDescent="0.25"/>
    <row r="442" s="198" customFormat="1" x14ac:dyDescent="0.25"/>
    <row r="443" s="198" customFormat="1" x14ac:dyDescent="0.25"/>
    <row r="444" s="198" customFormat="1" x14ac:dyDescent="0.25"/>
    <row r="445" s="198" customFormat="1" x14ac:dyDescent="0.25"/>
    <row r="446" s="198" customFormat="1" x14ac:dyDescent="0.25"/>
    <row r="447" s="198" customFormat="1" x14ac:dyDescent="0.25"/>
    <row r="448" s="198" customFormat="1" x14ac:dyDescent="0.25"/>
    <row r="449" s="198" customFormat="1" x14ac:dyDescent="0.25"/>
    <row r="450" s="198" customFormat="1" x14ac:dyDescent="0.25"/>
    <row r="451" s="198" customFormat="1" x14ac:dyDescent="0.25"/>
    <row r="452" s="198" customFormat="1" x14ac:dyDescent="0.25"/>
    <row r="453" s="198" customFormat="1" x14ac:dyDescent="0.25"/>
    <row r="454" s="198" customFormat="1" x14ac:dyDescent="0.25"/>
    <row r="455" s="198" customFormat="1" x14ac:dyDescent="0.25"/>
    <row r="456" s="198" customFormat="1" x14ac:dyDescent="0.25"/>
    <row r="457" s="198" customFormat="1" x14ac:dyDescent="0.25"/>
    <row r="458" s="198" customFormat="1" x14ac:dyDescent="0.25"/>
    <row r="459" s="198" customFormat="1" x14ac:dyDescent="0.25"/>
    <row r="460" s="198" customFormat="1" x14ac:dyDescent="0.25"/>
    <row r="461" s="198" customFormat="1" x14ac:dyDescent="0.25"/>
    <row r="462" s="198" customFormat="1" x14ac:dyDescent="0.25"/>
    <row r="463" s="198" customFormat="1" x14ac:dyDescent="0.25"/>
    <row r="464" s="198" customFormat="1" x14ac:dyDescent="0.25"/>
    <row r="465" s="198" customFormat="1" x14ac:dyDescent="0.25"/>
    <row r="466" s="198" customFormat="1" x14ac:dyDescent="0.25"/>
    <row r="467" s="198" customFormat="1" x14ac:dyDescent="0.25"/>
    <row r="468" s="198" customFormat="1" x14ac:dyDescent="0.25"/>
    <row r="469" s="198" customFormat="1" x14ac:dyDescent="0.25"/>
    <row r="470" s="198" customFormat="1" x14ac:dyDescent="0.25"/>
    <row r="471" s="198" customFormat="1" x14ac:dyDescent="0.25"/>
    <row r="472" s="198" customFormat="1" x14ac:dyDescent="0.25"/>
    <row r="473" s="198" customFormat="1" x14ac:dyDescent="0.25"/>
    <row r="474" s="198" customFormat="1" x14ac:dyDescent="0.25"/>
    <row r="475" s="198" customFormat="1" x14ac:dyDescent="0.25"/>
    <row r="476" s="198" customFormat="1" x14ac:dyDescent="0.25"/>
    <row r="477" s="198" customFormat="1" x14ac:dyDescent="0.25"/>
    <row r="478" s="198" customFormat="1" x14ac:dyDescent="0.25"/>
    <row r="479" s="198" customFormat="1" x14ac:dyDescent="0.25"/>
    <row r="480" s="198" customFormat="1" x14ac:dyDescent="0.25"/>
    <row r="481" s="198" customFormat="1" x14ac:dyDescent="0.25"/>
    <row r="482" s="198" customFormat="1" x14ac:dyDescent="0.25"/>
    <row r="483" s="198" customFormat="1" x14ac:dyDescent="0.25"/>
    <row r="484" s="198" customFormat="1" x14ac:dyDescent="0.25"/>
    <row r="485" s="198" customFormat="1" x14ac:dyDescent="0.25"/>
    <row r="486" s="198" customFormat="1" x14ac:dyDescent="0.25"/>
    <row r="487" s="198" customFormat="1" x14ac:dyDescent="0.25"/>
    <row r="488" s="198" customFormat="1" x14ac:dyDescent="0.25"/>
    <row r="489" s="198" customFormat="1" x14ac:dyDescent="0.25"/>
    <row r="490" s="198" customFormat="1" x14ac:dyDescent="0.25"/>
    <row r="491" s="198" customFormat="1" x14ac:dyDescent="0.25"/>
    <row r="492" s="198" customFormat="1" x14ac:dyDescent="0.25"/>
    <row r="493" s="198" customFormat="1" x14ac:dyDescent="0.25"/>
    <row r="494" s="198" customFormat="1" x14ac:dyDescent="0.25"/>
    <row r="495" s="198" customFormat="1" x14ac:dyDescent="0.25"/>
    <row r="496" s="198" customFormat="1" x14ac:dyDescent="0.25"/>
    <row r="497" s="198" customFormat="1" x14ac:dyDescent="0.25"/>
    <row r="498" s="198" customFormat="1" x14ac:dyDescent="0.25"/>
    <row r="499" s="198" customFormat="1" x14ac:dyDescent="0.25"/>
    <row r="500" s="198" customFormat="1" x14ac:dyDescent="0.25"/>
    <row r="501" s="198" customFormat="1" x14ac:dyDescent="0.25"/>
    <row r="502" s="198" customFormat="1" x14ac:dyDescent="0.25"/>
    <row r="503" s="198" customFormat="1" x14ac:dyDescent="0.25"/>
    <row r="504" s="198" customFormat="1" x14ac:dyDescent="0.25"/>
    <row r="505" s="198" customFormat="1" x14ac:dyDescent="0.25"/>
    <row r="506" s="198" customFormat="1" x14ac:dyDescent="0.25"/>
    <row r="507" s="198" customFormat="1" x14ac:dyDescent="0.25"/>
    <row r="508" s="198" customFormat="1" x14ac:dyDescent="0.25"/>
    <row r="509" s="198" customFormat="1" x14ac:dyDescent="0.25"/>
    <row r="510" s="198" customFormat="1" x14ac:dyDescent="0.25"/>
    <row r="511" s="198" customFormat="1" x14ac:dyDescent="0.25"/>
    <row r="512" s="198" customFormat="1" x14ac:dyDescent="0.25"/>
    <row r="513" s="198" customFormat="1" x14ac:dyDescent="0.25"/>
    <row r="514" s="198" customFormat="1" x14ac:dyDescent="0.25"/>
    <row r="515" s="198" customFormat="1" x14ac:dyDescent="0.25"/>
    <row r="516" s="198" customFormat="1" x14ac:dyDescent="0.25"/>
    <row r="517" s="198" customFormat="1" x14ac:dyDescent="0.25"/>
    <row r="518" s="198" customFormat="1" x14ac:dyDescent="0.25"/>
    <row r="519" s="198" customFormat="1" x14ac:dyDescent="0.25"/>
    <row r="520" s="198" customFormat="1" x14ac:dyDescent="0.25"/>
    <row r="521" s="198" customFormat="1" x14ac:dyDescent="0.25"/>
    <row r="522" s="198" customFormat="1" x14ac:dyDescent="0.25"/>
    <row r="523" s="198" customFormat="1" x14ac:dyDescent="0.25"/>
    <row r="524" s="198" customFormat="1" x14ac:dyDescent="0.25"/>
    <row r="525" s="198" customFormat="1" x14ac:dyDescent="0.25"/>
    <row r="526" s="198" customFormat="1" x14ac:dyDescent="0.25"/>
    <row r="527" s="198" customFormat="1" x14ac:dyDescent="0.25"/>
    <row r="528" s="198" customFormat="1" x14ac:dyDescent="0.25"/>
    <row r="529" s="198" customFormat="1" x14ac:dyDescent="0.25"/>
    <row r="530" s="198" customFormat="1" x14ac:dyDescent="0.25"/>
    <row r="531" s="198" customFormat="1" x14ac:dyDescent="0.25"/>
    <row r="532" s="198" customFormat="1" x14ac:dyDescent="0.25"/>
    <row r="533" s="198" customFormat="1" x14ac:dyDescent="0.25"/>
    <row r="534" s="198" customFormat="1" x14ac:dyDescent="0.25"/>
    <row r="535" s="198" customFormat="1" x14ac:dyDescent="0.25"/>
    <row r="536" s="198" customFormat="1" x14ac:dyDescent="0.25"/>
    <row r="537" s="198" customFormat="1" x14ac:dyDescent="0.25"/>
    <row r="538" s="198" customFormat="1" x14ac:dyDescent="0.25"/>
    <row r="539" s="198" customFormat="1" x14ac:dyDescent="0.25"/>
    <row r="540" s="198" customFormat="1" x14ac:dyDescent="0.25"/>
    <row r="541" s="198" customFormat="1" x14ac:dyDescent="0.25"/>
    <row r="542" s="198" customFormat="1" x14ac:dyDescent="0.25"/>
    <row r="543" s="198" customFormat="1" x14ac:dyDescent="0.25"/>
    <row r="544" s="198" customFormat="1" x14ac:dyDescent="0.25"/>
    <row r="545" s="198" customFormat="1" x14ac:dyDescent="0.25"/>
    <row r="546" s="198" customFormat="1" x14ac:dyDescent="0.25"/>
    <row r="547" s="198" customFormat="1" x14ac:dyDescent="0.25"/>
    <row r="548" s="198" customFormat="1" x14ac:dyDescent="0.25"/>
    <row r="549" s="198" customFormat="1" x14ac:dyDescent="0.25"/>
    <row r="550" s="198" customFormat="1" x14ac:dyDescent="0.25"/>
    <row r="551" s="198" customFormat="1" x14ac:dyDescent="0.25"/>
    <row r="552" s="198" customFormat="1" x14ac:dyDescent="0.25"/>
    <row r="553" s="198" customFormat="1" x14ac:dyDescent="0.25"/>
    <row r="554" s="198" customFormat="1" x14ac:dyDescent="0.25"/>
    <row r="555" s="198" customFormat="1" x14ac:dyDescent="0.25"/>
    <row r="556" s="198" customFormat="1" x14ac:dyDescent="0.25"/>
    <row r="557" s="198" customFormat="1" x14ac:dyDescent="0.25"/>
    <row r="558" s="198" customFormat="1" x14ac:dyDescent="0.25"/>
    <row r="559" s="198" customFormat="1" x14ac:dyDescent="0.25"/>
    <row r="560" s="198" customFormat="1" x14ac:dyDescent="0.25"/>
    <row r="561" s="198" customFormat="1" x14ac:dyDescent="0.25"/>
    <row r="562" s="198" customFormat="1" x14ac:dyDescent="0.25"/>
    <row r="563" s="198" customFormat="1" x14ac:dyDescent="0.25"/>
    <row r="564" s="198" customFormat="1" x14ac:dyDescent="0.25"/>
    <row r="565" s="198" customFormat="1" x14ac:dyDescent="0.25"/>
    <row r="566" s="198" customFormat="1" x14ac:dyDescent="0.25"/>
    <row r="567" s="198" customFormat="1" x14ac:dyDescent="0.25"/>
    <row r="568" s="198" customFormat="1" x14ac:dyDescent="0.25"/>
    <row r="569" s="198" customFormat="1" x14ac:dyDescent="0.25"/>
    <row r="570" s="198" customFormat="1" x14ac:dyDescent="0.25"/>
    <row r="571" s="198" customFormat="1" x14ac:dyDescent="0.25"/>
    <row r="572" s="198" customFormat="1" x14ac:dyDescent="0.25"/>
    <row r="573" s="198" customFormat="1" x14ac:dyDescent="0.25"/>
    <row r="574" s="198" customFormat="1" x14ac:dyDescent="0.25"/>
    <row r="575" s="198" customFormat="1" x14ac:dyDescent="0.25"/>
    <row r="576" s="198" customFormat="1" x14ac:dyDescent="0.25"/>
    <row r="577" s="198" customFormat="1" x14ac:dyDescent="0.25"/>
    <row r="578" s="198" customFormat="1" x14ac:dyDescent="0.25"/>
    <row r="579" s="198" customFormat="1" x14ac:dyDescent="0.25"/>
    <row r="580" s="198" customFormat="1" x14ac:dyDescent="0.25"/>
    <row r="581" s="198" customFormat="1" x14ac:dyDescent="0.25"/>
    <row r="582" s="198" customFormat="1" x14ac:dyDescent="0.25"/>
    <row r="583" s="198" customFormat="1" x14ac:dyDescent="0.25"/>
    <row r="584" s="198" customFormat="1" x14ac:dyDescent="0.25"/>
    <row r="585" s="198" customFormat="1" x14ac:dyDescent="0.25"/>
    <row r="586" s="198" customFormat="1" x14ac:dyDescent="0.25"/>
    <row r="587" s="198" customFormat="1" x14ac:dyDescent="0.25"/>
    <row r="588" s="198" customFormat="1" x14ac:dyDescent="0.25"/>
    <row r="589" s="198" customFormat="1" x14ac:dyDescent="0.25"/>
    <row r="590" s="198" customFormat="1" x14ac:dyDescent="0.25"/>
    <row r="591" s="198" customFormat="1" x14ac:dyDescent="0.25"/>
    <row r="592" s="198" customFormat="1" x14ac:dyDescent="0.25"/>
    <row r="593" s="198" customFormat="1" x14ac:dyDescent="0.25"/>
    <row r="594" s="198" customFormat="1" x14ac:dyDescent="0.25"/>
    <row r="595" s="198" customFormat="1" x14ac:dyDescent="0.25"/>
    <row r="596" s="198" customFormat="1" x14ac:dyDescent="0.25"/>
    <row r="597" s="198" customFormat="1" x14ac:dyDescent="0.25"/>
    <row r="598" s="198" customFormat="1" x14ac:dyDescent="0.25"/>
    <row r="599" s="198" customFormat="1" x14ac:dyDescent="0.25"/>
    <row r="600" s="198" customFormat="1" x14ac:dyDescent="0.25"/>
    <row r="601" s="198" customFormat="1" x14ac:dyDescent="0.25"/>
    <row r="602" s="198" customFormat="1" x14ac:dyDescent="0.25"/>
    <row r="603" s="198" customFormat="1" x14ac:dyDescent="0.25"/>
    <row r="604" s="198" customFormat="1" x14ac:dyDescent="0.25"/>
    <row r="605" s="198" customFormat="1" x14ac:dyDescent="0.25"/>
    <row r="606" s="198" customFormat="1" x14ac:dyDescent="0.25"/>
    <row r="607" s="198" customFormat="1" x14ac:dyDescent="0.25"/>
    <row r="608" s="198" customFormat="1" x14ac:dyDescent="0.25"/>
    <row r="609" s="198" customFormat="1" x14ac:dyDescent="0.25"/>
    <row r="610" s="198" customFormat="1" x14ac:dyDescent="0.25"/>
    <row r="611" s="198" customFormat="1" x14ac:dyDescent="0.25"/>
    <row r="612" s="198" customFormat="1" x14ac:dyDescent="0.25"/>
    <row r="613" s="198" customFormat="1" x14ac:dyDescent="0.25"/>
    <row r="614" s="198" customFormat="1" x14ac:dyDescent="0.25"/>
    <row r="615" s="198" customFormat="1" x14ac:dyDescent="0.25"/>
    <row r="616" s="198" customFormat="1" x14ac:dyDescent="0.25"/>
    <row r="617" s="198" customFormat="1" x14ac:dyDescent="0.25"/>
    <row r="618" s="198" customFormat="1" x14ac:dyDescent="0.25"/>
    <row r="619" s="198" customFormat="1" x14ac:dyDescent="0.25"/>
    <row r="620" s="198" customFormat="1" x14ac:dyDescent="0.25"/>
    <row r="621" s="198" customFormat="1" x14ac:dyDescent="0.25"/>
    <row r="622" s="198" customFormat="1" x14ac:dyDescent="0.25"/>
    <row r="623" s="198" customFormat="1" x14ac:dyDescent="0.25"/>
    <row r="624" s="198" customFormat="1" x14ac:dyDescent="0.25"/>
    <row r="625" s="198" customFormat="1" x14ac:dyDescent="0.25"/>
    <row r="626" s="198" customFormat="1" x14ac:dyDescent="0.25"/>
    <row r="627" s="198" customFormat="1" x14ac:dyDescent="0.25"/>
    <row r="628" s="198" customFormat="1" x14ac:dyDescent="0.25"/>
    <row r="629" s="198" customFormat="1" x14ac:dyDescent="0.25"/>
    <row r="630" s="198" customFormat="1" x14ac:dyDescent="0.25"/>
    <row r="631" s="198" customFormat="1" x14ac:dyDescent="0.25"/>
    <row r="632" s="198" customFormat="1" x14ac:dyDescent="0.25"/>
    <row r="633" s="198" customFormat="1" x14ac:dyDescent="0.25"/>
    <row r="634" s="198" customFormat="1" x14ac:dyDescent="0.25"/>
    <row r="635" s="198" customFormat="1" x14ac:dyDescent="0.25"/>
    <row r="636" s="198" customFormat="1" x14ac:dyDescent="0.25"/>
    <row r="637" s="198" customFormat="1" x14ac:dyDescent="0.25"/>
    <row r="638" s="198" customFormat="1" x14ac:dyDescent="0.25"/>
    <row r="639" s="198" customFormat="1" x14ac:dyDescent="0.25"/>
    <row r="640" s="198" customFormat="1" x14ac:dyDescent="0.25"/>
    <row r="641" s="198" customFormat="1" x14ac:dyDescent="0.25"/>
    <row r="642" s="198" customFormat="1" x14ac:dyDescent="0.25"/>
    <row r="643" s="198" customFormat="1" x14ac:dyDescent="0.25"/>
    <row r="644" s="198" customFormat="1" x14ac:dyDescent="0.25"/>
    <row r="645" s="198" customFormat="1" x14ac:dyDescent="0.25"/>
    <row r="646" s="198" customFormat="1" x14ac:dyDescent="0.25"/>
    <row r="647" s="198" customFormat="1" x14ac:dyDescent="0.25"/>
    <row r="648" s="198" customFormat="1" x14ac:dyDescent="0.25"/>
    <row r="649" s="198" customFormat="1" x14ac:dyDescent="0.25"/>
    <row r="650" s="198" customFormat="1" x14ac:dyDescent="0.25"/>
    <row r="651" s="198" customFormat="1" x14ac:dyDescent="0.25"/>
    <row r="652" s="198" customFormat="1" x14ac:dyDescent="0.25"/>
    <row r="653" s="198" customFormat="1" x14ac:dyDescent="0.25"/>
    <row r="654" s="198" customFormat="1" x14ac:dyDescent="0.25"/>
    <row r="655" s="198" customFormat="1" x14ac:dyDescent="0.25"/>
    <row r="656" s="198" customFormat="1" x14ac:dyDescent="0.25"/>
    <row r="657" s="198" customFormat="1" x14ac:dyDescent="0.25"/>
    <row r="658" s="198" customFormat="1" x14ac:dyDescent="0.25"/>
    <row r="659" s="198" customFormat="1" x14ac:dyDescent="0.25"/>
    <row r="660" s="198" customFormat="1" x14ac:dyDescent="0.25"/>
    <row r="661" s="198" customFormat="1" x14ac:dyDescent="0.25"/>
    <row r="662" s="198" customFormat="1" x14ac:dyDescent="0.25"/>
    <row r="663" s="198" customFormat="1" x14ac:dyDescent="0.25"/>
    <row r="664" s="198" customFormat="1" x14ac:dyDescent="0.25"/>
    <row r="665" s="198" customFormat="1" x14ac:dyDescent="0.25"/>
    <row r="666" s="198" customFormat="1" x14ac:dyDescent="0.25"/>
    <row r="667" s="198" customFormat="1" x14ac:dyDescent="0.25"/>
    <row r="668" s="198" customFormat="1" x14ac:dyDescent="0.25"/>
    <row r="669" s="198" customFormat="1" x14ac:dyDescent="0.25"/>
    <row r="670" s="198" customFormat="1" x14ac:dyDescent="0.25"/>
    <row r="671" s="198" customFormat="1" x14ac:dyDescent="0.25"/>
    <row r="672" s="198" customFormat="1" x14ac:dyDescent="0.25"/>
    <row r="673" s="198" customFormat="1" x14ac:dyDescent="0.25"/>
    <row r="674" s="198" customFormat="1" x14ac:dyDescent="0.25"/>
    <row r="675" s="198" customFormat="1" x14ac:dyDescent="0.25"/>
    <row r="676" s="198" customFormat="1" x14ac:dyDescent="0.25"/>
    <row r="677" s="198" customFormat="1" x14ac:dyDescent="0.25"/>
    <row r="678" s="198" customFormat="1" x14ac:dyDescent="0.25"/>
    <row r="679" s="198" customFormat="1" x14ac:dyDescent="0.25"/>
    <row r="680" s="198" customFormat="1" x14ac:dyDescent="0.25"/>
    <row r="681" s="198" customFormat="1" x14ac:dyDescent="0.25"/>
    <row r="682" s="198" customFormat="1" x14ac:dyDescent="0.25"/>
    <row r="683" s="198" customFormat="1" x14ac:dyDescent="0.25"/>
    <row r="684" s="198" customFormat="1" x14ac:dyDescent="0.25"/>
    <row r="685" s="198" customFormat="1" x14ac:dyDescent="0.25"/>
    <row r="686" s="198" customFormat="1" x14ac:dyDescent="0.25"/>
    <row r="687" s="198" customFormat="1" x14ac:dyDescent="0.25"/>
    <row r="688" s="198" customFormat="1" x14ac:dyDescent="0.25"/>
    <row r="689" s="198" customFormat="1" x14ac:dyDescent="0.25"/>
    <row r="690" s="198" customFormat="1" x14ac:dyDescent="0.25"/>
    <row r="691" s="198" customFormat="1" x14ac:dyDescent="0.25"/>
    <row r="692" s="198" customFormat="1" x14ac:dyDescent="0.25"/>
    <row r="693" s="198" customFormat="1" x14ac:dyDescent="0.25"/>
    <row r="694" s="198" customFormat="1" x14ac:dyDescent="0.25"/>
    <row r="695" s="198" customFormat="1" x14ac:dyDescent="0.25"/>
    <row r="696" s="198" customFormat="1" x14ac:dyDescent="0.25"/>
    <row r="697" s="198" customFormat="1" x14ac:dyDescent="0.25"/>
    <row r="698" s="198" customFormat="1" x14ac:dyDescent="0.25"/>
    <row r="699" s="198" customFormat="1" x14ac:dyDescent="0.25"/>
    <row r="700" s="198" customFormat="1" x14ac:dyDescent="0.25"/>
    <row r="701" s="198" customFormat="1" x14ac:dyDescent="0.25"/>
    <row r="702" s="198" customFormat="1" x14ac:dyDescent="0.25"/>
    <row r="703" s="198" customFormat="1" x14ac:dyDescent="0.25"/>
    <row r="704" s="198" customFormat="1" x14ac:dyDescent="0.25"/>
    <row r="705" s="198" customFormat="1" x14ac:dyDescent="0.25"/>
    <row r="706" s="198" customFormat="1" x14ac:dyDescent="0.25"/>
    <row r="707" s="198" customFormat="1" x14ac:dyDescent="0.25"/>
    <row r="708" s="198" customFormat="1" x14ac:dyDescent="0.25"/>
    <row r="709" s="198" customFormat="1" x14ac:dyDescent="0.25"/>
    <row r="710" s="198" customFormat="1" x14ac:dyDescent="0.25"/>
    <row r="711" s="198" customFormat="1" x14ac:dyDescent="0.25"/>
    <row r="712" s="198" customFormat="1" x14ac:dyDescent="0.25"/>
    <row r="713" s="198" customFormat="1" x14ac:dyDescent="0.25"/>
    <row r="714" s="198" customFormat="1" x14ac:dyDescent="0.25"/>
    <row r="715" s="198" customFormat="1" x14ac:dyDescent="0.25"/>
    <row r="716" s="198" customFormat="1" x14ac:dyDescent="0.25"/>
    <row r="717" s="198" customFormat="1" x14ac:dyDescent="0.25"/>
    <row r="718" s="198" customFormat="1" x14ac:dyDescent="0.25"/>
    <row r="719" s="198" customFormat="1" x14ac:dyDescent="0.25"/>
    <row r="720" s="198" customFormat="1" x14ac:dyDescent="0.25"/>
    <row r="721" s="198" customFormat="1" x14ac:dyDescent="0.25"/>
    <row r="722" s="198" customFormat="1" x14ac:dyDescent="0.25"/>
    <row r="723" s="198" customFormat="1" x14ac:dyDescent="0.25"/>
    <row r="724" s="198" customFormat="1" x14ac:dyDescent="0.25"/>
    <row r="725" s="198" customFormat="1" x14ac:dyDescent="0.25"/>
    <row r="726" s="198" customFormat="1" x14ac:dyDescent="0.25"/>
    <row r="727" s="198" customFormat="1" x14ac:dyDescent="0.25"/>
    <row r="728" s="198" customFormat="1" x14ac:dyDescent="0.25"/>
    <row r="729" s="198" customFormat="1" x14ac:dyDescent="0.25"/>
    <row r="730" s="198" customFormat="1" x14ac:dyDescent="0.25"/>
    <row r="731" s="198" customFormat="1" x14ac:dyDescent="0.25"/>
    <row r="732" s="198" customFormat="1" x14ac:dyDescent="0.25"/>
    <row r="733" s="198" customFormat="1" x14ac:dyDescent="0.25"/>
    <row r="734" s="198" customFormat="1" x14ac:dyDescent="0.25"/>
    <row r="735" s="198" customFormat="1" x14ac:dyDescent="0.25"/>
    <row r="736" s="198" customFormat="1" x14ac:dyDescent="0.25"/>
    <row r="737" s="198" customFormat="1" x14ac:dyDescent="0.25"/>
    <row r="738" s="198" customFormat="1" x14ac:dyDescent="0.25"/>
    <row r="739" s="198" customFormat="1" x14ac:dyDescent="0.25"/>
    <row r="740" s="198" customFormat="1" x14ac:dyDescent="0.25"/>
    <row r="741" s="198" customFormat="1" x14ac:dyDescent="0.25"/>
    <row r="742" s="198" customFormat="1" x14ac:dyDescent="0.25"/>
    <row r="743" s="198" customFormat="1" x14ac:dyDescent="0.25"/>
    <row r="744" s="198" customFormat="1" x14ac:dyDescent="0.25"/>
    <row r="745" s="198" customFormat="1" x14ac:dyDescent="0.25"/>
    <row r="746" s="198" customFormat="1" x14ac:dyDescent="0.25"/>
    <row r="747" s="198" customFormat="1" x14ac:dyDescent="0.25"/>
    <row r="748" s="198" customFormat="1" x14ac:dyDescent="0.25"/>
    <row r="749" s="198" customFormat="1" x14ac:dyDescent="0.25"/>
    <row r="750" s="198" customFormat="1" x14ac:dyDescent="0.25"/>
    <row r="751" s="198" customFormat="1" x14ac:dyDescent="0.25"/>
    <row r="752" s="198" customFormat="1" x14ac:dyDescent="0.25"/>
    <row r="753" s="198" customFormat="1" x14ac:dyDescent="0.25"/>
    <row r="754" s="198" customFormat="1" x14ac:dyDescent="0.25"/>
    <row r="755" s="198" customFormat="1" x14ac:dyDescent="0.25"/>
    <row r="756" s="198" customFormat="1" x14ac:dyDescent="0.25"/>
    <row r="757" s="198" customFormat="1" x14ac:dyDescent="0.25"/>
    <row r="758" s="198" customFormat="1" x14ac:dyDescent="0.25"/>
    <row r="759" s="198" customFormat="1" x14ac:dyDescent="0.25"/>
    <row r="760" s="198" customFormat="1" x14ac:dyDescent="0.25"/>
    <row r="761" s="198" customFormat="1" x14ac:dyDescent="0.25"/>
    <row r="762" s="198" customFormat="1" x14ac:dyDescent="0.25"/>
    <row r="763" s="198" customFormat="1" x14ac:dyDescent="0.25"/>
    <row r="764" s="198" customFormat="1" x14ac:dyDescent="0.25"/>
    <row r="765" s="198" customFormat="1" x14ac:dyDescent="0.25"/>
    <row r="766" s="198" customFormat="1" x14ac:dyDescent="0.25"/>
    <row r="767" s="198" customFormat="1" x14ac:dyDescent="0.25"/>
    <row r="768" s="198" customFormat="1" x14ac:dyDescent="0.25"/>
    <row r="769" s="198" customFormat="1" x14ac:dyDescent="0.25"/>
    <row r="770" s="198" customFormat="1" x14ac:dyDescent="0.25"/>
    <row r="771" s="198" customFormat="1" x14ac:dyDescent="0.25"/>
    <row r="772" s="198" customFormat="1" x14ac:dyDescent="0.25"/>
    <row r="773" s="198" customFormat="1" x14ac:dyDescent="0.25"/>
    <row r="774" s="198" customFormat="1" x14ac:dyDescent="0.25"/>
    <row r="775" s="198" customFormat="1" x14ac:dyDescent="0.25"/>
    <row r="776" s="198" customFormat="1" x14ac:dyDescent="0.25"/>
    <row r="777" s="198" customFormat="1" x14ac:dyDescent="0.25"/>
    <row r="778" s="198" customFormat="1" x14ac:dyDescent="0.25"/>
    <row r="779" s="198" customFormat="1" x14ac:dyDescent="0.25"/>
    <row r="780" s="198" customFormat="1" x14ac:dyDescent="0.25"/>
    <row r="781" s="198" customFormat="1" x14ac:dyDescent="0.25"/>
    <row r="782" s="198" customFormat="1" x14ac:dyDescent="0.25"/>
    <row r="783" s="198" customFormat="1" x14ac:dyDescent="0.25"/>
    <row r="784" s="198" customFormat="1" x14ac:dyDescent="0.25"/>
    <row r="785" s="198" customFormat="1" x14ac:dyDescent="0.25"/>
    <row r="786" s="198" customFormat="1" x14ac:dyDescent="0.25"/>
    <row r="787" s="198" customFormat="1" x14ac:dyDescent="0.25"/>
    <row r="788" s="198" customFormat="1" x14ac:dyDescent="0.25"/>
    <row r="789" s="198" customFormat="1" x14ac:dyDescent="0.25"/>
    <row r="790" s="198" customFormat="1" x14ac:dyDescent="0.25"/>
    <row r="791" s="198" customFormat="1" x14ac:dyDescent="0.25"/>
    <row r="792" s="198" customFormat="1" x14ac:dyDescent="0.25"/>
    <row r="793" s="198" customFormat="1" x14ac:dyDescent="0.25"/>
    <row r="794" s="198" customFormat="1" x14ac:dyDescent="0.25"/>
    <row r="795" s="198" customFormat="1" x14ac:dyDescent="0.25"/>
    <row r="796" s="198" customFormat="1" x14ac:dyDescent="0.25"/>
    <row r="797" s="198" customFormat="1" x14ac:dyDescent="0.25"/>
    <row r="798" s="198" customFormat="1" x14ac:dyDescent="0.25"/>
    <row r="799" s="198" customFormat="1" x14ac:dyDescent="0.25"/>
    <row r="800" s="198" customFormat="1" x14ac:dyDescent="0.25"/>
    <row r="801" s="198" customFormat="1" x14ac:dyDescent="0.25"/>
    <row r="802" s="198" customFormat="1" x14ac:dyDescent="0.25"/>
    <row r="803" s="198" customFormat="1" x14ac:dyDescent="0.25"/>
    <row r="804" s="198" customFormat="1" x14ac:dyDescent="0.25"/>
    <row r="805" s="198" customFormat="1" x14ac:dyDescent="0.25"/>
    <row r="806" s="198" customFormat="1" x14ac:dyDescent="0.25"/>
    <row r="807" s="198" customFormat="1" x14ac:dyDescent="0.25"/>
    <row r="808" s="198" customFormat="1" x14ac:dyDescent="0.25"/>
    <row r="809" s="198" customFormat="1" x14ac:dyDescent="0.25"/>
    <row r="810" s="198" customFormat="1" x14ac:dyDescent="0.25"/>
    <row r="811" s="198" customFormat="1" x14ac:dyDescent="0.25"/>
    <row r="812" s="198" customFormat="1" x14ac:dyDescent="0.25"/>
    <row r="813" s="198" customFormat="1" x14ac:dyDescent="0.25"/>
    <row r="814" s="198" customFormat="1" x14ac:dyDescent="0.25"/>
    <row r="815" s="198" customFormat="1" x14ac:dyDescent="0.25"/>
    <row r="816" s="198" customFormat="1" x14ac:dyDescent="0.25"/>
    <row r="817" s="198" customFormat="1" x14ac:dyDescent="0.25"/>
    <row r="818" s="198" customFormat="1" x14ac:dyDescent="0.25"/>
    <row r="819" s="198" customFormat="1" x14ac:dyDescent="0.25"/>
    <row r="820" s="198" customFormat="1" x14ac:dyDescent="0.25"/>
    <row r="821" s="198" customFormat="1" x14ac:dyDescent="0.25"/>
    <row r="822" s="198" customFormat="1" x14ac:dyDescent="0.25"/>
    <row r="823" s="198" customFormat="1" x14ac:dyDescent="0.25"/>
    <row r="824" s="198" customFormat="1" x14ac:dyDescent="0.25"/>
    <row r="825" s="198" customFormat="1" x14ac:dyDescent="0.25"/>
    <row r="826" s="198" customFormat="1" x14ac:dyDescent="0.25"/>
    <row r="827" s="198" customFormat="1" x14ac:dyDescent="0.25"/>
    <row r="828" s="198" customFormat="1" x14ac:dyDescent="0.25"/>
    <row r="829" s="198" customFormat="1" x14ac:dyDescent="0.25"/>
    <row r="830" s="198" customFormat="1" x14ac:dyDescent="0.25"/>
    <row r="831" s="198" customFormat="1" x14ac:dyDescent="0.25"/>
    <row r="832" s="198" customFormat="1" x14ac:dyDescent="0.25"/>
    <row r="833" s="198" customFormat="1" x14ac:dyDescent="0.25"/>
    <row r="834" s="198" customFormat="1" x14ac:dyDescent="0.25"/>
    <row r="835" s="198" customFormat="1" x14ac:dyDescent="0.25"/>
    <row r="836" s="198" customFormat="1" x14ac:dyDescent="0.25"/>
    <row r="837" s="198" customFormat="1" x14ac:dyDescent="0.25"/>
    <row r="838" s="198" customFormat="1" x14ac:dyDescent="0.25"/>
    <row r="839" s="198" customFormat="1" x14ac:dyDescent="0.25"/>
    <row r="840" s="198" customFormat="1" x14ac:dyDescent="0.25"/>
    <row r="841" s="198" customFormat="1" x14ac:dyDescent="0.25"/>
    <row r="842" s="198" customFormat="1" x14ac:dyDescent="0.25"/>
    <row r="843" s="198" customFormat="1" x14ac:dyDescent="0.25"/>
    <row r="844" s="198" customFormat="1" x14ac:dyDescent="0.25"/>
    <row r="845" s="198" customFormat="1" x14ac:dyDescent="0.25"/>
    <row r="846" s="198" customFormat="1" x14ac:dyDescent="0.25"/>
    <row r="847" s="198" customFormat="1" x14ac:dyDescent="0.25"/>
    <row r="848" s="198" customFormat="1" x14ac:dyDescent="0.25"/>
    <row r="849" s="198" customFormat="1" x14ac:dyDescent="0.25"/>
    <row r="850" s="198" customFormat="1" x14ac:dyDescent="0.25"/>
    <row r="851" s="198" customFormat="1" x14ac:dyDescent="0.25"/>
    <row r="852" s="198" customFormat="1" x14ac:dyDescent="0.25"/>
    <row r="853" s="198" customFormat="1" x14ac:dyDescent="0.25"/>
    <row r="854" s="198" customFormat="1" x14ac:dyDescent="0.25"/>
    <row r="855" s="198" customFormat="1" x14ac:dyDescent="0.25"/>
    <row r="856" s="198" customFormat="1" x14ac:dyDescent="0.25"/>
    <row r="857" s="198" customFormat="1" x14ac:dyDescent="0.25"/>
    <row r="858" s="198" customFormat="1" x14ac:dyDescent="0.25"/>
    <row r="859" s="198" customFormat="1" x14ac:dyDescent="0.25"/>
    <row r="860" s="198" customFormat="1" x14ac:dyDescent="0.25"/>
    <row r="861" s="198" customFormat="1" x14ac:dyDescent="0.25"/>
    <row r="862" s="198" customFormat="1" x14ac:dyDescent="0.25"/>
    <row r="863" s="198" customFormat="1" x14ac:dyDescent="0.25"/>
    <row r="864" s="198" customFormat="1" x14ac:dyDescent="0.25"/>
    <row r="865" s="198" customFormat="1" x14ac:dyDescent="0.25"/>
    <row r="866" s="198" customFormat="1" x14ac:dyDescent="0.25"/>
    <row r="867" s="198" customFormat="1" x14ac:dyDescent="0.25"/>
    <row r="868" s="198" customFormat="1" x14ac:dyDescent="0.25"/>
    <row r="869" s="198" customFormat="1" x14ac:dyDescent="0.25"/>
    <row r="870" s="198" customFormat="1" x14ac:dyDescent="0.25"/>
    <row r="871" s="198" customFormat="1" x14ac:dyDescent="0.25"/>
    <row r="872" s="198" customFormat="1" x14ac:dyDescent="0.25"/>
    <row r="873" s="198" customFormat="1" x14ac:dyDescent="0.25"/>
    <row r="874" s="198" customFormat="1" x14ac:dyDescent="0.25"/>
    <row r="875" s="198" customFormat="1" x14ac:dyDescent="0.25"/>
    <row r="876" s="198" customFormat="1" x14ac:dyDescent="0.25"/>
    <row r="877" s="198" customFormat="1" x14ac:dyDescent="0.25"/>
    <row r="878" s="198" customFormat="1" x14ac:dyDescent="0.25"/>
    <row r="879" s="198" customFormat="1" x14ac:dyDescent="0.25"/>
    <row r="880" s="198" customFormat="1" x14ac:dyDescent="0.25"/>
    <row r="881" s="198" customFormat="1" x14ac:dyDescent="0.25"/>
    <row r="882" s="198" customFormat="1" x14ac:dyDescent="0.25"/>
    <row r="883" s="198" customFormat="1" x14ac:dyDescent="0.25"/>
    <row r="884" s="198" customFormat="1" x14ac:dyDescent="0.25"/>
    <row r="885" s="198" customFormat="1" x14ac:dyDescent="0.25"/>
    <row r="886" s="198" customFormat="1" x14ac:dyDescent="0.25"/>
    <row r="887" s="198" customFormat="1" x14ac:dyDescent="0.25"/>
    <row r="888" s="198" customFormat="1" x14ac:dyDescent="0.25"/>
    <row r="889" s="198" customFormat="1" x14ac:dyDescent="0.25"/>
    <row r="890" s="198" customFormat="1" x14ac:dyDescent="0.25"/>
    <row r="891" s="198" customFormat="1" x14ac:dyDescent="0.25"/>
    <row r="892" s="198" customFormat="1" x14ac:dyDescent="0.25"/>
    <row r="893" s="198" customFormat="1" x14ac:dyDescent="0.25"/>
    <row r="894" s="198" customFormat="1" x14ac:dyDescent="0.25"/>
    <row r="895" s="198" customFormat="1" x14ac:dyDescent="0.25"/>
    <row r="896" s="198" customFormat="1" x14ac:dyDescent="0.25"/>
    <row r="897" s="198" customFormat="1" x14ac:dyDescent="0.25"/>
    <row r="898" s="198" customFormat="1" x14ac:dyDescent="0.25"/>
    <row r="899" s="198" customFormat="1" x14ac:dyDescent="0.25"/>
    <row r="900" s="198" customFormat="1" x14ac:dyDescent="0.25"/>
    <row r="901" s="198" customFormat="1" x14ac:dyDescent="0.25"/>
    <row r="902" s="198" customFormat="1" x14ac:dyDescent="0.25"/>
    <row r="903" s="198" customFormat="1" x14ac:dyDescent="0.25"/>
    <row r="904" s="198" customFormat="1" x14ac:dyDescent="0.25"/>
    <row r="905" s="198" customFormat="1" x14ac:dyDescent="0.25"/>
    <row r="906" s="198" customFormat="1" x14ac:dyDescent="0.25"/>
    <row r="907" s="198" customFormat="1" x14ac:dyDescent="0.25"/>
    <row r="908" s="198" customFormat="1" x14ac:dyDescent="0.25"/>
    <row r="909" s="198" customFormat="1" x14ac:dyDescent="0.25"/>
    <row r="910" s="198" customFormat="1" x14ac:dyDescent="0.25"/>
    <row r="911" s="198" customFormat="1" x14ac:dyDescent="0.25"/>
    <row r="912" s="198" customFormat="1" x14ac:dyDescent="0.25"/>
    <row r="913" s="198" customFormat="1" x14ac:dyDescent="0.25"/>
    <row r="914" s="198" customFormat="1" x14ac:dyDescent="0.25"/>
    <row r="915" s="198" customFormat="1" x14ac:dyDescent="0.25"/>
    <row r="916" s="198" customFormat="1" x14ac:dyDescent="0.25"/>
    <row r="917" s="198" customFormat="1" x14ac:dyDescent="0.25"/>
    <row r="918" s="198" customFormat="1" x14ac:dyDescent="0.25"/>
    <row r="919" s="198" customFormat="1" x14ac:dyDescent="0.25"/>
    <row r="920" s="198" customFormat="1" x14ac:dyDescent="0.25"/>
    <row r="921" s="198" customFormat="1" x14ac:dyDescent="0.25"/>
    <row r="922" s="198" customFormat="1" x14ac:dyDescent="0.25"/>
    <row r="923" s="198" customFormat="1" x14ac:dyDescent="0.25"/>
    <row r="924" s="198" customFormat="1" x14ac:dyDescent="0.25"/>
    <row r="925" s="198" customFormat="1" x14ac:dyDescent="0.25"/>
    <row r="926" s="198" customFormat="1" x14ac:dyDescent="0.25"/>
    <row r="927" s="198" customFormat="1" x14ac:dyDescent="0.25"/>
    <row r="928" s="198" customFormat="1" x14ac:dyDescent="0.25"/>
    <row r="929" s="198" customFormat="1" x14ac:dyDescent="0.25"/>
    <row r="930" s="198" customFormat="1" x14ac:dyDescent="0.25"/>
    <row r="931" s="198" customFormat="1" x14ac:dyDescent="0.25"/>
    <row r="932" s="198" customFormat="1" x14ac:dyDescent="0.25"/>
    <row r="933" s="198" customFormat="1" x14ac:dyDescent="0.25"/>
    <row r="934" s="198" customFormat="1" x14ac:dyDescent="0.25"/>
    <row r="935" s="198" customFormat="1" x14ac:dyDescent="0.25"/>
    <row r="936" s="198" customFormat="1" x14ac:dyDescent="0.25"/>
    <row r="937" s="198" customFormat="1" x14ac:dyDescent="0.25"/>
    <row r="938" s="198" customFormat="1" x14ac:dyDescent="0.25"/>
    <row r="939" s="198" customFormat="1" x14ac:dyDescent="0.25"/>
    <row r="940" s="198" customFormat="1" x14ac:dyDescent="0.25"/>
    <row r="941" s="198" customFormat="1" x14ac:dyDescent="0.25"/>
    <row r="942" s="198" customFormat="1" x14ac:dyDescent="0.25"/>
    <row r="943" s="198" customFormat="1" x14ac:dyDescent="0.25"/>
    <row r="944" s="198" customFormat="1" x14ac:dyDescent="0.25"/>
    <row r="945" s="198" customFormat="1" x14ac:dyDescent="0.25"/>
    <row r="946" s="198" customFormat="1" x14ac:dyDescent="0.25"/>
    <row r="947" s="198" customFormat="1" x14ac:dyDescent="0.25"/>
    <row r="948" s="198" customFormat="1" x14ac:dyDescent="0.25"/>
    <row r="949" s="198" customFormat="1" x14ac:dyDescent="0.25"/>
    <row r="950" s="198" customFormat="1" x14ac:dyDescent="0.25"/>
    <row r="951" s="198" customFormat="1" x14ac:dyDescent="0.25"/>
    <row r="952" s="198" customFormat="1" x14ac:dyDescent="0.25"/>
    <row r="953" s="198" customFormat="1" x14ac:dyDescent="0.25"/>
    <row r="954" s="198" customFormat="1" x14ac:dyDescent="0.25"/>
    <row r="955" s="198" customFormat="1" x14ac:dyDescent="0.25"/>
    <row r="956" s="198" customFormat="1" x14ac:dyDescent="0.25"/>
    <row r="957" s="198" customFormat="1" x14ac:dyDescent="0.25"/>
    <row r="958" s="198" customFormat="1" x14ac:dyDescent="0.25"/>
    <row r="959" s="198" customFormat="1" x14ac:dyDescent="0.25"/>
    <row r="960" s="198" customFormat="1" x14ac:dyDescent="0.25"/>
    <row r="961" s="198" customFormat="1" x14ac:dyDescent="0.25"/>
    <row r="962" s="198" customFormat="1" x14ac:dyDescent="0.25"/>
    <row r="963" s="198" customFormat="1" x14ac:dyDescent="0.25"/>
    <row r="964" s="198" customFormat="1" x14ac:dyDescent="0.25"/>
    <row r="965" s="198" customFormat="1" x14ac:dyDescent="0.25"/>
    <row r="966" s="198" customFormat="1" x14ac:dyDescent="0.25"/>
    <row r="967" s="198" customFormat="1" x14ac:dyDescent="0.25"/>
    <row r="968" s="198" customFormat="1" x14ac:dyDescent="0.25"/>
    <row r="969" s="198" customFormat="1" x14ac:dyDescent="0.25"/>
    <row r="970" s="198" customFormat="1" x14ac:dyDescent="0.25"/>
    <row r="971" s="198" customFormat="1" x14ac:dyDescent="0.25"/>
    <row r="972" s="198" customFormat="1" x14ac:dyDescent="0.25"/>
    <row r="973" s="198" customFormat="1" x14ac:dyDescent="0.25"/>
    <row r="974" s="198" customFormat="1" x14ac:dyDescent="0.25"/>
    <row r="975" s="198" customFormat="1" x14ac:dyDescent="0.25"/>
    <row r="976" s="198" customFormat="1" x14ac:dyDescent="0.25"/>
    <row r="977" s="198" customFormat="1" x14ac:dyDescent="0.25"/>
    <row r="978" s="198" customFormat="1" x14ac:dyDescent="0.25"/>
    <row r="979" s="198" customFormat="1" x14ac:dyDescent="0.25"/>
    <row r="980" s="198" customFormat="1" x14ac:dyDescent="0.25"/>
    <row r="981" s="198" customFormat="1" x14ac:dyDescent="0.25"/>
    <row r="982" s="198" customFormat="1" x14ac:dyDescent="0.25"/>
    <row r="983" s="198" customFormat="1" x14ac:dyDescent="0.25"/>
    <row r="984" s="198" customFormat="1" x14ac:dyDescent="0.25"/>
    <row r="985" s="198" customFormat="1" x14ac:dyDescent="0.25"/>
    <row r="986" s="198" customFormat="1" x14ac:dyDescent="0.25"/>
    <row r="987" s="198" customFormat="1" x14ac:dyDescent="0.25"/>
    <row r="988" s="198" customFormat="1" x14ac:dyDescent="0.25"/>
    <row r="989" s="198" customFormat="1" x14ac:dyDescent="0.25"/>
    <row r="990" s="198" customFormat="1" x14ac:dyDescent="0.25"/>
    <row r="991" s="198" customFormat="1" x14ac:dyDescent="0.25"/>
    <row r="992" s="198" customFormat="1" x14ac:dyDescent="0.25"/>
    <row r="993" s="198" customFormat="1" x14ac:dyDescent="0.25"/>
    <row r="994" s="198" customFormat="1" x14ac:dyDescent="0.25"/>
    <row r="995" s="198" customFormat="1" x14ac:dyDescent="0.25"/>
    <row r="996" s="198" customFormat="1" x14ac:dyDescent="0.25"/>
    <row r="997" s="198" customFormat="1" x14ac:dyDescent="0.25"/>
    <row r="998" s="198" customFormat="1" x14ac:dyDescent="0.25"/>
    <row r="999" s="198" customFormat="1" x14ac:dyDescent="0.25"/>
    <row r="1000" s="198" customFormat="1" x14ac:dyDescent="0.25"/>
    <row r="1001" s="198" customFormat="1" x14ac:dyDescent="0.25"/>
    <row r="1002" s="198" customFormat="1" x14ac:dyDescent="0.25"/>
    <row r="1003" s="198" customFormat="1" x14ac:dyDescent="0.25"/>
    <row r="1004" s="198" customFormat="1" x14ac:dyDescent="0.25"/>
    <row r="1005" s="198" customFormat="1" x14ac:dyDescent="0.25"/>
    <row r="1006" s="198" customFormat="1" x14ac:dyDescent="0.25"/>
    <row r="1007" s="198" customFormat="1" x14ac:dyDescent="0.25"/>
    <row r="1008" s="198" customFormat="1" x14ac:dyDescent="0.25"/>
    <row r="1009" s="198" customFormat="1" x14ac:dyDescent="0.25"/>
    <row r="1010" s="198" customFormat="1" x14ac:dyDescent="0.25"/>
    <row r="1011" s="198" customFormat="1" x14ac:dyDescent="0.25"/>
    <row r="1012" s="198" customFormat="1" x14ac:dyDescent="0.25"/>
    <row r="1013" s="198" customFormat="1" x14ac:dyDescent="0.25"/>
    <row r="1014" s="198" customFormat="1" x14ac:dyDescent="0.25"/>
    <row r="1015" s="198" customFormat="1" x14ac:dyDescent="0.25"/>
    <row r="1016" s="198" customFormat="1" x14ac:dyDescent="0.25"/>
    <row r="1017" s="198" customFormat="1" x14ac:dyDescent="0.25"/>
    <row r="1018" s="198" customFormat="1" x14ac:dyDescent="0.25"/>
    <row r="1019" s="198" customFormat="1" x14ac:dyDescent="0.25"/>
    <row r="1020" s="198" customFormat="1" x14ac:dyDescent="0.25"/>
    <row r="1021" s="198" customFormat="1" x14ac:dyDescent="0.25"/>
    <row r="1022" s="198" customFormat="1" x14ac:dyDescent="0.25"/>
    <row r="1023" s="198" customFormat="1" x14ac:dyDescent="0.25"/>
    <row r="1024" s="198" customFormat="1" x14ac:dyDescent="0.25"/>
    <row r="1025" s="198" customFormat="1" x14ac:dyDescent="0.25"/>
    <row r="1026" s="198" customFormat="1" x14ac:dyDescent="0.25"/>
    <row r="1027" s="198" customFormat="1" x14ac:dyDescent="0.25"/>
    <row r="1028" s="198" customFormat="1" x14ac:dyDescent="0.25"/>
    <row r="1029" s="198" customFormat="1" x14ac:dyDescent="0.25"/>
    <row r="1030" s="198" customFormat="1" x14ac:dyDescent="0.25"/>
    <row r="1031" s="198" customFormat="1" x14ac:dyDescent="0.25"/>
    <row r="1032" s="198" customFormat="1" x14ac:dyDescent="0.25"/>
    <row r="1033" s="198" customFormat="1" x14ac:dyDescent="0.25"/>
    <row r="1034" s="198" customFormat="1" x14ac:dyDescent="0.25"/>
    <row r="1035" s="198" customFormat="1" x14ac:dyDescent="0.25"/>
    <row r="1036" s="198" customFormat="1" x14ac:dyDescent="0.25"/>
    <row r="1037" s="198" customFormat="1" x14ac:dyDescent="0.25"/>
    <row r="1038" s="198" customFormat="1" x14ac:dyDescent="0.25"/>
    <row r="1039" s="198" customFormat="1" x14ac:dyDescent="0.25"/>
    <row r="1040" s="198" customFormat="1" x14ac:dyDescent="0.25"/>
    <row r="1041" s="198" customFormat="1" x14ac:dyDescent="0.25"/>
    <row r="1042" s="198" customFormat="1" x14ac:dyDescent="0.25"/>
    <row r="1043" s="198" customFormat="1" x14ac:dyDescent="0.25"/>
    <row r="1044" s="198" customFormat="1" x14ac:dyDescent="0.25"/>
    <row r="1045" s="198" customFormat="1" x14ac:dyDescent="0.25"/>
    <row r="1046" s="198" customFormat="1" x14ac:dyDescent="0.25"/>
    <row r="1047" s="198" customFormat="1" x14ac:dyDescent="0.25"/>
    <row r="1048" s="198" customFormat="1" x14ac:dyDescent="0.25"/>
    <row r="1049" s="198" customFormat="1" x14ac:dyDescent="0.25"/>
    <row r="1050" s="198" customFormat="1" x14ac:dyDescent="0.25"/>
    <row r="1051" s="198" customFormat="1" x14ac:dyDescent="0.25"/>
    <row r="1052" s="198" customFormat="1" x14ac:dyDescent="0.25"/>
    <row r="1053" s="198" customFormat="1" x14ac:dyDescent="0.25"/>
    <row r="1054" s="198" customFormat="1" x14ac:dyDescent="0.25"/>
    <row r="1055" s="198" customFormat="1" x14ac:dyDescent="0.25"/>
    <row r="1056" s="198" customFormat="1" x14ac:dyDescent="0.25"/>
    <row r="1057" s="198" customFormat="1" x14ac:dyDescent="0.25"/>
    <row r="1058" s="198" customFormat="1" x14ac:dyDescent="0.25"/>
    <row r="1059" s="198" customFormat="1" x14ac:dyDescent="0.25"/>
    <row r="1060" s="198" customFormat="1" x14ac:dyDescent="0.25"/>
    <row r="1061" s="198" customFormat="1" x14ac:dyDescent="0.25"/>
    <row r="1062" s="198" customFormat="1" x14ac:dyDescent="0.25"/>
    <row r="1063" s="198" customFormat="1" x14ac:dyDescent="0.25"/>
    <row r="1064" s="198" customFormat="1" x14ac:dyDescent="0.25"/>
    <row r="1065" s="198" customFormat="1" x14ac:dyDescent="0.25"/>
    <row r="1066" s="198" customFormat="1" x14ac:dyDescent="0.25"/>
    <row r="1067" s="198" customFormat="1" x14ac:dyDescent="0.25"/>
    <row r="1068" s="198" customFormat="1" x14ac:dyDescent="0.25"/>
    <row r="1069" s="198" customFormat="1" x14ac:dyDescent="0.25"/>
    <row r="1070" s="198" customFormat="1" x14ac:dyDescent="0.25"/>
    <row r="1071" s="198" customFormat="1" x14ac:dyDescent="0.25"/>
    <row r="1072" s="198" customFormat="1" x14ac:dyDescent="0.25"/>
    <row r="1073" s="198" customFormat="1" x14ac:dyDescent="0.25"/>
    <row r="1074" s="198" customFormat="1" x14ac:dyDescent="0.25"/>
    <row r="1075" s="198" customFormat="1" x14ac:dyDescent="0.25"/>
    <row r="1076" s="198" customFormat="1" x14ac:dyDescent="0.25"/>
    <row r="1077" s="198" customFormat="1" x14ac:dyDescent="0.25"/>
    <row r="1078" s="198" customFormat="1" x14ac:dyDescent="0.25"/>
    <row r="1079" s="198" customFormat="1" x14ac:dyDescent="0.25"/>
    <row r="1080" s="198" customFormat="1" x14ac:dyDescent="0.25"/>
    <row r="1081" s="198" customFormat="1" x14ac:dyDescent="0.25"/>
    <row r="1082" s="198" customFormat="1" x14ac:dyDescent="0.25"/>
    <row r="1083" s="198" customFormat="1" x14ac:dyDescent="0.25"/>
    <row r="1084" s="198" customFormat="1" x14ac:dyDescent="0.25"/>
    <row r="1085" s="198" customFormat="1" x14ac:dyDescent="0.25"/>
    <row r="1086" s="198" customFormat="1" x14ac:dyDescent="0.25"/>
    <row r="1087" s="198" customFormat="1" x14ac:dyDescent="0.25"/>
    <row r="1088" s="198" customFormat="1" x14ac:dyDescent="0.25"/>
    <row r="1089" s="198" customFormat="1" x14ac:dyDescent="0.25"/>
    <row r="1090" s="198" customFormat="1" x14ac:dyDescent="0.25"/>
    <row r="1091" s="198" customFormat="1" x14ac:dyDescent="0.25"/>
    <row r="1092" s="198" customFormat="1" x14ac:dyDescent="0.25"/>
    <row r="1093" s="198" customFormat="1" x14ac:dyDescent="0.25"/>
    <row r="1094" s="198" customFormat="1" x14ac:dyDescent="0.25"/>
    <row r="1095" s="198" customFormat="1" x14ac:dyDescent="0.25"/>
    <row r="1096" s="198" customFormat="1" x14ac:dyDescent="0.25"/>
    <row r="1097" s="198" customFormat="1" x14ac:dyDescent="0.25"/>
    <row r="1098" s="198" customFormat="1" x14ac:dyDescent="0.25"/>
    <row r="1099" s="198" customFormat="1" x14ac:dyDescent="0.25"/>
    <row r="1100" s="198" customFormat="1" x14ac:dyDescent="0.25"/>
    <row r="1101" s="198" customFormat="1" x14ac:dyDescent="0.25"/>
    <row r="1102" s="198" customFormat="1" x14ac:dyDescent="0.25"/>
    <row r="1103" s="198" customFormat="1" x14ac:dyDescent="0.25"/>
    <row r="1104" s="198" customFormat="1" x14ac:dyDescent="0.25"/>
    <row r="1105" s="198" customFormat="1" x14ac:dyDescent="0.25"/>
    <row r="1106" s="198" customFormat="1" x14ac:dyDescent="0.25"/>
    <row r="1107" s="198" customFormat="1" x14ac:dyDescent="0.25"/>
    <row r="1108" s="198" customFormat="1" x14ac:dyDescent="0.25"/>
    <row r="1109" s="198" customFormat="1" x14ac:dyDescent="0.25"/>
    <row r="1110" s="198" customFormat="1" x14ac:dyDescent="0.25"/>
    <row r="1111" s="198" customFormat="1" x14ac:dyDescent="0.25"/>
    <row r="1112" s="198" customFormat="1" x14ac:dyDescent="0.25"/>
    <row r="1113" s="198" customFormat="1" x14ac:dyDescent="0.25"/>
    <row r="1114" s="198" customFormat="1" x14ac:dyDescent="0.25"/>
    <row r="1115" s="198" customFormat="1" x14ac:dyDescent="0.25"/>
    <row r="1116" s="198" customFormat="1" x14ac:dyDescent="0.25"/>
    <row r="1117" s="198" customFormat="1" x14ac:dyDescent="0.25"/>
    <row r="1118" s="198" customFormat="1" x14ac:dyDescent="0.25"/>
    <row r="1119" s="198" customFormat="1" x14ac:dyDescent="0.25"/>
    <row r="1120" s="198" customFormat="1" x14ac:dyDescent="0.25"/>
    <row r="1121" s="198" customFormat="1" x14ac:dyDescent="0.25"/>
    <row r="1122" s="198" customFormat="1" x14ac:dyDescent="0.25"/>
    <row r="1123" s="198" customFormat="1" x14ac:dyDescent="0.25"/>
    <row r="1124" s="198" customFormat="1" x14ac:dyDescent="0.25"/>
    <row r="1125" s="198" customFormat="1" x14ac:dyDescent="0.25"/>
    <row r="1126" s="198" customFormat="1" x14ac:dyDescent="0.25"/>
    <row r="1127" s="198" customFormat="1" x14ac:dyDescent="0.25"/>
    <row r="1128" s="198" customFormat="1" x14ac:dyDescent="0.25"/>
    <row r="1129" s="198" customFormat="1" x14ac:dyDescent="0.25"/>
    <row r="1130" s="198" customFormat="1" x14ac:dyDescent="0.25"/>
    <row r="1131" s="198" customFormat="1" x14ac:dyDescent="0.25"/>
    <row r="1132" s="198" customFormat="1" x14ac:dyDescent="0.25"/>
    <row r="1133" s="198" customFormat="1" x14ac:dyDescent="0.25"/>
    <row r="1134" s="198" customFormat="1" x14ac:dyDescent="0.25"/>
    <row r="1135" s="198" customFormat="1" x14ac:dyDescent="0.25"/>
    <row r="1136" s="198" customFormat="1" x14ac:dyDescent="0.25"/>
    <row r="1137" s="198" customFormat="1" x14ac:dyDescent="0.25"/>
    <row r="1138" s="198" customFormat="1" x14ac:dyDescent="0.25"/>
    <row r="1139" s="198" customFormat="1" x14ac:dyDescent="0.25"/>
    <row r="1140" s="198" customFormat="1" x14ac:dyDescent="0.25"/>
    <row r="1141" s="198" customFormat="1" x14ac:dyDescent="0.25"/>
    <row r="1142" s="198" customFormat="1" x14ac:dyDescent="0.25"/>
    <row r="1143" s="198" customFormat="1" x14ac:dyDescent="0.25"/>
    <row r="1144" s="198" customFormat="1" x14ac:dyDescent="0.25"/>
    <row r="1145" s="198" customFormat="1" x14ac:dyDescent="0.25"/>
    <row r="1146" s="198" customFormat="1" x14ac:dyDescent="0.25"/>
    <row r="1147" s="198" customFormat="1" x14ac:dyDescent="0.25"/>
    <row r="1148" s="198" customFormat="1" x14ac:dyDescent="0.25"/>
    <row r="1149" s="198" customFormat="1" x14ac:dyDescent="0.25"/>
    <row r="1150" s="198" customFormat="1" x14ac:dyDescent="0.25"/>
    <row r="1151" s="198" customFormat="1" x14ac:dyDescent="0.25"/>
    <row r="1152" s="198" customFormat="1" x14ac:dyDescent="0.25"/>
    <row r="1153" s="198" customFormat="1" x14ac:dyDescent="0.25"/>
    <row r="1154" s="198" customFormat="1" x14ac:dyDescent="0.25"/>
    <row r="1155" s="198" customFormat="1" x14ac:dyDescent="0.25"/>
    <row r="1156" s="198" customFormat="1" x14ac:dyDescent="0.25"/>
    <row r="1157" s="198" customFormat="1" x14ac:dyDescent="0.25"/>
    <row r="1158" s="198" customFormat="1" x14ac:dyDescent="0.25"/>
    <row r="1159" s="198" customFormat="1" x14ac:dyDescent="0.25"/>
    <row r="1160" s="198" customFormat="1" x14ac:dyDescent="0.25"/>
    <row r="1161" s="198" customFormat="1" x14ac:dyDescent="0.25"/>
    <row r="1162" s="198" customFormat="1" x14ac:dyDescent="0.25"/>
    <row r="1163" s="198" customFormat="1" x14ac:dyDescent="0.25"/>
    <row r="1164" s="198" customFormat="1" x14ac:dyDescent="0.25"/>
    <row r="1165" s="198" customFormat="1" x14ac:dyDescent="0.25"/>
    <row r="1166" s="198" customFormat="1" x14ac:dyDescent="0.25"/>
    <row r="1167" s="198" customFormat="1" x14ac:dyDescent="0.25"/>
    <row r="1168" s="198" customFormat="1" x14ac:dyDescent="0.25"/>
    <row r="1169" s="198" customFormat="1" x14ac:dyDescent="0.25"/>
    <row r="1170" s="198" customFormat="1" x14ac:dyDescent="0.25"/>
    <row r="1171" s="198" customFormat="1" x14ac:dyDescent="0.25"/>
    <row r="1172" s="198" customFormat="1" x14ac:dyDescent="0.25"/>
    <row r="1173" s="198" customFormat="1" x14ac:dyDescent="0.25"/>
    <row r="1174" s="198" customFormat="1" x14ac:dyDescent="0.25"/>
    <row r="1175" s="198" customFormat="1" x14ac:dyDescent="0.25"/>
    <row r="1176" s="198" customFormat="1" x14ac:dyDescent="0.25"/>
    <row r="1177" s="198" customFormat="1" x14ac:dyDescent="0.25"/>
    <row r="1178" s="198" customFormat="1" x14ac:dyDescent="0.25"/>
    <row r="1179" s="198" customFormat="1" x14ac:dyDescent="0.25"/>
    <row r="1180" s="198" customFormat="1" x14ac:dyDescent="0.25"/>
    <row r="1181" s="198" customFormat="1" x14ac:dyDescent="0.25"/>
    <row r="1182" s="198" customFormat="1" x14ac:dyDescent="0.25"/>
    <row r="1183" s="198" customFormat="1" x14ac:dyDescent="0.25"/>
    <row r="1184" s="198" customFormat="1" x14ac:dyDescent="0.25"/>
    <row r="1185" s="198" customFormat="1" x14ac:dyDescent="0.25"/>
    <row r="1186" s="198" customFormat="1" x14ac:dyDescent="0.25"/>
    <row r="1187" s="198" customFormat="1" x14ac:dyDescent="0.25"/>
    <row r="1188" s="198" customFormat="1" x14ac:dyDescent="0.25"/>
    <row r="1189" s="198" customFormat="1" x14ac:dyDescent="0.25"/>
    <row r="1190" s="198" customFormat="1" x14ac:dyDescent="0.25"/>
    <row r="1191" s="198" customFormat="1" x14ac:dyDescent="0.25"/>
    <row r="1192" s="198" customFormat="1" x14ac:dyDescent="0.25"/>
    <row r="1193" s="198" customFormat="1" x14ac:dyDescent="0.25"/>
    <row r="1194" s="198" customFormat="1" x14ac:dyDescent="0.25"/>
    <row r="1195" s="198" customFormat="1" x14ac:dyDescent="0.25"/>
    <row r="1196" s="198" customFormat="1" x14ac:dyDescent="0.25"/>
    <row r="1197" s="198" customFormat="1" x14ac:dyDescent="0.25"/>
    <row r="1198" s="198" customFormat="1" x14ac:dyDescent="0.25"/>
    <row r="1199" s="198" customFormat="1" x14ac:dyDescent="0.25"/>
    <row r="1200" s="198" customFormat="1" x14ac:dyDescent="0.25"/>
    <row r="1201" s="198" customFormat="1" x14ac:dyDescent="0.25"/>
    <row r="1202" s="198" customFormat="1" x14ac:dyDescent="0.25"/>
    <row r="1203" s="198" customFormat="1" x14ac:dyDescent="0.25"/>
    <row r="1204" s="198" customFormat="1" x14ac:dyDescent="0.25"/>
    <row r="1205" s="198" customFormat="1" x14ac:dyDescent="0.25"/>
    <row r="1206" s="198" customFormat="1" x14ac:dyDescent="0.25"/>
    <row r="1207" s="198" customFormat="1" x14ac:dyDescent="0.25"/>
    <row r="1208" s="198" customFormat="1" x14ac:dyDescent="0.25"/>
    <row r="1209" s="198" customFormat="1" x14ac:dyDescent="0.25"/>
    <row r="1210" s="198" customFormat="1" x14ac:dyDescent="0.25"/>
    <row r="1211" s="198" customFormat="1" x14ac:dyDescent="0.25"/>
    <row r="1212" s="198" customFormat="1" x14ac:dyDescent="0.25"/>
    <row r="1213" s="198" customFormat="1" x14ac:dyDescent="0.25"/>
    <row r="1214" s="198" customFormat="1" x14ac:dyDescent="0.25"/>
    <row r="1215" s="198" customFormat="1" x14ac:dyDescent="0.25"/>
    <row r="1216" s="198" customFormat="1" x14ac:dyDescent="0.25"/>
    <row r="1217" s="198" customFormat="1" x14ac:dyDescent="0.25"/>
    <row r="1218" s="198" customFormat="1" x14ac:dyDescent="0.25"/>
    <row r="1219" s="198" customFormat="1" x14ac:dyDescent="0.25"/>
    <row r="1220" s="198" customFormat="1" x14ac:dyDescent="0.25"/>
    <row r="1221" s="198" customFormat="1" x14ac:dyDescent="0.25"/>
    <row r="1222" s="198" customFormat="1" x14ac:dyDescent="0.25"/>
    <row r="1223" s="198" customFormat="1" x14ac:dyDescent="0.25"/>
    <row r="1224" s="198" customFormat="1" x14ac:dyDescent="0.25"/>
    <row r="1225" s="198" customFormat="1" x14ac:dyDescent="0.25"/>
    <row r="1226" s="198" customFormat="1" x14ac:dyDescent="0.25"/>
    <row r="1227" s="198" customFormat="1" x14ac:dyDescent="0.25"/>
    <row r="1228" s="198" customFormat="1" x14ac:dyDescent="0.25"/>
    <row r="1229" s="198" customFormat="1" x14ac:dyDescent="0.25"/>
    <row r="1230" s="198" customFormat="1" x14ac:dyDescent="0.25"/>
    <row r="1231" s="198" customFormat="1" x14ac:dyDescent="0.25"/>
    <row r="1232" s="198" customFormat="1" x14ac:dyDescent="0.25"/>
    <row r="1233" s="198" customFormat="1" x14ac:dyDescent="0.25"/>
    <row r="1234" s="198" customFormat="1" x14ac:dyDescent="0.25"/>
    <row r="1235" s="198" customFormat="1" x14ac:dyDescent="0.25"/>
    <row r="1236" s="198" customFormat="1" x14ac:dyDescent="0.25"/>
    <row r="1237" s="198" customFormat="1" x14ac:dyDescent="0.25"/>
    <row r="1238" s="198" customFormat="1" x14ac:dyDescent="0.25"/>
    <row r="1239" s="198" customFormat="1" x14ac:dyDescent="0.25"/>
    <row r="1240" s="198" customFormat="1" x14ac:dyDescent="0.25"/>
    <row r="1241" s="198" customFormat="1" x14ac:dyDescent="0.25"/>
    <row r="1242" s="198" customFormat="1" x14ac:dyDescent="0.25"/>
    <row r="1243" s="198" customFormat="1" x14ac:dyDescent="0.25"/>
    <row r="1244" s="198" customFormat="1" x14ac:dyDescent="0.25"/>
    <row r="1245" s="198" customFormat="1" x14ac:dyDescent="0.25"/>
    <row r="1246" s="198" customFormat="1" x14ac:dyDescent="0.25"/>
    <row r="1247" s="198" customFormat="1" x14ac:dyDescent="0.25"/>
    <row r="1248" s="198" customFormat="1" x14ac:dyDescent="0.25"/>
    <row r="1249" s="198" customFormat="1" x14ac:dyDescent="0.25"/>
    <row r="1250" s="198" customFormat="1" x14ac:dyDescent="0.25"/>
    <row r="1251" s="198" customFormat="1" x14ac:dyDescent="0.25"/>
    <row r="1252" s="198" customFormat="1" x14ac:dyDescent="0.25"/>
    <row r="1253" s="198" customFormat="1" x14ac:dyDescent="0.25"/>
    <row r="1254" s="198" customFormat="1" x14ac:dyDescent="0.25"/>
    <row r="1255" s="198" customFormat="1" x14ac:dyDescent="0.25"/>
    <row r="1256" s="198" customFormat="1" x14ac:dyDescent="0.25"/>
    <row r="1257" s="198" customFormat="1" x14ac:dyDescent="0.25"/>
    <row r="1258" s="198" customFormat="1" x14ac:dyDescent="0.25"/>
    <row r="1259" s="198" customFormat="1" x14ac:dyDescent="0.25"/>
    <row r="1260" s="198" customFormat="1" x14ac:dyDescent="0.25"/>
    <row r="1261" s="198" customFormat="1" x14ac:dyDescent="0.25"/>
    <row r="1262" s="198" customFormat="1" x14ac:dyDescent="0.25"/>
    <row r="1263" s="198" customFormat="1" x14ac:dyDescent="0.25"/>
    <row r="1264" s="198" customFormat="1" x14ac:dyDescent="0.25"/>
    <row r="1265" s="198" customFormat="1" x14ac:dyDescent="0.25"/>
    <row r="1266" s="198" customFormat="1" x14ac:dyDescent="0.25"/>
    <row r="1267" s="198" customFormat="1" x14ac:dyDescent="0.25"/>
    <row r="1268" s="198" customFormat="1" x14ac:dyDescent="0.25"/>
    <row r="1269" s="198" customFormat="1" x14ac:dyDescent="0.25"/>
    <row r="1270" s="198" customFormat="1" x14ac:dyDescent="0.25"/>
    <row r="1271" s="198" customFormat="1" x14ac:dyDescent="0.25"/>
    <row r="1272" s="198" customFormat="1" x14ac:dyDescent="0.25"/>
    <row r="1273" s="198" customFormat="1" x14ac:dyDescent="0.25"/>
    <row r="1274" s="198" customFormat="1" x14ac:dyDescent="0.25"/>
    <row r="1275" s="198" customFormat="1" x14ac:dyDescent="0.25"/>
    <row r="1276" s="198" customFormat="1" x14ac:dyDescent="0.25"/>
    <row r="1277" s="198" customFormat="1" x14ac:dyDescent="0.25"/>
    <row r="1278" s="198" customFormat="1" x14ac:dyDescent="0.25"/>
    <row r="1279" s="198" customFormat="1" x14ac:dyDescent="0.25"/>
    <row r="1280" s="198" customFormat="1" x14ac:dyDescent="0.25"/>
    <row r="1281" s="198" customFormat="1" x14ac:dyDescent="0.25"/>
    <row r="1282" s="198" customFormat="1" x14ac:dyDescent="0.25"/>
    <row r="1283" s="198" customFormat="1" x14ac:dyDescent="0.25"/>
    <row r="1284" s="198" customFormat="1" x14ac:dyDescent="0.25"/>
    <row r="1285" s="198" customFormat="1" x14ac:dyDescent="0.25"/>
    <row r="1286" s="198" customFormat="1" x14ac:dyDescent="0.25"/>
    <row r="1287" s="198" customFormat="1" x14ac:dyDescent="0.25"/>
    <row r="1288" s="198" customFormat="1" x14ac:dyDescent="0.25"/>
    <row r="1289" s="198" customFormat="1" x14ac:dyDescent="0.25"/>
    <row r="1290" s="198" customFormat="1" x14ac:dyDescent="0.25"/>
    <row r="1291" s="198" customFormat="1" x14ac:dyDescent="0.25"/>
    <row r="1292" s="198" customFormat="1" x14ac:dyDescent="0.25"/>
    <row r="1293" s="198" customFormat="1" x14ac:dyDescent="0.25"/>
    <row r="1294" s="198" customFormat="1" x14ac:dyDescent="0.25"/>
    <row r="1295" s="198" customFormat="1" x14ac:dyDescent="0.25"/>
    <row r="1296" s="198" customFormat="1" x14ac:dyDescent="0.25"/>
    <row r="1297" s="198" customFormat="1" x14ac:dyDescent="0.25"/>
    <row r="1298" s="198" customFormat="1" x14ac:dyDescent="0.25"/>
    <row r="1299" s="198" customFormat="1" x14ac:dyDescent="0.25"/>
    <row r="1300" s="198" customFormat="1" x14ac:dyDescent="0.25"/>
    <row r="1301" s="198" customFormat="1" x14ac:dyDescent="0.25"/>
    <row r="1302" s="198" customFormat="1" x14ac:dyDescent="0.25"/>
    <row r="1303" s="198" customFormat="1" x14ac:dyDescent="0.25"/>
    <row r="1304" s="198" customFormat="1" x14ac:dyDescent="0.25"/>
    <row r="1305" s="198" customFormat="1" x14ac:dyDescent="0.25"/>
    <row r="1306" s="198" customFormat="1" x14ac:dyDescent="0.25"/>
    <row r="1307" s="198" customFormat="1" x14ac:dyDescent="0.25"/>
    <row r="1308" s="198" customFormat="1" x14ac:dyDescent="0.25"/>
    <row r="1309" s="198" customFormat="1" x14ac:dyDescent="0.25"/>
    <row r="1310" s="198" customFormat="1" x14ac:dyDescent="0.25"/>
    <row r="1311" s="198" customFormat="1" x14ac:dyDescent="0.25"/>
    <row r="1312" s="198" customFormat="1" x14ac:dyDescent="0.25"/>
    <row r="1313" s="198" customFormat="1" x14ac:dyDescent="0.25"/>
    <row r="1314" s="198" customFormat="1" x14ac:dyDescent="0.25"/>
    <row r="1315" s="198" customFormat="1" x14ac:dyDescent="0.25"/>
    <row r="1316" s="198" customFormat="1" x14ac:dyDescent="0.25"/>
    <row r="1317" s="198" customFormat="1" x14ac:dyDescent="0.25"/>
    <row r="1318" s="198" customFormat="1" x14ac:dyDescent="0.25"/>
    <row r="1319" s="198" customFormat="1" x14ac:dyDescent="0.25"/>
    <row r="1320" s="198" customFormat="1" x14ac:dyDescent="0.25"/>
    <row r="1321" s="198" customFormat="1" x14ac:dyDescent="0.25"/>
    <row r="1322" s="198" customFormat="1" x14ac:dyDescent="0.25"/>
    <row r="1323" s="198" customFormat="1" x14ac:dyDescent="0.25"/>
    <row r="1324" s="198" customFormat="1" x14ac:dyDescent="0.25"/>
    <row r="1325" s="198" customFormat="1" x14ac:dyDescent="0.25"/>
    <row r="1326" s="198" customFormat="1" x14ac:dyDescent="0.25"/>
    <row r="1327" s="198" customFormat="1" x14ac:dyDescent="0.25"/>
    <row r="1328" s="198" customFormat="1" x14ac:dyDescent="0.25"/>
    <row r="1329" s="198" customFormat="1" x14ac:dyDescent="0.25"/>
    <row r="1330" s="198" customFormat="1" x14ac:dyDescent="0.25"/>
    <row r="1331" s="198" customFormat="1" x14ac:dyDescent="0.25"/>
    <row r="1332" s="198" customFormat="1" x14ac:dyDescent="0.25"/>
    <row r="1333" s="198" customFormat="1" x14ac:dyDescent="0.25"/>
    <row r="1334" s="198" customFormat="1" x14ac:dyDescent="0.25"/>
    <row r="1335" s="198" customFormat="1" x14ac:dyDescent="0.25"/>
    <row r="1336" s="198" customFormat="1" x14ac:dyDescent="0.25"/>
    <row r="1337" s="198" customFormat="1" x14ac:dyDescent="0.25"/>
    <row r="1338" s="198" customFormat="1" x14ac:dyDescent="0.25"/>
    <row r="1339" s="198" customFormat="1" x14ac:dyDescent="0.25"/>
    <row r="1340" s="198" customFormat="1" x14ac:dyDescent="0.25"/>
    <row r="1341" s="198" customFormat="1" x14ac:dyDescent="0.25"/>
    <row r="1342" s="198" customFormat="1" x14ac:dyDescent="0.25"/>
    <row r="1343" s="198" customFormat="1" x14ac:dyDescent="0.25"/>
    <row r="1344" s="198" customFormat="1" x14ac:dyDescent="0.25"/>
    <row r="1345" s="198" customFormat="1" x14ac:dyDescent="0.25"/>
    <row r="1346" s="198" customFormat="1" x14ac:dyDescent="0.25"/>
    <row r="1347" s="198" customFormat="1" x14ac:dyDescent="0.25"/>
    <row r="1348" s="198" customFormat="1" x14ac:dyDescent="0.25"/>
    <row r="1349" s="198" customFormat="1" x14ac:dyDescent="0.25"/>
    <row r="1350" s="198" customFormat="1" x14ac:dyDescent="0.25"/>
    <row r="1351" s="198" customFormat="1" x14ac:dyDescent="0.25"/>
    <row r="1352" s="198" customFormat="1" x14ac:dyDescent="0.25"/>
    <row r="1353" s="198" customFormat="1" x14ac:dyDescent="0.25"/>
    <row r="1354" s="198" customFormat="1" x14ac:dyDescent="0.25"/>
    <row r="1355" s="198" customFormat="1" x14ac:dyDescent="0.25"/>
    <row r="1356" s="198" customFormat="1" x14ac:dyDescent="0.25"/>
    <row r="1357" s="198" customFormat="1" x14ac:dyDescent="0.25"/>
    <row r="1358" s="198" customFormat="1" x14ac:dyDescent="0.25"/>
    <row r="1359" s="198" customFormat="1" x14ac:dyDescent="0.25"/>
    <row r="1360" s="198" customFormat="1" x14ac:dyDescent="0.25"/>
    <row r="1361" s="198" customFormat="1" x14ac:dyDescent="0.25"/>
    <row r="1362" s="198" customFormat="1" x14ac:dyDescent="0.25"/>
    <row r="1363" s="198" customFormat="1" x14ac:dyDescent="0.25"/>
    <row r="1364" s="198" customFormat="1" x14ac:dyDescent="0.25"/>
    <row r="1365" s="198" customFormat="1" x14ac:dyDescent="0.25"/>
    <row r="1366" s="198" customFormat="1" x14ac:dyDescent="0.25"/>
    <row r="1367" s="198" customFormat="1" x14ac:dyDescent="0.25"/>
    <row r="1368" s="198" customFormat="1" x14ac:dyDescent="0.25"/>
    <row r="1369" s="198" customFormat="1" x14ac:dyDescent="0.25"/>
    <row r="1370" s="198" customFormat="1" x14ac:dyDescent="0.25"/>
    <row r="1371" s="198" customFormat="1" x14ac:dyDescent="0.25"/>
    <row r="1372" s="198" customFormat="1" x14ac:dyDescent="0.25"/>
    <row r="1373" s="198" customFormat="1" x14ac:dyDescent="0.25"/>
    <row r="1374" s="198" customFormat="1" x14ac:dyDescent="0.25"/>
    <row r="1375" s="198" customFormat="1" x14ac:dyDescent="0.25"/>
    <row r="1376" s="198" customFormat="1" x14ac:dyDescent="0.25"/>
    <row r="1377" s="198" customFormat="1" x14ac:dyDescent="0.25"/>
    <row r="1378" s="198" customFormat="1" x14ac:dyDescent="0.25"/>
    <row r="1379" s="198" customFormat="1" x14ac:dyDescent="0.25"/>
    <row r="1380" s="198" customFormat="1" x14ac:dyDescent="0.25"/>
    <row r="1381" s="198" customFormat="1" x14ac:dyDescent="0.25"/>
    <row r="1382" s="198" customFormat="1" x14ac:dyDescent="0.25"/>
    <row r="1383" s="198" customFormat="1" x14ac:dyDescent="0.25"/>
    <row r="1384" s="198" customFormat="1" x14ac:dyDescent="0.25"/>
    <row r="1385" s="198" customFormat="1" x14ac:dyDescent="0.25"/>
    <row r="1386" s="198" customFormat="1" x14ac:dyDescent="0.25"/>
    <row r="1387" s="198" customFormat="1" x14ac:dyDescent="0.25"/>
    <row r="1388" s="198" customFormat="1" x14ac:dyDescent="0.25"/>
    <row r="1389" s="198" customFormat="1" x14ac:dyDescent="0.25"/>
    <row r="1390" s="198" customFormat="1" x14ac:dyDescent="0.25"/>
    <row r="1391" s="198" customFormat="1" x14ac:dyDescent="0.25"/>
    <row r="1392" s="198" customFormat="1" x14ac:dyDescent="0.25"/>
    <row r="1393" s="198" customFormat="1" x14ac:dyDescent="0.25"/>
    <row r="1394" s="198" customFormat="1" x14ac:dyDescent="0.25"/>
    <row r="1395" s="198" customFormat="1" x14ac:dyDescent="0.25"/>
    <row r="1396" s="198" customFormat="1" x14ac:dyDescent="0.25"/>
    <row r="1397" s="198" customFormat="1" x14ac:dyDescent="0.25"/>
    <row r="1398" s="198" customFormat="1" x14ac:dyDescent="0.25"/>
    <row r="1399" s="198" customFormat="1" x14ac:dyDescent="0.25"/>
    <row r="1400" s="198" customFormat="1" x14ac:dyDescent="0.25"/>
    <row r="1401" s="198" customFormat="1" x14ac:dyDescent="0.25"/>
    <row r="1402" s="198" customFormat="1" x14ac:dyDescent="0.25"/>
    <row r="1403" s="198" customFormat="1" x14ac:dyDescent="0.25"/>
    <row r="1404" s="198" customFormat="1" x14ac:dyDescent="0.25"/>
    <row r="1405" s="198" customFormat="1" x14ac:dyDescent="0.25"/>
    <row r="1406" s="198" customFormat="1" x14ac:dyDescent="0.25"/>
    <row r="1407" s="198" customFormat="1" x14ac:dyDescent="0.25"/>
    <row r="1408" s="198" customFormat="1" x14ac:dyDescent="0.25"/>
    <row r="1409" s="198" customFormat="1" x14ac:dyDescent="0.25"/>
    <row r="1410" s="198" customFormat="1" x14ac:dyDescent="0.25"/>
    <row r="1411" s="198" customFormat="1" x14ac:dyDescent="0.25"/>
    <row r="1412" s="198" customFormat="1" x14ac:dyDescent="0.25"/>
    <row r="1413" s="198" customFormat="1" x14ac:dyDescent="0.25"/>
    <row r="1414" s="198" customFormat="1" x14ac:dyDescent="0.25"/>
    <row r="1415" s="198" customFormat="1" x14ac:dyDescent="0.25"/>
    <row r="1416" s="198" customFormat="1" x14ac:dyDescent="0.25"/>
    <row r="1417" s="198" customFormat="1" x14ac:dyDescent="0.25"/>
    <row r="1418" s="198" customFormat="1" x14ac:dyDescent="0.25"/>
    <row r="1419" s="198" customFormat="1" x14ac:dyDescent="0.25"/>
    <row r="1420" s="198" customFormat="1" x14ac:dyDescent="0.25"/>
    <row r="1421" s="198" customFormat="1" x14ac:dyDescent="0.25"/>
    <row r="1422" s="198" customFormat="1" x14ac:dyDescent="0.25"/>
    <row r="1423" s="198" customFormat="1" x14ac:dyDescent="0.25"/>
    <row r="1424" s="198" customFormat="1" x14ac:dyDescent="0.25"/>
    <row r="1425" s="198" customFormat="1" x14ac:dyDescent="0.25"/>
    <row r="1426" s="198" customFormat="1" x14ac:dyDescent="0.25"/>
    <row r="1427" s="198" customFormat="1" x14ac:dyDescent="0.25"/>
    <row r="1428" s="198" customFormat="1" x14ac:dyDescent="0.25"/>
    <row r="1429" s="198" customFormat="1" x14ac:dyDescent="0.25"/>
    <row r="1430" s="198" customFormat="1" x14ac:dyDescent="0.25"/>
    <row r="1431" s="198" customFormat="1" x14ac:dyDescent="0.25"/>
    <row r="1432" s="198" customFormat="1" x14ac:dyDescent="0.25"/>
    <row r="1433" s="198" customFormat="1" x14ac:dyDescent="0.25"/>
    <row r="1434" s="198" customFormat="1" x14ac:dyDescent="0.25"/>
    <row r="1435" s="198" customFormat="1" x14ac:dyDescent="0.25"/>
    <row r="1436" s="198" customFormat="1" x14ac:dyDescent="0.25"/>
    <row r="1437" s="198" customFormat="1" x14ac:dyDescent="0.25"/>
    <row r="1438" s="198" customFormat="1" x14ac:dyDescent="0.25"/>
    <row r="1439" s="198" customFormat="1" x14ac:dyDescent="0.25"/>
    <row r="1440" s="198" customFormat="1" x14ac:dyDescent="0.25"/>
    <row r="1441" s="198" customFormat="1" x14ac:dyDescent="0.25"/>
    <row r="1442" s="198" customFormat="1" x14ac:dyDescent="0.25"/>
    <row r="1443" s="198" customFormat="1" x14ac:dyDescent="0.25"/>
    <row r="1444" s="198" customFormat="1" x14ac:dyDescent="0.25"/>
    <row r="1445" s="198" customFormat="1" x14ac:dyDescent="0.25"/>
    <row r="1446" s="198" customFormat="1" x14ac:dyDescent="0.25"/>
    <row r="1447" s="198" customFormat="1" x14ac:dyDescent="0.25"/>
    <row r="1448" s="198" customFormat="1" x14ac:dyDescent="0.25"/>
    <row r="1449" s="198" customFormat="1" x14ac:dyDescent="0.25"/>
    <row r="1450" s="198" customFormat="1" x14ac:dyDescent="0.25"/>
    <row r="1451" s="198" customFormat="1" x14ac:dyDescent="0.25"/>
    <row r="1452" s="198" customFormat="1" x14ac:dyDescent="0.25"/>
    <row r="1453" s="198" customFormat="1" x14ac:dyDescent="0.25"/>
    <row r="1454" s="198" customFormat="1" x14ac:dyDescent="0.25"/>
    <row r="1455" s="198" customFormat="1" x14ac:dyDescent="0.25"/>
    <row r="1456" s="198" customFormat="1" x14ac:dyDescent="0.25"/>
    <row r="1457" s="198" customFormat="1" x14ac:dyDescent="0.25"/>
    <row r="1458" s="198" customFormat="1" x14ac:dyDescent="0.25"/>
    <row r="1459" s="198" customFormat="1" x14ac:dyDescent="0.25"/>
    <row r="1460" s="198" customFormat="1" x14ac:dyDescent="0.25"/>
    <row r="1461" s="198" customFormat="1" x14ac:dyDescent="0.25"/>
    <row r="1462" s="198" customFormat="1" x14ac:dyDescent="0.25"/>
    <row r="1463" s="198" customFormat="1" x14ac:dyDescent="0.25"/>
    <row r="1464" s="198" customFormat="1" x14ac:dyDescent="0.25"/>
    <row r="1465" s="198" customFormat="1" x14ac:dyDescent="0.25"/>
    <row r="1466" s="198" customFormat="1" x14ac:dyDescent="0.25"/>
    <row r="1467" s="198" customFormat="1" x14ac:dyDescent="0.25"/>
    <row r="1468" s="198" customFormat="1" x14ac:dyDescent="0.25"/>
    <row r="1469" s="198" customFormat="1" x14ac:dyDescent="0.25"/>
    <row r="1470" s="198" customFormat="1" x14ac:dyDescent="0.25"/>
    <row r="1471" s="198" customFormat="1" x14ac:dyDescent="0.25"/>
    <row r="1472" s="198" customFormat="1" x14ac:dyDescent="0.25"/>
    <row r="1473" s="198" customFormat="1" x14ac:dyDescent="0.25"/>
    <row r="1474" s="198" customFormat="1" x14ac:dyDescent="0.25"/>
    <row r="1475" s="198" customFormat="1" x14ac:dyDescent="0.25"/>
    <row r="1476" s="198" customFormat="1" x14ac:dyDescent="0.25"/>
    <row r="1477" s="198" customFormat="1" x14ac:dyDescent="0.25"/>
    <row r="1478" s="198" customFormat="1" x14ac:dyDescent="0.25"/>
    <row r="1479" s="198" customFormat="1" x14ac:dyDescent="0.25"/>
    <row r="1480" s="198" customFormat="1" x14ac:dyDescent="0.25"/>
    <row r="1481" s="198" customFormat="1" x14ac:dyDescent="0.25"/>
    <row r="1482" s="198" customFormat="1" x14ac:dyDescent="0.25"/>
    <row r="1483" s="198" customFormat="1" x14ac:dyDescent="0.25"/>
    <row r="1484" s="198" customFormat="1" x14ac:dyDescent="0.25"/>
    <row r="1485" s="198" customFormat="1" x14ac:dyDescent="0.25"/>
    <row r="1486" s="198" customFormat="1" x14ac:dyDescent="0.25"/>
    <row r="1487" s="198" customFormat="1" x14ac:dyDescent="0.25"/>
    <row r="1488" s="198" customFormat="1" x14ac:dyDescent="0.25"/>
    <row r="1489" s="198" customFormat="1" x14ac:dyDescent="0.25"/>
    <row r="1490" s="198" customFormat="1" x14ac:dyDescent="0.25"/>
    <row r="1491" s="198" customFormat="1" x14ac:dyDescent="0.25"/>
    <row r="1492" s="198" customFormat="1" x14ac:dyDescent="0.25"/>
    <row r="1493" s="198" customFormat="1" x14ac:dyDescent="0.25"/>
    <row r="1494" s="198" customFormat="1" x14ac:dyDescent="0.25"/>
    <row r="1495" s="198" customFormat="1" x14ac:dyDescent="0.25"/>
    <row r="1496" s="198" customFormat="1" x14ac:dyDescent="0.25"/>
    <row r="1497" s="198" customFormat="1" x14ac:dyDescent="0.25"/>
    <row r="1498" s="198" customFormat="1" x14ac:dyDescent="0.25"/>
    <row r="1499" s="198" customFormat="1" x14ac:dyDescent="0.25"/>
    <row r="1500" s="198" customFormat="1" x14ac:dyDescent="0.25"/>
    <row r="1501" s="198" customFormat="1" x14ac:dyDescent="0.25"/>
    <row r="1502" s="198" customFormat="1" x14ac:dyDescent="0.25"/>
    <row r="1503" s="198" customFormat="1" x14ac:dyDescent="0.25"/>
    <row r="1504" s="198" customFormat="1" x14ac:dyDescent="0.25"/>
    <row r="1505" s="198" customFormat="1" x14ac:dyDescent="0.25"/>
    <row r="1506" s="198" customFormat="1" x14ac:dyDescent="0.25"/>
    <row r="1507" s="198" customFormat="1" x14ac:dyDescent="0.25"/>
    <row r="1508" s="198" customFormat="1" x14ac:dyDescent="0.25"/>
    <row r="1509" s="198" customFormat="1" x14ac:dyDescent="0.25"/>
    <row r="1510" s="198" customFormat="1" x14ac:dyDescent="0.25"/>
    <row r="1511" s="198" customFormat="1" x14ac:dyDescent="0.25"/>
    <row r="1512" s="198" customFormat="1" x14ac:dyDescent="0.25"/>
    <row r="1513" s="198" customFormat="1" x14ac:dyDescent="0.25"/>
    <row r="1514" s="198" customFormat="1" x14ac:dyDescent="0.25"/>
    <row r="1515" s="198" customFormat="1" x14ac:dyDescent="0.25"/>
    <row r="1516" s="198" customFormat="1" x14ac:dyDescent="0.25"/>
    <row r="1517" s="198" customFormat="1" x14ac:dyDescent="0.25"/>
    <row r="1518" s="198" customFormat="1" x14ac:dyDescent="0.25"/>
    <row r="1519" s="198" customFormat="1" x14ac:dyDescent="0.25"/>
    <row r="1520" s="198" customFormat="1" x14ac:dyDescent="0.25"/>
    <row r="1521" s="198" customFormat="1" x14ac:dyDescent="0.25"/>
    <row r="1522" s="198" customFormat="1" x14ac:dyDescent="0.25"/>
    <row r="1523" s="198" customFormat="1" x14ac:dyDescent="0.25"/>
    <row r="1524" s="198" customFormat="1" x14ac:dyDescent="0.25"/>
    <row r="1525" s="198" customFormat="1" x14ac:dyDescent="0.25"/>
    <row r="1526" s="198" customFormat="1" x14ac:dyDescent="0.25"/>
    <row r="1527" s="198" customFormat="1" x14ac:dyDescent="0.25"/>
    <row r="1528" s="198" customFormat="1" x14ac:dyDescent="0.25"/>
    <row r="1529" s="198" customFormat="1" x14ac:dyDescent="0.25"/>
    <row r="1530" s="198" customFormat="1" x14ac:dyDescent="0.25"/>
    <row r="1531" s="198" customFormat="1" x14ac:dyDescent="0.25"/>
    <row r="1532" s="198" customFormat="1" x14ac:dyDescent="0.25"/>
    <row r="1533" s="198" customFormat="1" x14ac:dyDescent="0.25"/>
    <row r="1534" s="198" customFormat="1" x14ac:dyDescent="0.25"/>
    <row r="1535" s="198" customFormat="1" x14ac:dyDescent="0.25"/>
    <row r="1536" s="198" customFormat="1" x14ac:dyDescent="0.25"/>
    <row r="1537" s="198" customFormat="1" x14ac:dyDescent="0.25"/>
    <row r="1538" s="198" customFormat="1" x14ac:dyDescent="0.25"/>
    <row r="1539" s="198" customFormat="1" x14ac:dyDescent="0.25"/>
    <row r="1540" s="198" customFormat="1" x14ac:dyDescent="0.25"/>
    <row r="1541" s="198" customFormat="1" x14ac:dyDescent="0.25"/>
    <row r="1542" s="198" customFormat="1" x14ac:dyDescent="0.25"/>
    <row r="1543" s="198" customFormat="1" x14ac:dyDescent="0.25"/>
    <row r="1544" s="198" customFormat="1" x14ac:dyDescent="0.25"/>
    <row r="1545" s="198" customFormat="1" x14ac:dyDescent="0.25"/>
    <row r="1546" s="198" customFormat="1" x14ac:dyDescent="0.25"/>
    <row r="1547" s="198" customFormat="1" x14ac:dyDescent="0.25"/>
    <row r="1548" s="198" customFormat="1" x14ac:dyDescent="0.25"/>
    <row r="1549" s="198" customFormat="1" x14ac:dyDescent="0.25"/>
    <row r="1550" s="198" customFormat="1" x14ac:dyDescent="0.25"/>
    <row r="1551" s="198" customFormat="1" x14ac:dyDescent="0.25"/>
    <row r="1552" s="198" customFormat="1" x14ac:dyDescent="0.25"/>
    <row r="1553" s="198" customFormat="1" x14ac:dyDescent="0.25"/>
    <row r="1554" s="198" customFormat="1" x14ac:dyDescent="0.25"/>
    <row r="1555" s="198" customFormat="1" x14ac:dyDescent="0.25"/>
    <row r="1556" s="198" customFormat="1" x14ac:dyDescent="0.25"/>
    <row r="1557" s="198" customFormat="1" x14ac:dyDescent="0.25"/>
    <row r="1558" s="198" customFormat="1" x14ac:dyDescent="0.25"/>
    <row r="1559" s="198" customFormat="1" x14ac:dyDescent="0.25"/>
    <row r="1560" s="198" customFormat="1" x14ac:dyDescent="0.25"/>
    <row r="1561" s="198" customFormat="1" x14ac:dyDescent="0.25"/>
    <row r="1562" s="198" customFormat="1" x14ac:dyDescent="0.25"/>
    <row r="1563" s="198" customFormat="1" x14ac:dyDescent="0.25"/>
    <row r="1564" s="198" customFormat="1" x14ac:dyDescent="0.25"/>
    <row r="1565" s="198" customFormat="1" x14ac:dyDescent="0.25"/>
    <row r="1566" s="198" customFormat="1" x14ac:dyDescent="0.25"/>
    <row r="1567" s="198" customFormat="1" x14ac:dyDescent="0.25"/>
    <row r="1568" s="198" customFormat="1" x14ac:dyDescent="0.25"/>
    <row r="1569" s="198" customFormat="1" x14ac:dyDescent="0.25"/>
    <row r="1570" s="198" customFormat="1" x14ac:dyDescent="0.25"/>
    <row r="1571" s="198" customFormat="1" x14ac:dyDescent="0.25"/>
    <row r="1572" s="198" customFormat="1" x14ac:dyDescent="0.25"/>
    <row r="1573" s="198" customFormat="1" x14ac:dyDescent="0.25"/>
    <row r="1574" s="198" customFormat="1" x14ac:dyDescent="0.25"/>
    <row r="1575" s="198" customFormat="1" x14ac:dyDescent="0.25"/>
    <row r="1576" s="198" customFormat="1" x14ac:dyDescent="0.25"/>
    <row r="1577" s="198" customFormat="1" x14ac:dyDescent="0.25"/>
    <row r="1578" s="198" customFormat="1" x14ac:dyDescent="0.25"/>
    <row r="1579" s="198" customFormat="1" x14ac:dyDescent="0.25"/>
    <row r="1580" s="198" customFormat="1" x14ac:dyDescent="0.25"/>
    <row r="1581" s="198" customFormat="1" x14ac:dyDescent="0.25"/>
    <row r="1582" s="198" customFormat="1" x14ac:dyDescent="0.25"/>
    <row r="1583" s="198" customFormat="1" x14ac:dyDescent="0.25"/>
    <row r="1584" s="198" customFormat="1" x14ac:dyDescent="0.25"/>
    <row r="1585" s="198" customFormat="1" x14ac:dyDescent="0.25"/>
    <row r="1586" s="198" customFormat="1" x14ac:dyDescent="0.25"/>
    <row r="1587" s="198" customFormat="1" x14ac:dyDescent="0.25"/>
    <row r="1588" s="198" customFormat="1" x14ac:dyDescent="0.25"/>
    <row r="1589" s="198" customFormat="1" x14ac:dyDescent="0.25"/>
    <row r="1590" s="198" customFormat="1" x14ac:dyDescent="0.25"/>
    <row r="1591" s="198" customFormat="1" x14ac:dyDescent="0.25"/>
    <row r="1592" s="198" customFormat="1" x14ac:dyDescent="0.25"/>
    <row r="1593" s="198" customFormat="1" x14ac:dyDescent="0.25"/>
    <row r="1594" s="198" customFormat="1" x14ac:dyDescent="0.25"/>
    <row r="1595" s="198" customFormat="1" x14ac:dyDescent="0.25"/>
    <row r="1596" s="198" customFormat="1" x14ac:dyDescent="0.25"/>
    <row r="1597" s="198" customFormat="1" x14ac:dyDescent="0.25"/>
    <row r="1598" s="198" customFormat="1" x14ac:dyDescent="0.25"/>
    <row r="1599" s="198" customFormat="1" x14ac:dyDescent="0.25"/>
    <row r="1600" s="198" customFormat="1" x14ac:dyDescent="0.25"/>
    <row r="1601" s="198" customFormat="1" x14ac:dyDescent="0.25"/>
    <row r="1602" s="198" customFormat="1" x14ac:dyDescent="0.25"/>
    <row r="1603" s="198" customFormat="1" x14ac:dyDescent="0.25"/>
    <row r="1604" s="198" customFormat="1" x14ac:dyDescent="0.25"/>
    <row r="1605" s="198" customFormat="1" x14ac:dyDescent="0.25"/>
    <row r="1606" s="198" customFormat="1" x14ac:dyDescent="0.25"/>
    <row r="1607" s="198" customFormat="1" x14ac:dyDescent="0.25"/>
    <row r="1608" s="198" customFormat="1" x14ac:dyDescent="0.25"/>
    <row r="1609" s="198" customFormat="1" x14ac:dyDescent="0.25"/>
    <row r="1610" s="198" customFormat="1" x14ac:dyDescent="0.25"/>
    <row r="1611" s="198" customFormat="1" x14ac:dyDescent="0.25"/>
    <row r="1612" s="198" customFormat="1" x14ac:dyDescent="0.25"/>
    <row r="1613" s="198" customFormat="1" x14ac:dyDescent="0.25"/>
    <row r="1614" s="198" customFormat="1" x14ac:dyDescent="0.25"/>
    <row r="1615" s="198" customFormat="1" x14ac:dyDescent="0.25"/>
    <row r="1616" s="198" customFormat="1" x14ac:dyDescent="0.25"/>
    <row r="1617" s="198" customFormat="1" x14ac:dyDescent="0.25"/>
    <row r="1618" s="198" customFormat="1" x14ac:dyDescent="0.25"/>
    <row r="1619" s="198" customFormat="1" x14ac:dyDescent="0.25"/>
    <row r="1620" s="198" customFormat="1" x14ac:dyDescent="0.25"/>
    <row r="1621" s="198" customFormat="1" x14ac:dyDescent="0.25"/>
    <row r="1622" s="198" customFormat="1" x14ac:dyDescent="0.25"/>
    <row r="1623" s="198" customFormat="1" x14ac:dyDescent="0.25"/>
    <row r="1624" s="198" customFormat="1" x14ac:dyDescent="0.25"/>
    <row r="1625" s="198" customFormat="1" x14ac:dyDescent="0.25"/>
    <row r="1626" s="198" customFormat="1" x14ac:dyDescent="0.25"/>
    <row r="1627" s="198" customFormat="1" x14ac:dyDescent="0.25"/>
    <row r="1628" s="198" customFormat="1" x14ac:dyDescent="0.25"/>
    <row r="1629" s="198" customFormat="1" x14ac:dyDescent="0.25"/>
    <row r="1630" s="198" customFormat="1" x14ac:dyDescent="0.25"/>
    <row r="1631" s="198" customFormat="1" x14ac:dyDescent="0.25"/>
    <row r="1632" s="198" customFormat="1" x14ac:dyDescent="0.25"/>
    <row r="1633" s="198" customFormat="1" x14ac:dyDescent="0.25"/>
    <row r="1634" s="198" customFormat="1" x14ac:dyDescent="0.25"/>
    <row r="1635" s="198" customFormat="1" x14ac:dyDescent="0.25"/>
    <row r="1636" s="198" customFormat="1" x14ac:dyDescent="0.25"/>
    <row r="1637" s="198" customFormat="1" x14ac:dyDescent="0.25"/>
    <row r="1638" s="198" customFormat="1" x14ac:dyDescent="0.25"/>
    <row r="1639" s="198" customFormat="1" x14ac:dyDescent="0.25"/>
    <row r="1640" s="198" customFormat="1" x14ac:dyDescent="0.25"/>
    <row r="1641" s="198" customFormat="1" x14ac:dyDescent="0.25"/>
    <row r="1642" s="198" customFormat="1" x14ac:dyDescent="0.25"/>
    <row r="1643" s="198" customFormat="1" x14ac:dyDescent="0.25"/>
    <row r="1644" s="198" customFormat="1" x14ac:dyDescent="0.25"/>
    <row r="1645" s="198" customFormat="1" x14ac:dyDescent="0.25"/>
    <row r="1646" s="198" customFormat="1" x14ac:dyDescent="0.25"/>
    <row r="1647" s="198" customFormat="1" x14ac:dyDescent="0.25"/>
    <row r="1648" s="198" customFormat="1" x14ac:dyDescent="0.25"/>
    <row r="1649" s="198" customFormat="1" x14ac:dyDescent="0.25"/>
    <row r="1650" s="198" customFormat="1" x14ac:dyDescent="0.25"/>
    <row r="1651" s="198" customFormat="1" x14ac:dyDescent="0.25"/>
    <row r="1652" s="198" customFormat="1" x14ac:dyDescent="0.25"/>
    <row r="1653" s="198" customFormat="1" x14ac:dyDescent="0.25"/>
    <row r="1654" s="198" customFormat="1" x14ac:dyDescent="0.25"/>
    <row r="1655" s="198" customFormat="1" x14ac:dyDescent="0.25"/>
    <row r="1656" s="198" customFormat="1" x14ac:dyDescent="0.25"/>
    <row r="1657" s="198" customFormat="1" x14ac:dyDescent="0.25"/>
    <row r="1658" s="198" customFormat="1" x14ac:dyDescent="0.25"/>
    <row r="1659" s="198" customFormat="1" x14ac:dyDescent="0.25"/>
    <row r="1660" s="198" customFormat="1" x14ac:dyDescent="0.25"/>
    <row r="1661" s="198" customFormat="1" x14ac:dyDescent="0.25"/>
    <row r="1662" s="198" customFormat="1" x14ac:dyDescent="0.25"/>
    <row r="1663" s="198" customFormat="1" x14ac:dyDescent="0.25"/>
    <row r="1664" s="198" customFormat="1" x14ac:dyDescent="0.25"/>
    <row r="1665" s="198" customFormat="1" x14ac:dyDescent="0.25"/>
    <row r="1666" s="198" customFormat="1" x14ac:dyDescent="0.25"/>
    <row r="1667" s="198" customFormat="1" x14ac:dyDescent="0.25"/>
    <row r="1668" s="198" customFormat="1" x14ac:dyDescent="0.25"/>
    <row r="1669" s="198" customFormat="1" x14ac:dyDescent="0.25"/>
    <row r="1670" s="198" customFormat="1" x14ac:dyDescent="0.25"/>
    <row r="1671" s="198" customFormat="1" x14ac:dyDescent="0.25"/>
    <row r="1672" s="198" customFormat="1" x14ac:dyDescent="0.25"/>
    <row r="1673" s="198" customFormat="1" x14ac:dyDescent="0.25"/>
    <row r="1674" s="198" customFormat="1" x14ac:dyDescent="0.25"/>
    <row r="1675" s="198" customFormat="1" x14ac:dyDescent="0.25"/>
    <row r="1676" s="198" customFormat="1" x14ac:dyDescent="0.25"/>
    <row r="1677" s="198" customFormat="1" x14ac:dyDescent="0.25"/>
    <row r="1678" s="198" customFormat="1" x14ac:dyDescent="0.25"/>
    <row r="1679" s="198" customFormat="1" x14ac:dyDescent="0.25"/>
    <row r="1680" s="198" customFormat="1" x14ac:dyDescent="0.25"/>
    <row r="1681" s="198" customFormat="1" x14ac:dyDescent="0.25"/>
    <row r="1682" s="198" customFormat="1" x14ac:dyDescent="0.25"/>
    <row r="1683" s="198" customFormat="1" x14ac:dyDescent="0.25"/>
    <row r="1684" s="198" customFormat="1" x14ac:dyDescent="0.25"/>
    <row r="1685" s="198" customFormat="1" x14ac:dyDescent="0.25"/>
    <row r="1686" s="198" customFormat="1" x14ac:dyDescent="0.25"/>
    <row r="1687" s="198" customFormat="1" x14ac:dyDescent="0.25"/>
    <row r="1688" s="198" customFormat="1" x14ac:dyDescent="0.25"/>
    <row r="1689" s="198" customFormat="1" x14ac:dyDescent="0.25"/>
    <row r="1690" s="198" customFormat="1" x14ac:dyDescent="0.25"/>
    <row r="1691" s="198" customFormat="1" x14ac:dyDescent="0.25"/>
    <row r="1692" s="198" customFormat="1" x14ac:dyDescent="0.25"/>
    <row r="1693" s="198" customFormat="1" x14ac:dyDescent="0.25"/>
    <row r="1694" s="198" customFormat="1" x14ac:dyDescent="0.25"/>
    <row r="1695" s="198" customFormat="1" x14ac:dyDescent="0.25"/>
    <row r="1696" s="198" customFormat="1" x14ac:dyDescent="0.25"/>
    <row r="1697" s="198" customFormat="1" x14ac:dyDescent="0.25"/>
    <row r="1698" s="198" customFormat="1" x14ac:dyDescent="0.25"/>
    <row r="1699" s="198" customFormat="1" x14ac:dyDescent="0.25"/>
    <row r="1700" s="198" customFormat="1" x14ac:dyDescent="0.25"/>
    <row r="1701" s="198" customFormat="1" x14ac:dyDescent="0.25"/>
    <row r="1702" s="198" customFormat="1" x14ac:dyDescent="0.25"/>
    <row r="1703" s="198" customFormat="1" x14ac:dyDescent="0.25"/>
    <row r="1704" s="198" customFormat="1" x14ac:dyDescent="0.25"/>
    <row r="1705" s="198" customFormat="1" x14ac:dyDescent="0.25"/>
    <row r="1706" s="198" customFormat="1" x14ac:dyDescent="0.25"/>
    <row r="1707" s="198" customFormat="1" x14ac:dyDescent="0.25"/>
    <row r="1708" s="198" customFormat="1" x14ac:dyDescent="0.25"/>
    <row r="1709" s="198" customFormat="1" x14ac:dyDescent="0.25"/>
    <row r="1710" s="198" customFormat="1" x14ac:dyDescent="0.25"/>
    <row r="1711" s="198" customFormat="1" x14ac:dyDescent="0.25"/>
    <row r="1712" s="198" customFormat="1" x14ac:dyDescent="0.25"/>
    <row r="1713" s="198" customFormat="1" x14ac:dyDescent="0.25"/>
    <row r="1714" s="198" customFormat="1" x14ac:dyDescent="0.25"/>
    <row r="1715" s="198" customFormat="1" x14ac:dyDescent="0.25"/>
    <row r="1716" s="198" customFormat="1" x14ac:dyDescent="0.25"/>
    <row r="1717" s="198" customFormat="1" x14ac:dyDescent="0.25"/>
    <row r="1718" s="198" customFormat="1" x14ac:dyDescent="0.25"/>
    <row r="1719" s="198" customFormat="1" x14ac:dyDescent="0.25"/>
    <row r="1720" s="198" customFormat="1" x14ac:dyDescent="0.25"/>
    <row r="1721" s="198" customFormat="1" x14ac:dyDescent="0.25"/>
    <row r="1722" s="198" customFormat="1" x14ac:dyDescent="0.25"/>
    <row r="1723" s="198" customFormat="1" x14ac:dyDescent="0.25"/>
    <row r="1724" s="198" customFormat="1" x14ac:dyDescent="0.25"/>
    <row r="1725" s="198" customFormat="1" x14ac:dyDescent="0.25"/>
    <row r="1726" s="198" customFormat="1" x14ac:dyDescent="0.25"/>
    <row r="1727" s="198" customFormat="1" x14ac:dyDescent="0.25"/>
    <row r="1728" s="198" customFormat="1" x14ac:dyDescent="0.25"/>
    <row r="1729" s="198" customFormat="1" x14ac:dyDescent="0.25"/>
    <row r="1730" s="198" customFormat="1" x14ac:dyDescent="0.25"/>
    <row r="1731" s="198" customFormat="1" x14ac:dyDescent="0.25"/>
    <row r="1732" s="198" customFormat="1" x14ac:dyDescent="0.25"/>
    <row r="1733" s="198" customFormat="1" x14ac:dyDescent="0.25"/>
    <row r="1734" s="198" customFormat="1" x14ac:dyDescent="0.25"/>
    <row r="1735" s="198" customFormat="1" x14ac:dyDescent="0.25"/>
    <row r="1736" s="198" customFormat="1" x14ac:dyDescent="0.25"/>
    <row r="1737" s="198" customFormat="1" x14ac:dyDescent="0.25"/>
    <row r="1738" s="198" customFormat="1" x14ac:dyDescent="0.25"/>
    <row r="1739" s="198" customFormat="1" x14ac:dyDescent="0.25"/>
    <row r="1740" s="198" customFormat="1" x14ac:dyDescent="0.25"/>
    <row r="1741" s="198" customFormat="1" x14ac:dyDescent="0.25"/>
    <row r="1742" s="198" customFormat="1" x14ac:dyDescent="0.25"/>
    <row r="1743" s="198" customFormat="1" x14ac:dyDescent="0.25"/>
    <row r="1744" s="198" customFormat="1" x14ac:dyDescent="0.25"/>
    <row r="1745" s="198" customFormat="1" x14ac:dyDescent="0.25"/>
    <row r="1746" s="198" customFormat="1" x14ac:dyDescent="0.25"/>
    <row r="1747" s="198" customFormat="1" x14ac:dyDescent="0.25"/>
    <row r="1748" s="198" customFormat="1" x14ac:dyDescent="0.25"/>
    <row r="1749" s="198" customFormat="1" x14ac:dyDescent="0.25"/>
    <row r="1750" s="198" customFormat="1" x14ac:dyDescent="0.25"/>
    <row r="1751" s="198" customFormat="1" x14ac:dyDescent="0.25"/>
    <row r="1752" s="198" customFormat="1" x14ac:dyDescent="0.25"/>
    <row r="1753" s="198" customFormat="1" x14ac:dyDescent="0.25"/>
    <row r="1754" s="198" customFormat="1" x14ac:dyDescent="0.25"/>
    <row r="1755" s="198" customFormat="1" x14ac:dyDescent="0.25"/>
    <row r="1756" s="198" customFormat="1" x14ac:dyDescent="0.25"/>
    <row r="1757" s="198" customFormat="1" x14ac:dyDescent="0.25"/>
    <row r="1758" s="198" customFormat="1" x14ac:dyDescent="0.25"/>
    <row r="1759" s="198" customFormat="1" x14ac:dyDescent="0.25"/>
    <row r="1760" s="198" customFormat="1" x14ac:dyDescent="0.25"/>
    <row r="1761" s="198" customFormat="1" x14ac:dyDescent="0.25"/>
    <row r="1762" s="198" customFormat="1" x14ac:dyDescent="0.25"/>
    <row r="1763" s="198" customFormat="1" x14ac:dyDescent="0.25"/>
    <row r="1764" s="198" customFormat="1" x14ac:dyDescent="0.25"/>
    <row r="1765" s="198" customFormat="1" x14ac:dyDescent="0.25"/>
    <row r="1766" s="198" customFormat="1" x14ac:dyDescent="0.25"/>
    <row r="1767" s="198" customFormat="1" x14ac:dyDescent="0.25"/>
    <row r="1768" s="198" customFormat="1" x14ac:dyDescent="0.25"/>
    <row r="1769" s="198" customFormat="1" x14ac:dyDescent="0.25"/>
    <row r="1770" s="198" customFormat="1" x14ac:dyDescent="0.25"/>
    <row r="1771" s="198" customFormat="1" x14ac:dyDescent="0.25"/>
    <row r="1772" s="198" customFormat="1" x14ac:dyDescent="0.25"/>
    <row r="1773" s="198" customFormat="1" x14ac:dyDescent="0.25"/>
    <row r="1774" s="198" customFormat="1" x14ac:dyDescent="0.25"/>
    <row r="1775" s="198" customFormat="1" x14ac:dyDescent="0.25"/>
    <row r="1776" s="198" customFormat="1" x14ac:dyDescent="0.25"/>
    <row r="1777" s="198" customFormat="1" x14ac:dyDescent="0.25"/>
    <row r="1778" s="198" customFormat="1" x14ac:dyDescent="0.25"/>
    <row r="1779" s="198" customFormat="1" x14ac:dyDescent="0.25"/>
    <row r="1780" s="198" customFormat="1" x14ac:dyDescent="0.25"/>
    <row r="1781" s="198" customFormat="1" x14ac:dyDescent="0.25"/>
    <row r="1782" s="198" customFormat="1" x14ac:dyDescent="0.25"/>
    <row r="1783" s="198" customFormat="1" x14ac:dyDescent="0.25"/>
    <row r="1784" s="198" customFormat="1" x14ac:dyDescent="0.25"/>
    <row r="1785" s="198" customFormat="1" x14ac:dyDescent="0.25"/>
    <row r="1786" s="198" customFormat="1" x14ac:dyDescent="0.25"/>
    <row r="1787" s="198" customFormat="1" x14ac:dyDescent="0.25"/>
    <row r="1788" s="198" customFormat="1" x14ac:dyDescent="0.25"/>
    <row r="1789" s="198" customFormat="1" x14ac:dyDescent="0.25"/>
    <row r="1790" s="198" customFormat="1" x14ac:dyDescent="0.25"/>
    <row r="1791" s="198" customFormat="1" x14ac:dyDescent="0.25"/>
    <row r="1792" s="198" customFormat="1" x14ac:dyDescent="0.25"/>
    <row r="1793" s="198" customFormat="1" x14ac:dyDescent="0.25"/>
    <row r="1794" s="198" customFormat="1" x14ac:dyDescent="0.25"/>
    <row r="1795" s="198" customFormat="1" x14ac:dyDescent="0.25"/>
    <row r="1796" s="198" customFormat="1" x14ac:dyDescent="0.25"/>
    <row r="1797" s="198" customFormat="1" x14ac:dyDescent="0.25"/>
    <row r="1798" s="198" customFormat="1" x14ac:dyDescent="0.25"/>
    <row r="1799" s="198" customFormat="1" x14ac:dyDescent="0.25"/>
    <row r="1800" s="198" customFormat="1" x14ac:dyDescent="0.25"/>
    <row r="1801" s="198" customFormat="1" x14ac:dyDescent="0.25"/>
    <row r="1802" s="198" customFormat="1" x14ac:dyDescent="0.25"/>
    <row r="1803" s="198" customFormat="1" x14ac:dyDescent="0.25"/>
    <row r="1804" s="198" customFormat="1" x14ac:dyDescent="0.25"/>
    <row r="1805" s="198" customFormat="1" x14ac:dyDescent="0.25"/>
    <row r="1806" s="198" customFormat="1" x14ac:dyDescent="0.25"/>
    <row r="1807" s="198" customFormat="1" x14ac:dyDescent="0.25"/>
    <row r="1808" s="198" customFormat="1" x14ac:dyDescent="0.25"/>
    <row r="1809" s="198" customFormat="1" x14ac:dyDescent="0.25"/>
    <row r="1810" s="198" customFormat="1" x14ac:dyDescent="0.25"/>
    <row r="1811" s="198" customFormat="1" x14ac:dyDescent="0.25"/>
    <row r="1812" s="198" customFormat="1" x14ac:dyDescent="0.25"/>
    <row r="1813" s="198" customFormat="1" x14ac:dyDescent="0.25"/>
    <row r="1814" s="198" customFormat="1" x14ac:dyDescent="0.25"/>
    <row r="1815" s="198" customFormat="1" x14ac:dyDescent="0.25"/>
    <row r="1816" s="198" customFormat="1" x14ac:dyDescent="0.25"/>
    <row r="1817" s="198" customFormat="1" x14ac:dyDescent="0.25"/>
    <row r="1818" s="198" customFormat="1" x14ac:dyDescent="0.25"/>
    <row r="1819" s="198" customFormat="1" x14ac:dyDescent="0.25"/>
    <row r="1820" s="198" customFormat="1" x14ac:dyDescent="0.25"/>
    <row r="1821" s="198" customFormat="1" x14ac:dyDescent="0.25"/>
    <row r="1822" s="198" customFormat="1" x14ac:dyDescent="0.25"/>
    <row r="1823" s="198" customFormat="1" x14ac:dyDescent="0.25"/>
    <row r="1824" s="198" customFormat="1" x14ac:dyDescent="0.25"/>
    <row r="1825" s="198" customFormat="1" x14ac:dyDescent="0.25"/>
    <row r="1826" s="198" customFormat="1" x14ac:dyDescent="0.25"/>
    <row r="1827" s="198" customFormat="1" x14ac:dyDescent="0.25"/>
    <row r="1828" s="198" customFormat="1" x14ac:dyDescent="0.25"/>
    <row r="1829" s="198" customFormat="1" x14ac:dyDescent="0.25"/>
    <row r="1830" s="198" customFormat="1" x14ac:dyDescent="0.25"/>
    <row r="1831" s="198" customFormat="1" x14ac:dyDescent="0.25"/>
    <row r="1832" s="198" customFormat="1" x14ac:dyDescent="0.25"/>
    <row r="1833" s="198" customFormat="1" x14ac:dyDescent="0.25"/>
    <row r="1834" s="198" customFormat="1" x14ac:dyDescent="0.25"/>
    <row r="1835" s="198" customFormat="1" x14ac:dyDescent="0.25"/>
    <row r="1836" s="198" customFormat="1" x14ac:dyDescent="0.25"/>
    <row r="1837" s="198" customFormat="1" x14ac:dyDescent="0.25"/>
    <row r="1838" s="198" customFormat="1" x14ac:dyDescent="0.25"/>
    <row r="1839" s="198" customFormat="1" x14ac:dyDescent="0.25"/>
    <row r="1840" s="198" customFormat="1" x14ac:dyDescent="0.25"/>
    <row r="1841" s="198" customFormat="1" x14ac:dyDescent="0.25"/>
    <row r="1842" s="198" customFormat="1" x14ac:dyDescent="0.25"/>
    <row r="1843" s="198" customFormat="1" x14ac:dyDescent="0.25"/>
    <row r="1844" s="198" customFormat="1" x14ac:dyDescent="0.25"/>
    <row r="1845" s="198" customFormat="1" x14ac:dyDescent="0.25"/>
    <row r="1846" s="198" customFormat="1" x14ac:dyDescent="0.25"/>
    <row r="1847" s="198" customFormat="1" x14ac:dyDescent="0.25"/>
    <row r="1848" s="198" customFormat="1" x14ac:dyDescent="0.25"/>
    <row r="1849" s="198" customFormat="1" x14ac:dyDescent="0.25"/>
    <row r="1850" s="198" customFormat="1" x14ac:dyDescent="0.25"/>
    <row r="1851" s="198" customFormat="1" x14ac:dyDescent="0.25"/>
    <row r="1852" s="198" customFormat="1" x14ac:dyDescent="0.25"/>
    <row r="1853" s="198" customFormat="1" x14ac:dyDescent="0.25"/>
    <row r="1854" s="198" customFormat="1" x14ac:dyDescent="0.25"/>
    <row r="1855" s="198" customFormat="1" x14ac:dyDescent="0.25"/>
    <row r="1856" s="198" customFormat="1" x14ac:dyDescent="0.25"/>
    <row r="1857" s="198" customFormat="1" x14ac:dyDescent="0.25"/>
    <row r="1858" s="198" customFormat="1" x14ac:dyDescent="0.25"/>
    <row r="1859" s="198" customFormat="1" x14ac:dyDescent="0.25"/>
    <row r="1860" s="198" customFormat="1" x14ac:dyDescent="0.25"/>
    <row r="1861" s="198" customFormat="1" x14ac:dyDescent="0.25"/>
    <row r="1862" s="198" customFormat="1" x14ac:dyDescent="0.25"/>
    <row r="1863" s="198" customFormat="1" x14ac:dyDescent="0.25"/>
    <row r="1864" s="198" customFormat="1" x14ac:dyDescent="0.25"/>
    <row r="1865" s="198" customFormat="1" x14ac:dyDescent="0.25"/>
    <row r="1866" s="198" customFormat="1" x14ac:dyDescent="0.25"/>
    <row r="1867" s="198" customFormat="1" x14ac:dyDescent="0.25"/>
    <row r="1868" s="198" customFormat="1" x14ac:dyDescent="0.25"/>
    <row r="1869" s="198" customFormat="1" x14ac:dyDescent="0.25"/>
    <row r="1870" s="198" customFormat="1" x14ac:dyDescent="0.25"/>
    <row r="1871" s="198" customFormat="1" x14ac:dyDescent="0.25"/>
    <row r="1872" s="198" customFormat="1" x14ac:dyDescent="0.25"/>
    <row r="1873" s="198" customFormat="1" x14ac:dyDescent="0.25"/>
    <row r="1874" s="198" customFormat="1" x14ac:dyDescent="0.25"/>
    <row r="1875" s="198" customFormat="1" x14ac:dyDescent="0.25"/>
    <row r="1876" s="198" customFormat="1" x14ac:dyDescent="0.25"/>
    <row r="1877" s="198" customFormat="1" x14ac:dyDescent="0.25"/>
    <row r="1878" s="198" customFormat="1" x14ac:dyDescent="0.25"/>
    <row r="1879" s="198" customFormat="1" x14ac:dyDescent="0.25"/>
    <row r="1880" s="198" customFormat="1" x14ac:dyDescent="0.25"/>
    <row r="1881" s="198" customFormat="1" x14ac:dyDescent="0.25"/>
    <row r="1882" s="198" customFormat="1" x14ac:dyDescent="0.25"/>
    <row r="1883" s="198" customFormat="1" x14ac:dyDescent="0.25"/>
    <row r="1884" s="198" customFormat="1" x14ac:dyDescent="0.25"/>
    <row r="1885" s="198" customFormat="1" x14ac:dyDescent="0.25"/>
    <row r="1886" s="198" customFormat="1" x14ac:dyDescent="0.25"/>
    <row r="1887" s="198" customFormat="1" x14ac:dyDescent="0.25"/>
    <row r="1888" s="198" customFormat="1" x14ac:dyDescent="0.25"/>
    <row r="1889" s="198" customFormat="1" x14ac:dyDescent="0.25"/>
    <row r="1890" s="198" customFormat="1" x14ac:dyDescent="0.25"/>
    <row r="1891" s="198" customFormat="1" x14ac:dyDescent="0.25"/>
    <row r="1892" s="198" customFormat="1" x14ac:dyDescent="0.25"/>
    <row r="1893" s="198" customFormat="1" x14ac:dyDescent="0.25"/>
    <row r="1894" s="198" customFormat="1" x14ac:dyDescent="0.25"/>
    <row r="1895" s="198" customFormat="1" x14ac:dyDescent="0.25"/>
    <row r="1896" s="198" customFormat="1" x14ac:dyDescent="0.25"/>
    <row r="1897" s="198" customFormat="1" x14ac:dyDescent="0.25"/>
    <row r="1898" s="198" customFormat="1" x14ac:dyDescent="0.25"/>
    <row r="1899" s="198" customFormat="1" x14ac:dyDescent="0.25"/>
    <row r="1900" s="198" customFormat="1" x14ac:dyDescent="0.25"/>
    <row r="1901" s="198" customFormat="1" x14ac:dyDescent="0.25"/>
    <row r="1902" s="198" customFormat="1" x14ac:dyDescent="0.25"/>
    <row r="1903" s="198" customFormat="1" x14ac:dyDescent="0.25"/>
    <row r="1904" s="198" customFormat="1" x14ac:dyDescent="0.25"/>
    <row r="1905" s="198" customFormat="1" x14ac:dyDescent="0.25"/>
    <row r="1906" s="198" customFormat="1" x14ac:dyDescent="0.25"/>
    <row r="1907" s="198" customFormat="1" x14ac:dyDescent="0.25"/>
    <row r="1908" s="198" customFormat="1" x14ac:dyDescent="0.25"/>
    <row r="1909" s="198" customFormat="1" x14ac:dyDescent="0.25"/>
    <row r="1910" s="198" customFormat="1" x14ac:dyDescent="0.25"/>
    <row r="1911" s="198" customFormat="1" x14ac:dyDescent="0.25"/>
    <row r="1912" s="198" customFormat="1" x14ac:dyDescent="0.25"/>
    <row r="1913" s="198" customFormat="1" x14ac:dyDescent="0.25"/>
    <row r="1914" s="198" customFormat="1" x14ac:dyDescent="0.25"/>
    <row r="1915" s="198" customFormat="1" x14ac:dyDescent="0.25"/>
    <row r="1916" s="198" customFormat="1" x14ac:dyDescent="0.25"/>
    <row r="1917" s="198" customFormat="1" x14ac:dyDescent="0.25"/>
    <row r="1918" s="198" customFormat="1" x14ac:dyDescent="0.25"/>
    <row r="1919" s="198" customFormat="1" x14ac:dyDescent="0.25"/>
    <row r="1920" s="198" customFormat="1" x14ac:dyDescent="0.25"/>
    <row r="1921" s="198" customFormat="1" x14ac:dyDescent="0.25"/>
    <row r="1922" s="198" customFormat="1" x14ac:dyDescent="0.25"/>
    <row r="1923" s="198" customFormat="1" x14ac:dyDescent="0.25"/>
    <row r="1924" s="198" customFormat="1" x14ac:dyDescent="0.25"/>
    <row r="1925" s="198" customFormat="1" x14ac:dyDescent="0.25"/>
    <row r="1926" s="198" customFormat="1" x14ac:dyDescent="0.25"/>
    <row r="1927" s="198" customFormat="1" x14ac:dyDescent="0.25"/>
    <row r="1928" s="198" customFormat="1" x14ac:dyDescent="0.25"/>
    <row r="1929" s="198" customFormat="1" x14ac:dyDescent="0.25"/>
    <row r="1930" s="198" customFormat="1" x14ac:dyDescent="0.25"/>
    <row r="1931" s="198" customFormat="1" x14ac:dyDescent="0.25"/>
    <row r="1932" s="198" customFormat="1" x14ac:dyDescent="0.25"/>
    <row r="1933" s="198" customFormat="1" x14ac:dyDescent="0.25"/>
    <row r="1934" s="198" customFormat="1" x14ac:dyDescent="0.25"/>
    <row r="1935" s="198" customFormat="1" x14ac:dyDescent="0.25"/>
    <row r="1936" s="198" customFormat="1" x14ac:dyDescent="0.25"/>
    <row r="1937" s="198" customFormat="1" x14ac:dyDescent="0.25"/>
    <row r="1938" s="198" customFormat="1" x14ac:dyDescent="0.25"/>
    <row r="1939" s="198" customFormat="1" x14ac:dyDescent="0.25"/>
    <row r="1940" s="198" customFormat="1" x14ac:dyDescent="0.25"/>
    <row r="1941" s="198" customFormat="1" x14ac:dyDescent="0.25"/>
    <row r="1942" s="198" customFormat="1" x14ac:dyDescent="0.25"/>
    <row r="1943" s="198" customFormat="1" x14ac:dyDescent="0.25"/>
    <row r="1944" s="198" customFormat="1" x14ac:dyDescent="0.25"/>
    <row r="1945" s="198" customFormat="1" x14ac:dyDescent="0.25"/>
    <row r="1946" s="198" customFormat="1" x14ac:dyDescent="0.25"/>
    <row r="1947" s="198" customFormat="1" x14ac:dyDescent="0.25"/>
    <row r="1948" s="198" customFormat="1" x14ac:dyDescent="0.25"/>
    <row r="1949" s="198" customFormat="1" x14ac:dyDescent="0.25"/>
    <row r="1950" s="198" customFormat="1" x14ac:dyDescent="0.25"/>
    <row r="1951" s="198" customFormat="1" x14ac:dyDescent="0.25"/>
    <row r="1952" s="198" customFormat="1" x14ac:dyDescent="0.25"/>
    <row r="1953" s="198" customFormat="1" x14ac:dyDescent="0.25"/>
    <row r="1954" s="198" customFormat="1" x14ac:dyDescent="0.25"/>
    <row r="1955" s="198" customFormat="1" x14ac:dyDescent="0.25"/>
    <row r="1956" s="198" customFormat="1" x14ac:dyDescent="0.25"/>
    <row r="1957" s="198" customFormat="1" x14ac:dyDescent="0.25"/>
    <row r="1958" s="198" customFormat="1" x14ac:dyDescent="0.25"/>
    <row r="1959" s="198" customFormat="1" x14ac:dyDescent="0.25"/>
    <row r="1960" s="198" customFormat="1" x14ac:dyDescent="0.25"/>
    <row r="1961" s="198" customFormat="1" x14ac:dyDescent="0.25"/>
    <row r="1962" s="198" customFormat="1" x14ac:dyDescent="0.25"/>
    <row r="1963" s="198" customFormat="1" x14ac:dyDescent="0.25"/>
    <row r="1964" s="198" customFormat="1" x14ac:dyDescent="0.25"/>
    <row r="1965" s="198" customFormat="1" x14ac:dyDescent="0.25"/>
    <row r="1966" s="198" customFormat="1" x14ac:dyDescent="0.25"/>
    <row r="1967" s="198" customFormat="1" x14ac:dyDescent="0.25"/>
    <row r="1968" s="198" customFormat="1" x14ac:dyDescent="0.25"/>
    <row r="1969" s="198" customFormat="1" x14ac:dyDescent="0.25"/>
    <row r="1970" s="198" customFormat="1" x14ac:dyDescent="0.25"/>
    <row r="1971" s="198" customFormat="1" x14ac:dyDescent="0.25"/>
    <row r="1972" s="198" customFormat="1" x14ac:dyDescent="0.25"/>
    <row r="1973" s="198" customFormat="1" x14ac:dyDescent="0.25"/>
    <row r="1974" s="198" customFormat="1" x14ac:dyDescent="0.25"/>
    <row r="1975" s="198" customFormat="1" x14ac:dyDescent="0.25"/>
    <row r="1976" s="198" customFormat="1" x14ac:dyDescent="0.25"/>
    <row r="1977" s="198" customFormat="1" x14ac:dyDescent="0.25"/>
    <row r="1978" s="198" customFormat="1" x14ac:dyDescent="0.25"/>
    <row r="1979" s="198" customFormat="1" x14ac:dyDescent="0.25"/>
    <row r="1980" s="198" customFormat="1" x14ac:dyDescent="0.25"/>
    <row r="1981" s="198" customFormat="1" x14ac:dyDescent="0.25"/>
    <row r="1982" s="198" customFormat="1" x14ac:dyDescent="0.25"/>
    <row r="1983" s="198" customFormat="1" x14ac:dyDescent="0.25"/>
    <row r="1984" s="198" customFormat="1" x14ac:dyDescent="0.25"/>
    <row r="1985" s="198" customFormat="1" x14ac:dyDescent="0.25"/>
    <row r="1986" s="198" customFormat="1" x14ac:dyDescent="0.25"/>
    <row r="1987" s="198" customFormat="1" x14ac:dyDescent="0.25"/>
    <row r="1988" s="198" customFormat="1" x14ac:dyDescent="0.25"/>
    <row r="1989" s="198" customFormat="1" x14ac:dyDescent="0.25"/>
    <row r="1990" s="198" customFormat="1" x14ac:dyDescent="0.25"/>
    <row r="1991" s="198" customFormat="1" x14ac:dyDescent="0.25"/>
    <row r="1992" s="198" customFormat="1" x14ac:dyDescent="0.25"/>
    <row r="1993" s="198" customFormat="1" x14ac:dyDescent="0.25"/>
    <row r="1994" s="198" customFormat="1" x14ac:dyDescent="0.25"/>
    <row r="1995" s="198" customFormat="1" x14ac:dyDescent="0.25"/>
    <row r="1996" s="198" customFormat="1" x14ac:dyDescent="0.25"/>
    <row r="1997" s="198" customFormat="1" x14ac:dyDescent="0.25"/>
    <row r="1998" s="198" customFormat="1" x14ac:dyDescent="0.25"/>
    <row r="1999" s="198" customFormat="1" x14ac:dyDescent="0.25"/>
    <row r="2000" s="198" customFormat="1" x14ac:dyDescent="0.25"/>
    <row r="2001" s="198" customFormat="1" x14ac:dyDescent="0.25"/>
    <row r="2002" s="198" customFormat="1" x14ac:dyDescent="0.25"/>
    <row r="2003" s="198" customFormat="1" x14ac:dyDescent="0.25"/>
    <row r="2004" s="198" customFormat="1" x14ac:dyDescent="0.25"/>
    <row r="2005" s="198" customFormat="1" x14ac:dyDescent="0.25"/>
    <row r="2006" s="198" customFormat="1" x14ac:dyDescent="0.25"/>
    <row r="2007" s="198" customFormat="1" x14ac:dyDescent="0.25"/>
    <row r="2008" s="198" customFormat="1" x14ac:dyDescent="0.25"/>
    <row r="2009" s="198" customFormat="1" x14ac:dyDescent="0.25"/>
    <row r="2010" s="198" customFormat="1" x14ac:dyDescent="0.25"/>
    <row r="2011" s="198" customFormat="1" x14ac:dyDescent="0.25"/>
    <row r="2012" s="198" customFormat="1" x14ac:dyDescent="0.25"/>
    <row r="2013" s="198" customFormat="1" x14ac:dyDescent="0.25"/>
    <row r="2014" s="198" customFormat="1" x14ac:dyDescent="0.25"/>
    <row r="2015" s="198" customFormat="1" x14ac:dyDescent="0.25"/>
    <row r="2016" s="198" customFormat="1" x14ac:dyDescent="0.25"/>
    <row r="2017" s="198" customFormat="1" x14ac:dyDescent="0.25"/>
    <row r="2018" s="198" customFormat="1" x14ac:dyDescent="0.25"/>
    <row r="2019" s="198" customFormat="1" x14ac:dyDescent="0.25"/>
    <row r="2020" s="198" customFormat="1" x14ac:dyDescent="0.25"/>
    <row r="2021" s="198" customFormat="1" x14ac:dyDescent="0.25"/>
    <row r="2022" s="198" customFormat="1" x14ac:dyDescent="0.25"/>
    <row r="2023" s="198" customFormat="1" x14ac:dyDescent="0.25"/>
    <row r="2024" s="198" customFormat="1" x14ac:dyDescent="0.25"/>
    <row r="2025" s="198" customFormat="1" x14ac:dyDescent="0.25"/>
    <row r="2026" s="198" customFormat="1" x14ac:dyDescent="0.25"/>
    <row r="2027" s="198" customFormat="1" x14ac:dyDescent="0.25"/>
    <row r="2028" s="198" customFormat="1" x14ac:dyDescent="0.25"/>
    <row r="2029" s="198" customFormat="1" x14ac:dyDescent="0.25"/>
    <row r="2030" s="198" customFormat="1" x14ac:dyDescent="0.25"/>
    <row r="2031" s="198" customFormat="1" x14ac:dyDescent="0.25"/>
    <row r="2032" s="198" customFormat="1" x14ac:dyDescent="0.25"/>
    <row r="2033" s="198" customFormat="1" x14ac:dyDescent="0.25"/>
    <row r="2034" s="198" customFormat="1" x14ac:dyDescent="0.25"/>
    <row r="2035" s="198" customFormat="1" x14ac:dyDescent="0.25"/>
    <row r="2036" s="198" customFormat="1" x14ac:dyDescent="0.25"/>
    <row r="2037" s="198" customFormat="1" x14ac:dyDescent="0.25"/>
    <row r="2038" s="198" customFormat="1" x14ac:dyDescent="0.25"/>
    <row r="2039" s="198" customFormat="1" x14ac:dyDescent="0.25"/>
    <row r="2040" s="198" customFormat="1" x14ac:dyDescent="0.25"/>
    <row r="2041" s="198" customFormat="1" x14ac:dyDescent="0.25"/>
    <row r="2042" s="198" customFormat="1" x14ac:dyDescent="0.25"/>
    <row r="2043" s="198" customFormat="1" x14ac:dyDescent="0.25"/>
    <row r="2044" s="198" customFormat="1" x14ac:dyDescent="0.25"/>
    <row r="2045" s="198" customFormat="1" x14ac:dyDescent="0.25"/>
    <row r="2046" s="198" customFormat="1" x14ac:dyDescent="0.25"/>
    <row r="2047" s="198" customFormat="1" x14ac:dyDescent="0.25"/>
    <row r="2048" s="198" customFormat="1" x14ac:dyDescent="0.25"/>
    <row r="2049" s="198" customFormat="1" x14ac:dyDescent="0.25"/>
    <row r="2050" s="198" customFormat="1" x14ac:dyDescent="0.25"/>
    <row r="2051" s="198" customFormat="1" x14ac:dyDescent="0.25"/>
    <row r="2052" s="198" customFormat="1" x14ac:dyDescent="0.25"/>
    <row r="2053" s="198" customFormat="1" x14ac:dyDescent="0.25"/>
    <row r="2054" s="198" customFormat="1" x14ac:dyDescent="0.25"/>
    <row r="2055" s="198" customFormat="1" x14ac:dyDescent="0.25"/>
    <row r="2056" s="198" customFormat="1" x14ac:dyDescent="0.25"/>
    <row r="2057" s="198" customFormat="1" x14ac:dyDescent="0.25"/>
    <row r="2058" s="198" customFormat="1" x14ac:dyDescent="0.25"/>
    <row r="2059" s="198" customFormat="1" x14ac:dyDescent="0.25"/>
    <row r="2060" s="198" customFormat="1" x14ac:dyDescent="0.25"/>
    <row r="2061" s="198" customFormat="1" x14ac:dyDescent="0.25"/>
    <row r="2062" s="198" customFormat="1" x14ac:dyDescent="0.25"/>
    <row r="2063" s="198" customFormat="1" x14ac:dyDescent="0.25"/>
    <row r="2064" s="198" customFormat="1" x14ac:dyDescent="0.25"/>
    <row r="2065" s="198" customFormat="1" x14ac:dyDescent="0.25"/>
    <row r="2066" s="198" customFormat="1" x14ac:dyDescent="0.25"/>
    <row r="2067" s="198" customFormat="1" x14ac:dyDescent="0.25"/>
    <row r="2068" s="198" customFormat="1" x14ac:dyDescent="0.25"/>
    <row r="2069" s="198" customFormat="1" x14ac:dyDescent="0.25"/>
    <row r="2070" s="198" customFormat="1" x14ac:dyDescent="0.25"/>
    <row r="2071" s="198" customFormat="1" x14ac:dyDescent="0.25"/>
    <row r="2072" s="198" customFormat="1" x14ac:dyDescent="0.25"/>
    <row r="2073" s="198" customFormat="1" x14ac:dyDescent="0.25"/>
    <row r="2074" s="198" customFormat="1" x14ac:dyDescent="0.25"/>
    <row r="2075" s="198" customFormat="1" x14ac:dyDescent="0.25"/>
    <row r="2076" s="198" customFormat="1" x14ac:dyDescent="0.25"/>
    <row r="2077" s="198" customFormat="1" x14ac:dyDescent="0.25"/>
    <row r="2078" s="198" customFormat="1" x14ac:dyDescent="0.25"/>
    <row r="2079" s="198" customFormat="1" x14ac:dyDescent="0.25"/>
    <row r="2080" s="198" customFormat="1" x14ac:dyDescent="0.25"/>
    <row r="2081" s="198" customFormat="1" x14ac:dyDescent="0.25"/>
    <row r="2082" s="198" customFormat="1" x14ac:dyDescent="0.25"/>
    <row r="2083" s="198" customFormat="1" x14ac:dyDescent="0.25"/>
    <row r="2084" s="198" customFormat="1" x14ac:dyDescent="0.25"/>
    <row r="2085" s="198" customFormat="1" x14ac:dyDescent="0.25"/>
    <row r="2086" s="198" customFormat="1" x14ac:dyDescent="0.25"/>
    <row r="2087" s="198" customFormat="1" x14ac:dyDescent="0.25"/>
    <row r="2088" s="198" customFormat="1" x14ac:dyDescent="0.25"/>
    <row r="2089" s="198" customFormat="1" x14ac:dyDescent="0.25"/>
    <row r="2090" s="198" customFormat="1" x14ac:dyDescent="0.25"/>
    <row r="2091" s="198" customFormat="1" x14ac:dyDescent="0.25"/>
    <row r="2092" s="198" customFormat="1" x14ac:dyDescent="0.25"/>
    <row r="2093" s="198" customFormat="1" x14ac:dyDescent="0.25"/>
    <row r="2094" s="198" customFormat="1" x14ac:dyDescent="0.25"/>
    <row r="2095" s="198" customFormat="1" x14ac:dyDescent="0.25"/>
    <row r="2096" s="198" customFormat="1" x14ac:dyDescent="0.25"/>
    <row r="2097" s="198" customFormat="1" x14ac:dyDescent="0.25"/>
    <row r="2098" s="198" customFormat="1" x14ac:dyDescent="0.25"/>
    <row r="2099" s="198" customFormat="1" x14ac:dyDescent="0.25"/>
    <row r="2100" s="198" customFormat="1" x14ac:dyDescent="0.25"/>
    <row r="2101" s="198" customFormat="1" x14ac:dyDescent="0.25"/>
    <row r="2102" s="198" customFormat="1" x14ac:dyDescent="0.25"/>
    <row r="2103" s="198" customFormat="1" x14ac:dyDescent="0.25"/>
    <row r="2104" s="198" customFormat="1" x14ac:dyDescent="0.25"/>
    <row r="2105" s="198" customFormat="1" x14ac:dyDescent="0.25"/>
    <row r="2106" s="198" customFormat="1" x14ac:dyDescent="0.25"/>
    <row r="2107" s="198" customFormat="1" x14ac:dyDescent="0.25"/>
    <row r="2108" s="198" customFormat="1" x14ac:dyDescent="0.25"/>
    <row r="2109" s="198" customFormat="1" x14ac:dyDescent="0.25"/>
    <row r="2110" s="198" customFormat="1" x14ac:dyDescent="0.25"/>
    <row r="2111" s="198" customFormat="1" x14ac:dyDescent="0.25"/>
    <row r="2112" s="198" customFormat="1" x14ac:dyDescent="0.25"/>
    <row r="2113" s="198" customFormat="1" x14ac:dyDescent="0.25"/>
    <row r="2114" s="198" customFormat="1" x14ac:dyDescent="0.25"/>
    <row r="2115" s="198" customFormat="1" x14ac:dyDescent="0.25"/>
    <row r="2116" s="198" customFormat="1" x14ac:dyDescent="0.25"/>
    <row r="2117" s="198" customFormat="1" x14ac:dyDescent="0.25"/>
    <row r="2118" s="198" customFormat="1" x14ac:dyDescent="0.25"/>
    <row r="2119" s="198" customFormat="1" x14ac:dyDescent="0.25"/>
    <row r="2120" s="198" customFormat="1" x14ac:dyDescent="0.25"/>
    <row r="2121" s="198" customFormat="1" x14ac:dyDescent="0.25"/>
    <row r="2122" s="198" customFormat="1" x14ac:dyDescent="0.25"/>
    <row r="2123" s="198" customFormat="1" x14ac:dyDescent="0.25"/>
    <row r="2124" s="198" customFormat="1" x14ac:dyDescent="0.25"/>
    <row r="2125" s="198" customFormat="1" x14ac:dyDescent="0.25"/>
    <row r="2126" s="198" customFormat="1" x14ac:dyDescent="0.25"/>
    <row r="2127" s="198" customFormat="1" x14ac:dyDescent="0.25"/>
    <row r="2128" s="198" customFormat="1" x14ac:dyDescent="0.25"/>
    <row r="2129" s="198" customFormat="1" x14ac:dyDescent="0.25"/>
    <row r="2130" s="198" customFormat="1" x14ac:dyDescent="0.25"/>
    <row r="2131" s="198" customFormat="1" x14ac:dyDescent="0.25"/>
    <row r="2132" s="198" customFormat="1" x14ac:dyDescent="0.25"/>
    <row r="2133" s="198" customFormat="1" x14ac:dyDescent="0.25"/>
    <row r="2134" s="198" customFormat="1" x14ac:dyDescent="0.25"/>
    <row r="2135" s="198" customFormat="1" x14ac:dyDescent="0.25"/>
    <row r="2136" s="198" customFormat="1" x14ac:dyDescent="0.25"/>
    <row r="2137" s="198" customFormat="1" x14ac:dyDescent="0.25"/>
    <row r="2138" s="198" customFormat="1" x14ac:dyDescent="0.25"/>
    <row r="2139" s="198" customFormat="1" x14ac:dyDescent="0.25"/>
    <row r="2140" s="198" customFormat="1" x14ac:dyDescent="0.25"/>
    <row r="2141" s="198" customFormat="1" x14ac:dyDescent="0.25"/>
    <row r="2142" s="198" customFormat="1" x14ac:dyDescent="0.25"/>
    <row r="2143" s="198" customFormat="1" x14ac:dyDescent="0.25"/>
    <row r="2144" s="198" customFormat="1" x14ac:dyDescent="0.25"/>
    <row r="2145" s="198" customFormat="1" x14ac:dyDescent="0.25"/>
    <row r="2146" s="198" customFormat="1" x14ac:dyDescent="0.25"/>
    <row r="2147" s="198" customFormat="1" x14ac:dyDescent="0.25"/>
    <row r="2148" s="198" customFormat="1" x14ac:dyDescent="0.25"/>
    <row r="2149" s="198" customFormat="1" x14ac:dyDescent="0.25"/>
    <row r="2150" s="198" customFormat="1" x14ac:dyDescent="0.25"/>
    <row r="2151" s="198" customFormat="1" x14ac:dyDescent="0.25"/>
    <row r="2152" s="198" customFormat="1" x14ac:dyDescent="0.25"/>
    <row r="2153" s="198" customFormat="1" x14ac:dyDescent="0.25"/>
    <row r="2154" s="198" customFormat="1" x14ac:dyDescent="0.25"/>
    <row r="2155" s="198" customFormat="1" x14ac:dyDescent="0.25"/>
    <row r="2156" s="198" customFormat="1" x14ac:dyDescent="0.25"/>
    <row r="2157" s="198" customFormat="1" x14ac:dyDescent="0.25"/>
    <row r="2158" s="198" customFormat="1" x14ac:dyDescent="0.25"/>
    <row r="2159" s="198" customFormat="1" x14ac:dyDescent="0.25"/>
    <row r="2160" s="198" customFormat="1" x14ac:dyDescent="0.25"/>
    <row r="2161" s="198" customFormat="1" x14ac:dyDescent="0.25"/>
    <row r="2162" s="198" customFormat="1" x14ac:dyDescent="0.25"/>
    <row r="2163" s="198" customFormat="1" x14ac:dyDescent="0.25"/>
    <row r="2164" s="198" customFormat="1" x14ac:dyDescent="0.25"/>
    <row r="2165" s="198" customFormat="1" x14ac:dyDescent="0.25"/>
    <row r="2166" s="198" customFormat="1" x14ac:dyDescent="0.25"/>
    <row r="2167" s="198" customFormat="1" x14ac:dyDescent="0.25"/>
    <row r="2168" s="198" customFormat="1" x14ac:dyDescent="0.25"/>
    <row r="2169" s="198" customFormat="1" x14ac:dyDescent="0.25"/>
    <row r="2170" s="198" customFormat="1" x14ac:dyDescent="0.25"/>
    <row r="2171" s="198" customFormat="1" x14ac:dyDescent="0.25"/>
    <row r="2172" s="198" customFormat="1" x14ac:dyDescent="0.25"/>
    <row r="2173" s="198" customFormat="1" x14ac:dyDescent="0.25"/>
    <row r="2174" s="198" customFormat="1" x14ac:dyDescent="0.25"/>
    <row r="2175" s="198" customFormat="1" x14ac:dyDescent="0.25"/>
    <row r="2176" s="198" customFormat="1" x14ac:dyDescent="0.25"/>
    <row r="2177" s="198" customFormat="1" x14ac:dyDescent="0.25"/>
    <row r="2178" s="198" customFormat="1" x14ac:dyDescent="0.25"/>
    <row r="2179" s="198" customFormat="1" x14ac:dyDescent="0.25"/>
    <row r="2180" s="198" customFormat="1" x14ac:dyDescent="0.25"/>
    <row r="2181" s="198" customFormat="1" x14ac:dyDescent="0.25"/>
    <row r="2182" s="198" customFormat="1" x14ac:dyDescent="0.25"/>
    <row r="2183" s="198" customFormat="1" x14ac:dyDescent="0.25"/>
    <row r="2184" s="198" customFormat="1" x14ac:dyDescent="0.25"/>
    <row r="2185" s="198" customFormat="1" x14ac:dyDescent="0.25"/>
    <row r="2186" s="198" customFormat="1" x14ac:dyDescent="0.25"/>
    <row r="2187" s="198" customFormat="1" x14ac:dyDescent="0.25"/>
    <row r="2188" s="198" customFormat="1" x14ac:dyDescent="0.25"/>
    <row r="2189" s="198" customFormat="1" x14ac:dyDescent="0.25"/>
    <row r="2190" s="198" customFormat="1" x14ac:dyDescent="0.25"/>
    <row r="2191" s="198" customFormat="1" x14ac:dyDescent="0.25"/>
    <row r="2192" s="198" customFormat="1" x14ac:dyDescent="0.25"/>
    <row r="2193" s="198" customFormat="1" x14ac:dyDescent="0.25"/>
    <row r="2194" s="198" customFormat="1" x14ac:dyDescent="0.25"/>
    <row r="2195" s="198" customFormat="1" x14ac:dyDescent="0.25"/>
    <row r="2196" s="198" customFormat="1" x14ac:dyDescent="0.25"/>
    <row r="2197" s="198" customFormat="1" x14ac:dyDescent="0.25"/>
    <row r="2198" s="198" customFormat="1" x14ac:dyDescent="0.25"/>
    <row r="2199" s="198" customFormat="1" x14ac:dyDescent="0.25"/>
    <row r="2200" s="198" customFormat="1" x14ac:dyDescent="0.25"/>
    <row r="2201" s="198" customFormat="1" x14ac:dyDescent="0.25"/>
    <row r="2202" s="198" customFormat="1" x14ac:dyDescent="0.25"/>
    <row r="2203" s="198" customFormat="1" x14ac:dyDescent="0.25"/>
    <row r="2204" s="198" customFormat="1" x14ac:dyDescent="0.25"/>
    <row r="2205" s="198" customFormat="1" x14ac:dyDescent="0.25"/>
    <row r="2206" s="198" customFormat="1" x14ac:dyDescent="0.25"/>
    <row r="2207" s="198" customFormat="1" x14ac:dyDescent="0.25"/>
    <row r="2208" s="198" customFormat="1" x14ac:dyDescent="0.25"/>
    <row r="2209" s="198" customFormat="1" x14ac:dyDescent="0.25"/>
    <row r="2210" s="198" customFormat="1" x14ac:dyDescent="0.25"/>
    <row r="2211" s="198" customFormat="1" x14ac:dyDescent="0.25"/>
    <row r="2212" s="198" customFormat="1" x14ac:dyDescent="0.25"/>
    <row r="2213" s="198" customFormat="1" x14ac:dyDescent="0.25"/>
    <row r="2214" s="198" customFormat="1" x14ac:dyDescent="0.25"/>
    <row r="2215" s="198" customFormat="1" x14ac:dyDescent="0.25"/>
    <row r="2216" s="198" customFormat="1" x14ac:dyDescent="0.25"/>
    <row r="2217" s="198" customFormat="1" x14ac:dyDescent="0.25"/>
    <row r="2218" s="198" customFormat="1" x14ac:dyDescent="0.25"/>
    <row r="2219" s="198" customFormat="1" x14ac:dyDescent="0.25"/>
    <row r="2220" s="198" customFormat="1" x14ac:dyDescent="0.25"/>
    <row r="2221" s="198" customFormat="1" x14ac:dyDescent="0.25"/>
    <row r="2222" s="198" customFormat="1" x14ac:dyDescent="0.25"/>
    <row r="2223" s="198" customFormat="1" x14ac:dyDescent="0.25"/>
    <row r="2224" s="198" customFormat="1" x14ac:dyDescent="0.25"/>
    <row r="2225" s="198" customFormat="1" x14ac:dyDescent="0.25"/>
    <row r="2226" s="198" customFormat="1" x14ac:dyDescent="0.25"/>
    <row r="2227" s="198" customFormat="1" x14ac:dyDescent="0.25"/>
    <row r="2228" s="198" customFormat="1" x14ac:dyDescent="0.25"/>
    <row r="2229" s="198" customFormat="1" x14ac:dyDescent="0.25"/>
    <row r="2230" s="198" customFormat="1" x14ac:dyDescent="0.25"/>
    <row r="2231" s="198" customFormat="1" x14ac:dyDescent="0.25"/>
    <row r="2232" s="198" customFormat="1" x14ac:dyDescent="0.25"/>
    <row r="2233" s="198" customFormat="1" x14ac:dyDescent="0.25"/>
    <row r="2234" s="198" customFormat="1" x14ac:dyDescent="0.25"/>
    <row r="2235" s="198" customFormat="1" x14ac:dyDescent="0.25"/>
    <row r="2236" s="198" customFormat="1" x14ac:dyDescent="0.25"/>
    <row r="2237" s="198" customFormat="1" x14ac:dyDescent="0.25"/>
    <row r="2238" s="198" customFormat="1" x14ac:dyDescent="0.25"/>
    <row r="2239" s="198" customFormat="1" x14ac:dyDescent="0.25"/>
    <row r="2240" s="198" customFormat="1" x14ac:dyDescent="0.25"/>
    <row r="2241" s="198" customFormat="1" x14ac:dyDescent="0.25"/>
    <row r="2242" s="198" customFormat="1" x14ac:dyDescent="0.25"/>
    <row r="2243" s="198" customFormat="1" x14ac:dyDescent="0.25"/>
    <row r="2244" s="198" customFormat="1" x14ac:dyDescent="0.25"/>
    <row r="2245" s="198" customFormat="1" x14ac:dyDescent="0.25"/>
    <row r="2246" s="198" customFormat="1" x14ac:dyDescent="0.25"/>
    <row r="2247" s="198" customFormat="1" x14ac:dyDescent="0.25"/>
    <row r="2248" s="198" customFormat="1" x14ac:dyDescent="0.25"/>
    <row r="2249" s="198" customFormat="1" x14ac:dyDescent="0.25"/>
    <row r="2250" s="198" customFormat="1" x14ac:dyDescent="0.25"/>
    <row r="2251" s="198" customFormat="1" x14ac:dyDescent="0.25"/>
    <row r="2252" s="198" customFormat="1" x14ac:dyDescent="0.25"/>
    <row r="2253" s="198" customFormat="1" x14ac:dyDescent="0.25"/>
    <row r="2254" s="198" customFormat="1" x14ac:dyDescent="0.25"/>
    <row r="2255" s="198" customFormat="1" x14ac:dyDescent="0.25"/>
    <row r="2256" s="198" customFormat="1" x14ac:dyDescent="0.25"/>
    <row r="2257" s="198" customFormat="1" x14ac:dyDescent="0.25"/>
    <row r="2258" s="198" customFormat="1" x14ac:dyDescent="0.25"/>
    <row r="2259" s="198" customFormat="1" x14ac:dyDescent="0.25"/>
    <row r="2260" s="198" customFormat="1" x14ac:dyDescent="0.25"/>
    <row r="2261" s="198" customFormat="1" x14ac:dyDescent="0.25"/>
    <row r="2262" s="198" customFormat="1" x14ac:dyDescent="0.25"/>
    <row r="2263" s="198" customFormat="1" x14ac:dyDescent="0.25"/>
    <row r="2264" s="198" customFormat="1" x14ac:dyDescent="0.25"/>
    <row r="2265" s="198" customFormat="1" x14ac:dyDescent="0.25"/>
    <row r="2266" s="198" customFormat="1" x14ac:dyDescent="0.25"/>
    <row r="2267" s="198" customFormat="1" x14ac:dyDescent="0.25"/>
    <row r="2268" s="198" customFormat="1" x14ac:dyDescent="0.25"/>
    <row r="2269" s="198" customFormat="1" x14ac:dyDescent="0.25"/>
    <row r="2270" s="198" customFormat="1" x14ac:dyDescent="0.25"/>
    <row r="2271" s="198" customFormat="1" x14ac:dyDescent="0.25"/>
    <row r="2272" s="198" customFormat="1" x14ac:dyDescent="0.25"/>
    <row r="2273" s="198" customFormat="1" x14ac:dyDescent="0.25"/>
    <row r="2274" s="198" customFormat="1" x14ac:dyDescent="0.25"/>
    <row r="2275" s="198" customFormat="1" x14ac:dyDescent="0.25"/>
    <row r="2276" s="198" customFormat="1" x14ac:dyDescent="0.25"/>
    <row r="2277" s="198" customFormat="1" x14ac:dyDescent="0.25"/>
    <row r="2278" s="198" customFormat="1" x14ac:dyDescent="0.25"/>
    <row r="2279" s="198" customFormat="1" x14ac:dyDescent="0.25"/>
    <row r="2280" s="198" customFormat="1" x14ac:dyDescent="0.25"/>
    <row r="2281" s="198" customFormat="1" x14ac:dyDescent="0.25"/>
    <row r="2282" s="198" customFormat="1" x14ac:dyDescent="0.25"/>
    <row r="2283" s="198" customFormat="1" x14ac:dyDescent="0.25"/>
    <row r="2284" s="198" customFormat="1" x14ac:dyDescent="0.25"/>
    <row r="2285" s="198" customFormat="1" x14ac:dyDescent="0.25"/>
    <row r="2286" s="198" customFormat="1" x14ac:dyDescent="0.25"/>
    <row r="2287" s="198" customFormat="1" x14ac:dyDescent="0.25"/>
    <row r="2288" s="198" customFormat="1" x14ac:dyDescent="0.25"/>
    <row r="2289" s="198" customFormat="1" x14ac:dyDescent="0.25"/>
    <row r="2290" s="198" customFormat="1" x14ac:dyDescent="0.25"/>
    <row r="2291" s="198" customFormat="1" x14ac:dyDescent="0.25"/>
    <row r="2292" s="198" customFormat="1" x14ac:dyDescent="0.25"/>
    <row r="2293" s="198" customFormat="1" x14ac:dyDescent="0.25"/>
    <row r="2294" s="198" customFormat="1" x14ac:dyDescent="0.25"/>
    <row r="2295" s="198" customFormat="1" x14ac:dyDescent="0.25"/>
    <row r="2296" s="198" customFormat="1" x14ac:dyDescent="0.25"/>
    <row r="2297" s="198" customFormat="1" x14ac:dyDescent="0.25"/>
    <row r="2298" s="198" customFormat="1" x14ac:dyDescent="0.25"/>
    <row r="2299" s="198" customFormat="1" x14ac:dyDescent="0.25"/>
    <row r="2300" s="198" customFormat="1" x14ac:dyDescent="0.25"/>
    <row r="2301" s="198" customFormat="1" x14ac:dyDescent="0.25"/>
    <row r="2302" s="198" customFormat="1" x14ac:dyDescent="0.25"/>
    <row r="2303" s="198" customFormat="1" x14ac:dyDescent="0.25"/>
    <row r="2304" s="198" customFormat="1" x14ac:dyDescent="0.25"/>
    <row r="2305" s="198" customFormat="1" x14ac:dyDescent="0.25"/>
    <row r="2306" s="198" customFormat="1" x14ac:dyDescent="0.25"/>
    <row r="2307" s="198" customFormat="1" x14ac:dyDescent="0.25"/>
    <row r="2308" s="198" customFormat="1" x14ac:dyDescent="0.25"/>
    <row r="2309" s="198" customFormat="1" x14ac:dyDescent="0.25"/>
    <row r="2310" s="198" customFormat="1" x14ac:dyDescent="0.25"/>
    <row r="2311" s="198" customFormat="1" x14ac:dyDescent="0.25"/>
    <row r="2312" s="198" customFormat="1" x14ac:dyDescent="0.25"/>
    <row r="2313" s="198" customFormat="1" x14ac:dyDescent="0.25"/>
    <row r="2314" s="198" customFormat="1" x14ac:dyDescent="0.25"/>
    <row r="2315" s="198" customFormat="1" x14ac:dyDescent="0.25"/>
    <row r="2316" s="198" customFormat="1" x14ac:dyDescent="0.25"/>
    <row r="2317" s="198" customFormat="1" x14ac:dyDescent="0.25"/>
    <row r="2318" s="198" customFormat="1" x14ac:dyDescent="0.25"/>
    <row r="2319" s="198" customFormat="1" x14ac:dyDescent="0.25"/>
    <row r="2320" s="198" customFormat="1" x14ac:dyDescent="0.25"/>
    <row r="2321" s="198" customFormat="1" x14ac:dyDescent="0.25"/>
    <row r="2322" s="198" customFormat="1" x14ac:dyDescent="0.25"/>
    <row r="2323" s="198" customFormat="1" x14ac:dyDescent="0.25"/>
    <row r="2324" s="198" customFormat="1" x14ac:dyDescent="0.25"/>
    <row r="2325" s="198" customFormat="1" x14ac:dyDescent="0.25"/>
    <row r="2326" s="198" customFormat="1" x14ac:dyDescent="0.25"/>
    <row r="2327" s="198" customFormat="1" x14ac:dyDescent="0.25"/>
    <row r="2328" s="198" customFormat="1" x14ac:dyDescent="0.25"/>
    <row r="2329" s="198" customFormat="1" x14ac:dyDescent="0.25"/>
    <row r="2330" s="198" customFormat="1" x14ac:dyDescent="0.25"/>
    <row r="2331" s="198" customFormat="1" x14ac:dyDescent="0.25"/>
    <row r="2332" s="198" customFormat="1" x14ac:dyDescent="0.25"/>
    <row r="2333" s="198" customFormat="1" x14ac:dyDescent="0.25"/>
    <row r="2334" s="198" customFormat="1" x14ac:dyDescent="0.25"/>
    <row r="2335" s="198" customFormat="1" x14ac:dyDescent="0.25"/>
    <row r="2336" s="198" customFormat="1" x14ac:dyDescent="0.25"/>
    <row r="2337" s="198" customFormat="1" x14ac:dyDescent="0.25"/>
    <row r="2338" s="198" customFormat="1" x14ac:dyDescent="0.25"/>
    <row r="2339" s="198" customFormat="1" x14ac:dyDescent="0.25"/>
    <row r="2340" s="198" customFormat="1" x14ac:dyDescent="0.25"/>
    <row r="2341" s="198" customFormat="1" x14ac:dyDescent="0.25"/>
    <row r="2342" s="198" customFormat="1" x14ac:dyDescent="0.25"/>
    <row r="2343" s="198" customFormat="1" x14ac:dyDescent="0.25"/>
    <row r="2344" s="198" customFormat="1" x14ac:dyDescent="0.25"/>
    <row r="2345" s="198" customFormat="1" x14ac:dyDescent="0.25"/>
    <row r="2346" s="198" customFormat="1" x14ac:dyDescent="0.25"/>
    <row r="2347" s="198" customFormat="1" x14ac:dyDescent="0.25"/>
    <row r="2348" s="198" customFormat="1" x14ac:dyDescent="0.25"/>
    <row r="2349" s="198" customFormat="1" x14ac:dyDescent="0.25"/>
    <row r="2350" s="198" customFormat="1" x14ac:dyDescent="0.25"/>
    <row r="2351" s="198" customFormat="1" x14ac:dyDescent="0.25"/>
    <row r="2352" s="198" customFormat="1" x14ac:dyDescent="0.25"/>
    <row r="2353" s="198" customFormat="1" x14ac:dyDescent="0.25"/>
    <row r="2354" s="198" customFormat="1" x14ac:dyDescent="0.25"/>
    <row r="2355" s="198" customFormat="1" x14ac:dyDescent="0.25"/>
    <row r="2356" s="198" customFormat="1" x14ac:dyDescent="0.25"/>
    <row r="2357" s="198" customFormat="1" x14ac:dyDescent="0.25"/>
    <row r="2358" s="198" customFormat="1" x14ac:dyDescent="0.25"/>
    <row r="2359" s="198" customFormat="1" x14ac:dyDescent="0.25"/>
    <row r="2360" s="198" customFormat="1" x14ac:dyDescent="0.25"/>
    <row r="2361" s="198" customFormat="1" x14ac:dyDescent="0.25"/>
    <row r="2362" s="198" customFormat="1" x14ac:dyDescent="0.25"/>
    <row r="2363" s="198" customFormat="1" x14ac:dyDescent="0.25"/>
    <row r="2364" s="198" customFormat="1" x14ac:dyDescent="0.25"/>
    <row r="2365" s="198" customFormat="1" x14ac:dyDescent="0.25"/>
    <row r="2366" s="198" customFormat="1" x14ac:dyDescent="0.25"/>
    <row r="2367" s="198" customFormat="1" x14ac:dyDescent="0.25"/>
    <row r="2368" s="198" customFormat="1" x14ac:dyDescent="0.25"/>
    <row r="2369" s="198" customFormat="1" x14ac:dyDescent="0.25"/>
    <row r="2370" s="198" customFormat="1" x14ac:dyDescent="0.25"/>
    <row r="2371" s="198" customFormat="1" x14ac:dyDescent="0.25"/>
    <row r="2372" s="198" customFormat="1" x14ac:dyDescent="0.25"/>
    <row r="2373" s="198" customFormat="1" x14ac:dyDescent="0.25"/>
    <row r="2374" s="198" customFormat="1" x14ac:dyDescent="0.25"/>
    <row r="2375" s="198" customFormat="1" x14ac:dyDescent="0.25"/>
    <row r="2376" s="198" customFormat="1" x14ac:dyDescent="0.25"/>
    <row r="2377" s="198" customFormat="1" x14ac:dyDescent="0.25"/>
    <row r="2378" s="198" customFormat="1" x14ac:dyDescent="0.25"/>
    <row r="2379" s="198" customFormat="1" x14ac:dyDescent="0.25"/>
    <row r="2380" s="198" customFormat="1" x14ac:dyDescent="0.25"/>
    <row r="2381" s="198" customFormat="1" x14ac:dyDescent="0.25"/>
    <row r="2382" s="198" customFormat="1" x14ac:dyDescent="0.25"/>
    <row r="2383" s="198" customFormat="1" x14ac:dyDescent="0.25"/>
    <row r="2384" s="198" customFormat="1" x14ac:dyDescent="0.25"/>
    <row r="2385" s="198" customFormat="1" x14ac:dyDescent="0.25"/>
    <row r="2386" s="198" customFormat="1" x14ac:dyDescent="0.25"/>
    <row r="2387" s="198" customFormat="1" x14ac:dyDescent="0.25"/>
    <row r="2388" s="198" customFormat="1" x14ac:dyDescent="0.25"/>
    <row r="2389" s="198" customFormat="1" x14ac:dyDescent="0.25"/>
    <row r="2390" s="198" customFormat="1" x14ac:dyDescent="0.25"/>
    <row r="2391" s="198" customFormat="1" x14ac:dyDescent="0.25"/>
    <row r="2392" s="198" customFormat="1" x14ac:dyDescent="0.25"/>
    <row r="2393" s="198" customFormat="1" x14ac:dyDescent="0.25"/>
    <row r="2394" s="198" customFormat="1" x14ac:dyDescent="0.25"/>
    <row r="2395" s="198" customFormat="1" x14ac:dyDescent="0.25"/>
    <row r="2396" s="198" customFormat="1" x14ac:dyDescent="0.25"/>
    <row r="2397" s="198" customFormat="1" x14ac:dyDescent="0.25"/>
    <row r="2398" s="198" customFormat="1" x14ac:dyDescent="0.25"/>
    <row r="2399" s="198" customFormat="1" x14ac:dyDescent="0.25"/>
    <row r="2400" s="198" customFormat="1" x14ac:dyDescent="0.25"/>
    <row r="2401" s="198" customFormat="1" x14ac:dyDescent="0.25"/>
    <row r="2402" s="198" customFormat="1" x14ac:dyDescent="0.25"/>
    <row r="2403" s="198" customFormat="1" x14ac:dyDescent="0.25"/>
    <row r="2404" s="198" customFormat="1" x14ac:dyDescent="0.25"/>
    <row r="2405" s="198" customFormat="1" x14ac:dyDescent="0.25"/>
    <row r="2406" s="198" customFormat="1" x14ac:dyDescent="0.25"/>
    <row r="2407" s="198" customFormat="1" x14ac:dyDescent="0.25"/>
    <row r="2408" s="198" customFormat="1" x14ac:dyDescent="0.25"/>
    <row r="2409" s="198" customFormat="1" x14ac:dyDescent="0.25"/>
    <row r="2410" s="198" customFormat="1" x14ac:dyDescent="0.25"/>
    <row r="2411" s="198" customFormat="1" x14ac:dyDescent="0.25"/>
    <row r="2412" s="198" customFormat="1" x14ac:dyDescent="0.25"/>
    <row r="2413" s="198" customFormat="1" x14ac:dyDescent="0.25"/>
    <row r="2414" s="198" customFormat="1" x14ac:dyDescent="0.25"/>
    <row r="2415" s="198" customFormat="1" x14ac:dyDescent="0.25"/>
    <row r="2416" s="198" customFormat="1" x14ac:dyDescent="0.25"/>
    <row r="2417" s="198" customFormat="1" x14ac:dyDescent="0.25"/>
    <row r="2418" s="198" customFormat="1" x14ac:dyDescent="0.25"/>
    <row r="2419" s="198" customFormat="1" x14ac:dyDescent="0.25"/>
    <row r="2420" s="198" customFormat="1" x14ac:dyDescent="0.25"/>
    <row r="2421" s="198" customFormat="1" x14ac:dyDescent="0.25"/>
    <row r="2422" s="198" customFormat="1" x14ac:dyDescent="0.25"/>
    <row r="2423" s="198" customFormat="1" x14ac:dyDescent="0.25"/>
    <row r="2424" s="198" customFormat="1" x14ac:dyDescent="0.25"/>
    <row r="2425" s="198" customFormat="1" x14ac:dyDescent="0.25"/>
    <row r="2426" s="198" customFormat="1" x14ac:dyDescent="0.25"/>
    <row r="2427" s="198" customFormat="1" x14ac:dyDescent="0.25"/>
    <row r="2428" s="198" customFormat="1" x14ac:dyDescent="0.25"/>
    <row r="2429" s="198" customFormat="1" x14ac:dyDescent="0.25"/>
    <row r="2430" s="198" customFormat="1" x14ac:dyDescent="0.25"/>
    <row r="2431" s="198" customFormat="1" x14ac:dyDescent="0.25"/>
    <row r="2432" s="198" customFormat="1" x14ac:dyDescent="0.25"/>
    <row r="2433" s="198" customFormat="1" x14ac:dyDescent="0.25"/>
    <row r="2434" s="198" customFormat="1" x14ac:dyDescent="0.25"/>
    <row r="2435" s="198" customFormat="1" x14ac:dyDescent="0.25"/>
    <row r="2436" s="198" customFormat="1" x14ac:dyDescent="0.25"/>
    <row r="2437" s="198" customFormat="1" x14ac:dyDescent="0.25"/>
    <row r="2438" s="198" customFormat="1" x14ac:dyDescent="0.25"/>
    <row r="2439" s="198" customFormat="1" x14ac:dyDescent="0.25"/>
    <row r="2440" s="198" customFormat="1" x14ac:dyDescent="0.25"/>
    <row r="2441" s="198" customFormat="1" x14ac:dyDescent="0.25"/>
    <row r="2442" s="198" customFormat="1" x14ac:dyDescent="0.25"/>
    <row r="2443" s="198" customFormat="1" x14ac:dyDescent="0.25"/>
    <row r="2444" s="198" customFormat="1" x14ac:dyDescent="0.25"/>
    <row r="2445" s="198" customFormat="1" x14ac:dyDescent="0.25"/>
    <row r="2446" s="198" customFormat="1" x14ac:dyDescent="0.25"/>
    <row r="2447" s="198" customFormat="1" x14ac:dyDescent="0.25"/>
    <row r="2448" s="198" customFormat="1" x14ac:dyDescent="0.25"/>
    <row r="2449" s="198" customFormat="1" x14ac:dyDescent="0.25"/>
    <row r="2450" s="198" customFormat="1" x14ac:dyDescent="0.25"/>
    <row r="2451" s="198" customFormat="1" x14ac:dyDescent="0.25"/>
    <row r="2452" s="198" customFormat="1" x14ac:dyDescent="0.25"/>
    <row r="2453" s="198" customFormat="1" x14ac:dyDescent="0.25"/>
    <row r="2454" s="198" customFormat="1" x14ac:dyDescent="0.25"/>
    <row r="2455" s="198" customFormat="1" x14ac:dyDescent="0.25"/>
    <row r="2456" s="198" customFormat="1" x14ac:dyDescent="0.25"/>
    <row r="2457" s="198" customFormat="1" x14ac:dyDescent="0.25"/>
    <row r="2458" s="198" customFormat="1" x14ac:dyDescent="0.25"/>
    <row r="2459" s="198" customFormat="1" x14ac:dyDescent="0.25"/>
    <row r="2460" s="198" customFormat="1" x14ac:dyDescent="0.25"/>
    <row r="2461" s="198" customFormat="1" x14ac:dyDescent="0.25"/>
    <row r="2462" s="198" customFormat="1" x14ac:dyDescent="0.25"/>
    <row r="2463" s="198" customFormat="1" x14ac:dyDescent="0.25"/>
    <row r="2464" s="198" customFormat="1" x14ac:dyDescent="0.25"/>
    <row r="2465" s="198" customFormat="1" x14ac:dyDescent="0.25"/>
    <row r="2466" s="198" customFormat="1" x14ac:dyDescent="0.25"/>
    <row r="2467" s="198" customFormat="1" x14ac:dyDescent="0.25"/>
    <row r="2468" s="198" customFormat="1" x14ac:dyDescent="0.25"/>
    <row r="2469" s="198" customFormat="1" x14ac:dyDescent="0.25"/>
    <row r="2470" s="198" customFormat="1" x14ac:dyDescent="0.25"/>
    <row r="2471" s="198" customFormat="1" x14ac:dyDescent="0.25"/>
    <row r="2472" s="198" customFormat="1" x14ac:dyDescent="0.25"/>
    <row r="2473" s="198" customFormat="1" x14ac:dyDescent="0.25"/>
    <row r="2474" s="198" customFormat="1" x14ac:dyDescent="0.25"/>
    <row r="2475" s="198" customFormat="1" x14ac:dyDescent="0.25"/>
    <row r="2476" s="198" customFormat="1" x14ac:dyDescent="0.25"/>
    <row r="2477" s="198" customFormat="1" x14ac:dyDescent="0.25"/>
    <row r="2478" s="198" customFormat="1" x14ac:dyDescent="0.25"/>
    <row r="2479" s="198" customFormat="1" x14ac:dyDescent="0.25"/>
    <row r="2480" s="198" customFormat="1" x14ac:dyDescent="0.25"/>
    <row r="2481" s="198" customFormat="1" x14ac:dyDescent="0.25"/>
    <row r="2482" s="198" customFormat="1" x14ac:dyDescent="0.25"/>
    <row r="2483" s="198" customFormat="1" x14ac:dyDescent="0.25"/>
    <row r="2484" s="198" customFormat="1" x14ac:dyDescent="0.25"/>
    <row r="2485" s="198" customFormat="1" x14ac:dyDescent="0.25"/>
    <row r="2486" s="198" customFormat="1" x14ac:dyDescent="0.25"/>
    <row r="2487" s="198" customFormat="1" x14ac:dyDescent="0.25"/>
    <row r="2488" s="198" customFormat="1" x14ac:dyDescent="0.25"/>
    <row r="2489" s="198" customFormat="1" x14ac:dyDescent="0.25"/>
    <row r="2490" s="198" customFormat="1" x14ac:dyDescent="0.25"/>
    <row r="2491" s="198" customFormat="1" x14ac:dyDescent="0.25"/>
    <row r="2492" s="198" customFormat="1" x14ac:dyDescent="0.25"/>
    <row r="2493" s="198" customFormat="1" x14ac:dyDescent="0.25"/>
    <row r="2494" s="198" customFormat="1" x14ac:dyDescent="0.25"/>
    <row r="2495" s="198" customFormat="1" x14ac:dyDescent="0.25"/>
    <row r="2496" s="198" customFormat="1" x14ac:dyDescent="0.25"/>
    <row r="2497" s="198" customFormat="1" x14ac:dyDescent="0.25"/>
    <row r="2498" s="198" customFormat="1" x14ac:dyDescent="0.25"/>
    <row r="2499" s="198" customFormat="1" x14ac:dyDescent="0.25"/>
    <row r="2500" s="198" customFormat="1" x14ac:dyDescent="0.25"/>
    <row r="2501" s="198" customFormat="1" x14ac:dyDescent="0.25"/>
    <row r="2502" s="198" customFormat="1" x14ac:dyDescent="0.25"/>
    <row r="2503" s="198" customFormat="1" x14ac:dyDescent="0.25"/>
    <row r="2504" s="198" customFormat="1" x14ac:dyDescent="0.25"/>
    <row r="2505" s="198" customFormat="1" x14ac:dyDescent="0.25"/>
    <row r="2506" s="198" customFormat="1" x14ac:dyDescent="0.25"/>
    <row r="2507" s="198" customFormat="1" x14ac:dyDescent="0.25"/>
    <row r="2508" s="198" customFormat="1" x14ac:dyDescent="0.25"/>
    <row r="2509" s="198" customFormat="1" x14ac:dyDescent="0.25"/>
    <row r="2510" s="198" customFormat="1" x14ac:dyDescent="0.25"/>
    <row r="2511" s="198" customFormat="1" x14ac:dyDescent="0.25"/>
    <row r="2512" s="198" customFormat="1" x14ac:dyDescent="0.25"/>
    <row r="2513" s="198" customFormat="1" x14ac:dyDescent="0.25"/>
    <row r="2514" s="198" customFormat="1" x14ac:dyDescent="0.25"/>
    <row r="2515" s="198" customFormat="1" x14ac:dyDescent="0.25"/>
    <row r="2516" s="198" customFormat="1" x14ac:dyDescent="0.25"/>
    <row r="2517" s="198" customFormat="1" x14ac:dyDescent="0.25"/>
    <row r="2518" s="198" customFormat="1" x14ac:dyDescent="0.25"/>
    <row r="2519" s="198" customFormat="1" x14ac:dyDescent="0.25"/>
    <row r="2520" s="198" customFormat="1" x14ac:dyDescent="0.25"/>
    <row r="2521" s="198" customFormat="1" x14ac:dyDescent="0.25"/>
    <row r="2522" s="198" customFormat="1" x14ac:dyDescent="0.25"/>
    <row r="2523" s="198" customFormat="1" x14ac:dyDescent="0.25"/>
    <row r="2524" s="198" customFormat="1" x14ac:dyDescent="0.25"/>
    <row r="2525" s="198" customFormat="1" x14ac:dyDescent="0.25"/>
    <row r="2526" s="198" customFormat="1" x14ac:dyDescent="0.25"/>
    <row r="2527" s="198" customFormat="1" x14ac:dyDescent="0.25"/>
    <row r="2528" s="198" customFormat="1" x14ac:dyDescent="0.25"/>
    <row r="2529" s="198" customFormat="1" x14ac:dyDescent="0.25"/>
    <row r="2530" s="198" customFormat="1" x14ac:dyDescent="0.25"/>
    <row r="2531" s="198" customFormat="1" x14ac:dyDescent="0.25"/>
    <row r="2532" s="198" customFormat="1" x14ac:dyDescent="0.25"/>
    <row r="2533" s="198" customFormat="1" x14ac:dyDescent="0.25"/>
    <row r="2534" s="198" customFormat="1" x14ac:dyDescent="0.25"/>
    <row r="2535" s="198" customFormat="1" x14ac:dyDescent="0.25"/>
    <row r="2536" s="198" customFormat="1" x14ac:dyDescent="0.25"/>
    <row r="2537" s="198" customFormat="1" x14ac:dyDescent="0.25"/>
    <row r="2538" s="198" customFormat="1" x14ac:dyDescent="0.25"/>
    <row r="2539" s="198" customFormat="1" x14ac:dyDescent="0.25"/>
    <row r="2540" s="198" customFormat="1" x14ac:dyDescent="0.25"/>
    <row r="2541" s="198" customFormat="1" x14ac:dyDescent="0.25"/>
    <row r="2542" s="198" customFormat="1" x14ac:dyDescent="0.25"/>
    <row r="2543" s="198" customFormat="1" x14ac:dyDescent="0.25"/>
    <row r="2544" s="198" customFormat="1" x14ac:dyDescent="0.25"/>
    <row r="2545" s="198" customFormat="1" x14ac:dyDescent="0.25"/>
    <row r="2546" s="198" customFormat="1" x14ac:dyDescent="0.25"/>
    <row r="2547" s="198" customFormat="1" x14ac:dyDescent="0.25"/>
    <row r="2548" s="198" customFormat="1" x14ac:dyDescent="0.25"/>
    <row r="2549" s="198" customFormat="1" x14ac:dyDescent="0.25"/>
    <row r="2550" s="198" customFormat="1" x14ac:dyDescent="0.25"/>
    <row r="2551" s="198" customFormat="1" x14ac:dyDescent="0.25"/>
    <row r="2552" s="198" customFormat="1" x14ac:dyDescent="0.25"/>
    <row r="2553" s="198" customFormat="1" x14ac:dyDescent="0.25"/>
    <row r="2554" s="198" customFormat="1" x14ac:dyDescent="0.25"/>
    <row r="2555" s="198" customFormat="1" x14ac:dyDescent="0.25"/>
    <row r="2556" s="198" customFormat="1" x14ac:dyDescent="0.25"/>
    <row r="2557" s="198" customFormat="1" x14ac:dyDescent="0.25"/>
    <row r="2558" s="198" customFormat="1" x14ac:dyDescent="0.25"/>
    <row r="2559" s="198" customFormat="1" x14ac:dyDescent="0.25"/>
    <row r="2560" s="198" customFormat="1" x14ac:dyDescent="0.25"/>
    <row r="2561" s="198" customFormat="1" x14ac:dyDescent="0.25"/>
    <row r="2562" s="198" customFormat="1" x14ac:dyDescent="0.25"/>
    <row r="2563" s="198" customFormat="1" x14ac:dyDescent="0.25"/>
    <row r="2564" s="198" customFormat="1" x14ac:dyDescent="0.25"/>
    <row r="2565" s="198" customFormat="1" x14ac:dyDescent="0.25"/>
    <row r="2566" s="198" customFormat="1" x14ac:dyDescent="0.25"/>
    <row r="2567" s="198" customFormat="1" x14ac:dyDescent="0.25"/>
    <row r="2568" s="198" customFormat="1" x14ac:dyDescent="0.25"/>
    <row r="2569" s="198" customFormat="1" x14ac:dyDescent="0.25"/>
    <row r="2570" s="198" customFormat="1" x14ac:dyDescent="0.25"/>
    <row r="2571" s="198" customFormat="1" x14ac:dyDescent="0.25"/>
    <row r="2572" s="198" customFormat="1" x14ac:dyDescent="0.25"/>
    <row r="2573" s="198" customFormat="1" x14ac:dyDescent="0.25"/>
    <row r="2574" s="198" customFormat="1" x14ac:dyDescent="0.25"/>
    <row r="2575" s="198" customFormat="1" x14ac:dyDescent="0.25"/>
    <row r="2576" s="198" customFormat="1" x14ac:dyDescent="0.25"/>
    <row r="2577" s="198" customFormat="1" x14ac:dyDescent="0.25"/>
    <row r="2578" s="198" customFormat="1" x14ac:dyDescent="0.25"/>
    <row r="2579" s="198" customFormat="1" x14ac:dyDescent="0.25"/>
    <row r="2580" s="198" customFormat="1" x14ac:dyDescent="0.25"/>
    <row r="2581" s="198" customFormat="1" x14ac:dyDescent="0.25"/>
    <row r="2582" s="198" customFormat="1" x14ac:dyDescent="0.25"/>
    <row r="2583" s="198" customFormat="1" x14ac:dyDescent="0.25"/>
    <row r="2584" s="198" customFormat="1" x14ac:dyDescent="0.25"/>
    <row r="2585" s="198" customFormat="1" x14ac:dyDescent="0.25"/>
    <row r="2586" s="198" customFormat="1" x14ac:dyDescent="0.25"/>
    <row r="2587" s="198" customFormat="1" x14ac:dyDescent="0.25"/>
    <row r="2588" s="198" customFormat="1" x14ac:dyDescent="0.25"/>
    <row r="2589" s="198" customFormat="1" x14ac:dyDescent="0.25"/>
    <row r="2590" s="198" customFormat="1" x14ac:dyDescent="0.25"/>
    <row r="2591" s="198" customFormat="1" x14ac:dyDescent="0.25"/>
    <row r="2592" s="198" customFormat="1" x14ac:dyDescent="0.25"/>
    <row r="2593" s="198" customFormat="1" x14ac:dyDescent="0.25"/>
    <row r="2594" s="198" customFormat="1" x14ac:dyDescent="0.25"/>
    <row r="2595" s="198" customFormat="1" x14ac:dyDescent="0.25"/>
    <row r="2596" s="198" customFormat="1" x14ac:dyDescent="0.25"/>
    <row r="2597" s="198" customFormat="1" x14ac:dyDescent="0.25"/>
    <row r="2598" s="198" customFormat="1" x14ac:dyDescent="0.25"/>
    <row r="2599" s="198" customFormat="1" x14ac:dyDescent="0.25"/>
    <row r="2600" s="198" customFormat="1" x14ac:dyDescent="0.25"/>
    <row r="2601" s="198" customFormat="1" x14ac:dyDescent="0.25"/>
    <row r="2602" s="198" customFormat="1" x14ac:dyDescent="0.25"/>
    <row r="2603" s="198" customFormat="1" x14ac:dyDescent="0.25"/>
    <row r="2604" s="198" customFormat="1" x14ac:dyDescent="0.25"/>
    <row r="2605" s="198" customFormat="1" x14ac:dyDescent="0.25"/>
    <row r="2606" s="198" customFormat="1" x14ac:dyDescent="0.25"/>
    <row r="2607" s="198" customFormat="1" x14ac:dyDescent="0.25"/>
    <row r="2608" s="198" customFormat="1" x14ac:dyDescent="0.25"/>
    <row r="2609" s="198" customFormat="1" x14ac:dyDescent="0.25"/>
    <row r="2610" s="198" customFormat="1" x14ac:dyDescent="0.25"/>
    <row r="2611" s="198" customFormat="1" x14ac:dyDescent="0.25"/>
    <row r="2612" s="198" customFormat="1" x14ac:dyDescent="0.25"/>
    <row r="2613" s="198" customFormat="1" x14ac:dyDescent="0.25"/>
    <row r="2614" s="198" customFormat="1" x14ac:dyDescent="0.25"/>
    <row r="2615" s="198" customFormat="1" x14ac:dyDescent="0.25"/>
    <row r="2616" s="198" customFormat="1" x14ac:dyDescent="0.25"/>
    <row r="2617" s="198" customFormat="1" x14ac:dyDescent="0.25"/>
    <row r="2618" s="198" customFormat="1" x14ac:dyDescent="0.25"/>
    <row r="2619" s="198" customFormat="1" x14ac:dyDescent="0.25"/>
    <row r="2620" s="198" customFormat="1" x14ac:dyDescent="0.25"/>
    <row r="2621" s="198" customFormat="1" x14ac:dyDescent="0.25"/>
    <row r="2622" s="198" customFormat="1" x14ac:dyDescent="0.25"/>
    <row r="2623" s="198" customFormat="1" x14ac:dyDescent="0.25"/>
    <row r="2624" s="198" customFormat="1" x14ac:dyDescent="0.25"/>
    <row r="2625" s="198" customFormat="1" x14ac:dyDescent="0.25"/>
    <row r="2626" s="198" customFormat="1" x14ac:dyDescent="0.25"/>
    <row r="2627" s="198" customFormat="1" x14ac:dyDescent="0.25"/>
    <row r="2628" s="198" customFormat="1" x14ac:dyDescent="0.25"/>
    <row r="2629" s="198" customFormat="1" x14ac:dyDescent="0.25"/>
    <row r="2630" s="198" customFormat="1" x14ac:dyDescent="0.25"/>
    <row r="2631" s="198" customFormat="1" x14ac:dyDescent="0.25"/>
    <row r="2632" s="198" customFormat="1" x14ac:dyDescent="0.25"/>
    <row r="2633" s="198" customFormat="1" x14ac:dyDescent="0.25"/>
    <row r="2634" s="198" customFormat="1" x14ac:dyDescent="0.25"/>
    <row r="2635" s="198" customFormat="1" x14ac:dyDescent="0.25"/>
    <row r="2636" s="198" customFormat="1" x14ac:dyDescent="0.25"/>
    <row r="2637" s="198" customFormat="1" x14ac:dyDescent="0.25"/>
    <row r="2638" s="198" customFormat="1" x14ac:dyDescent="0.25"/>
    <row r="2639" s="198" customFormat="1" x14ac:dyDescent="0.25"/>
    <row r="2640" s="198" customFormat="1" x14ac:dyDescent="0.25"/>
    <row r="2641" s="198" customFormat="1" x14ac:dyDescent="0.25"/>
    <row r="2642" s="198" customFormat="1" x14ac:dyDescent="0.25"/>
    <row r="2643" s="198" customFormat="1" x14ac:dyDescent="0.25"/>
    <row r="2644" s="198" customFormat="1" x14ac:dyDescent="0.25"/>
    <row r="2645" s="198" customFormat="1" x14ac:dyDescent="0.25"/>
    <row r="2646" s="198" customFormat="1" x14ac:dyDescent="0.25"/>
    <row r="2647" s="198" customFormat="1" x14ac:dyDescent="0.25"/>
    <row r="2648" s="198" customFormat="1" x14ac:dyDescent="0.25"/>
    <row r="2649" s="198" customFormat="1" x14ac:dyDescent="0.25"/>
    <row r="2650" s="198" customFormat="1" x14ac:dyDescent="0.25"/>
    <row r="2651" s="198" customFormat="1" x14ac:dyDescent="0.25"/>
    <row r="2652" s="198" customFormat="1" x14ac:dyDescent="0.25"/>
    <row r="2653" s="198" customFormat="1" x14ac:dyDescent="0.25"/>
    <row r="2654" s="198" customFormat="1" x14ac:dyDescent="0.25"/>
    <row r="2655" s="198" customFormat="1" x14ac:dyDescent="0.25"/>
    <row r="2656" s="198" customFormat="1" x14ac:dyDescent="0.25"/>
    <row r="2657" s="198" customFormat="1" x14ac:dyDescent="0.25"/>
    <row r="2658" s="198" customFormat="1" x14ac:dyDescent="0.25"/>
    <row r="2659" s="198" customFormat="1" x14ac:dyDescent="0.25"/>
    <row r="2660" s="198" customFormat="1" x14ac:dyDescent="0.25"/>
    <row r="2661" s="198" customFormat="1" x14ac:dyDescent="0.25"/>
    <row r="2662" s="198" customFormat="1" x14ac:dyDescent="0.25"/>
    <row r="2663" s="198" customFormat="1" x14ac:dyDescent="0.25"/>
    <row r="2664" s="198" customFormat="1" x14ac:dyDescent="0.25"/>
    <row r="2665" s="198" customFormat="1" x14ac:dyDescent="0.25"/>
    <row r="2666" s="198" customFormat="1" x14ac:dyDescent="0.25"/>
    <row r="2667" s="198" customFormat="1" x14ac:dyDescent="0.25"/>
    <row r="2668" s="198" customFormat="1" x14ac:dyDescent="0.25"/>
    <row r="2669" s="198" customFormat="1" x14ac:dyDescent="0.25"/>
    <row r="2670" s="198" customFormat="1" x14ac:dyDescent="0.25"/>
    <row r="2671" s="198" customFormat="1" x14ac:dyDescent="0.25"/>
    <row r="2672" s="198" customFormat="1" x14ac:dyDescent="0.25"/>
    <row r="2673" s="198" customFormat="1" x14ac:dyDescent="0.25"/>
    <row r="2674" s="198" customFormat="1" x14ac:dyDescent="0.25"/>
    <row r="2675" s="198" customFormat="1" x14ac:dyDescent="0.25"/>
    <row r="2676" s="198" customFormat="1" x14ac:dyDescent="0.25"/>
    <row r="2677" s="198" customFormat="1" x14ac:dyDescent="0.25"/>
    <row r="2678" s="198" customFormat="1" x14ac:dyDescent="0.25"/>
    <row r="2679" s="198" customFormat="1" x14ac:dyDescent="0.25"/>
    <row r="2680" s="198" customFormat="1" x14ac:dyDescent="0.25"/>
    <row r="2681" s="198" customFormat="1" x14ac:dyDescent="0.25"/>
    <row r="2682" s="198" customFormat="1" x14ac:dyDescent="0.25"/>
    <row r="2683" s="198" customFormat="1" x14ac:dyDescent="0.25"/>
    <row r="2684" s="198" customFormat="1" x14ac:dyDescent="0.25"/>
    <row r="2685" s="198" customFormat="1" x14ac:dyDescent="0.25"/>
    <row r="2686" s="198" customFormat="1" x14ac:dyDescent="0.25"/>
    <row r="2687" s="198" customFormat="1" x14ac:dyDescent="0.25"/>
    <row r="2688" s="198" customFormat="1" x14ac:dyDescent="0.25"/>
    <row r="2689" s="198" customFormat="1" x14ac:dyDescent="0.25"/>
    <row r="2690" s="198" customFormat="1" x14ac:dyDescent="0.25"/>
    <row r="2691" s="198" customFormat="1" x14ac:dyDescent="0.25"/>
    <row r="2692" s="198" customFormat="1" x14ac:dyDescent="0.25"/>
    <row r="2693" s="198" customFormat="1" x14ac:dyDescent="0.25"/>
    <row r="2694" s="198" customFormat="1" x14ac:dyDescent="0.25"/>
    <row r="2695" s="198" customFormat="1" x14ac:dyDescent="0.25"/>
    <row r="2696" s="198" customFormat="1" x14ac:dyDescent="0.25"/>
    <row r="2697" s="198" customFormat="1" x14ac:dyDescent="0.25"/>
    <row r="2698" s="198" customFormat="1" x14ac:dyDescent="0.25"/>
    <row r="2699" s="198" customFormat="1" x14ac:dyDescent="0.25"/>
    <row r="2700" s="198" customFormat="1" x14ac:dyDescent="0.25"/>
    <row r="2701" s="198" customFormat="1" x14ac:dyDescent="0.25"/>
    <row r="2702" s="198" customFormat="1" x14ac:dyDescent="0.25"/>
    <row r="2703" s="198" customFormat="1" x14ac:dyDescent="0.25"/>
    <row r="2704" s="198" customFormat="1" x14ac:dyDescent="0.25"/>
    <row r="2705" s="198" customFormat="1" x14ac:dyDescent="0.25"/>
    <row r="2706" s="198" customFormat="1" x14ac:dyDescent="0.25"/>
    <row r="2707" s="198" customFormat="1" x14ac:dyDescent="0.25"/>
    <row r="2708" s="198" customFormat="1" x14ac:dyDescent="0.25"/>
    <row r="2709" s="198" customFormat="1" x14ac:dyDescent="0.25"/>
    <row r="2710" s="198" customFormat="1" x14ac:dyDescent="0.25"/>
    <row r="2711" s="198" customFormat="1" x14ac:dyDescent="0.25"/>
    <row r="2712" s="198" customFormat="1" x14ac:dyDescent="0.25"/>
    <row r="2713" s="198" customFormat="1" x14ac:dyDescent="0.25"/>
    <row r="2714" s="198" customFormat="1" x14ac:dyDescent="0.25"/>
    <row r="2715" s="198" customFormat="1" x14ac:dyDescent="0.25"/>
    <row r="2716" s="198" customFormat="1" x14ac:dyDescent="0.25"/>
    <row r="2717" s="198" customFormat="1" x14ac:dyDescent="0.25"/>
    <row r="2718" s="198" customFormat="1" x14ac:dyDescent="0.25"/>
    <row r="2719" s="198" customFormat="1" x14ac:dyDescent="0.25"/>
    <row r="2720" s="198" customFormat="1" x14ac:dyDescent="0.25"/>
    <row r="2721" s="198" customFormat="1" x14ac:dyDescent="0.25"/>
    <row r="2722" s="198" customFormat="1" x14ac:dyDescent="0.25"/>
    <row r="2723" s="198" customFormat="1" x14ac:dyDescent="0.25"/>
    <row r="2724" s="198" customFormat="1" x14ac:dyDescent="0.25"/>
    <row r="2725" s="198" customFormat="1" x14ac:dyDescent="0.25"/>
    <row r="2726" s="198" customFormat="1" x14ac:dyDescent="0.25"/>
    <row r="2727" s="198" customFormat="1" x14ac:dyDescent="0.25"/>
    <row r="2728" s="198" customFormat="1" x14ac:dyDescent="0.25"/>
    <row r="2729" s="198" customFormat="1" x14ac:dyDescent="0.25"/>
    <row r="2730" s="198" customFormat="1" x14ac:dyDescent="0.25"/>
    <row r="2731" s="198" customFormat="1" x14ac:dyDescent="0.25"/>
    <row r="2732" s="198" customFormat="1" x14ac:dyDescent="0.25"/>
    <row r="2733" s="198" customFormat="1" x14ac:dyDescent="0.25"/>
    <row r="2734" s="198" customFormat="1" x14ac:dyDescent="0.25"/>
    <row r="2735" s="198" customFormat="1" x14ac:dyDescent="0.25"/>
    <row r="2736" s="198" customFormat="1" x14ac:dyDescent="0.25"/>
    <row r="2737" s="198" customFormat="1" x14ac:dyDescent="0.25"/>
    <row r="2738" s="198" customFormat="1" x14ac:dyDescent="0.25"/>
    <row r="2739" s="198" customFormat="1" x14ac:dyDescent="0.25"/>
    <row r="2740" s="198" customFormat="1" x14ac:dyDescent="0.25"/>
    <row r="2741" s="198" customFormat="1" x14ac:dyDescent="0.25"/>
    <row r="2742" s="198" customFormat="1" x14ac:dyDescent="0.25"/>
    <row r="2743" s="198" customFormat="1" x14ac:dyDescent="0.25"/>
    <row r="2744" s="198" customFormat="1" x14ac:dyDescent="0.25"/>
    <row r="2745" s="198" customFormat="1" x14ac:dyDescent="0.25"/>
    <row r="2746" s="198" customFormat="1" x14ac:dyDescent="0.25"/>
    <row r="2747" s="198" customFormat="1" x14ac:dyDescent="0.25"/>
    <row r="2748" s="198" customFormat="1" x14ac:dyDescent="0.25"/>
    <row r="2749" s="198" customFormat="1" x14ac:dyDescent="0.25"/>
    <row r="2750" s="198" customFormat="1" x14ac:dyDescent="0.25"/>
    <row r="2751" s="198" customFormat="1" x14ac:dyDescent="0.25"/>
    <row r="2752" s="198" customFormat="1" x14ac:dyDescent="0.25"/>
    <row r="2753" s="198" customFormat="1" x14ac:dyDescent="0.25"/>
    <row r="2754" s="198" customFormat="1" x14ac:dyDescent="0.25"/>
    <row r="2755" s="198" customFormat="1" x14ac:dyDescent="0.25"/>
    <row r="2756" s="198" customFormat="1" x14ac:dyDescent="0.25"/>
    <row r="2757" s="198" customFormat="1" x14ac:dyDescent="0.25"/>
    <row r="2758" s="198" customFormat="1" x14ac:dyDescent="0.25"/>
    <row r="2759" s="198" customFormat="1" x14ac:dyDescent="0.25"/>
    <row r="2760" s="198" customFormat="1" x14ac:dyDescent="0.25"/>
    <row r="2761" s="198" customFormat="1" x14ac:dyDescent="0.25"/>
    <row r="2762" s="198" customFormat="1" x14ac:dyDescent="0.25"/>
    <row r="2763" s="198" customFormat="1" x14ac:dyDescent="0.25"/>
    <row r="2764" s="198" customFormat="1" x14ac:dyDescent="0.25"/>
    <row r="2765" s="198" customFormat="1" x14ac:dyDescent="0.25"/>
    <row r="2766" s="198" customFormat="1" x14ac:dyDescent="0.25"/>
    <row r="2767" s="198" customFormat="1" x14ac:dyDescent="0.25"/>
    <row r="2768" s="198" customFormat="1" x14ac:dyDescent="0.25"/>
    <row r="2769" s="198" customFormat="1" x14ac:dyDescent="0.25"/>
    <row r="2770" s="198" customFormat="1" x14ac:dyDescent="0.25"/>
    <row r="2771" s="198" customFormat="1" x14ac:dyDescent="0.25"/>
    <row r="2772" s="198" customFormat="1" x14ac:dyDescent="0.25"/>
    <row r="2773" s="198" customFormat="1" x14ac:dyDescent="0.25"/>
    <row r="2774" s="198" customFormat="1" x14ac:dyDescent="0.25"/>
    <row r="2775" s="198" customFormat="1" x14ac:dyDescent="0.25"/>
    <row r="2776" s="198" customFormat="1" x14ac:dyDescent="0.25"/>
    <row r="2777" s="198" customFormat="1" x14ac:dyDescent="0.25"/>
    <row r="2778" s="198" customFormat="1" x14ac:dyDescent="0.25"/>
    <row r="2779" s="198" customFormat="1" x14ac:dyDescent="0.25"/>
    <row r="2780" s="198" customFormat="1" x14ac:dyDescent="0.25"/>
    <row r="2781" s="198" customFormat="1" x14ac:dyDescent="0.25"/>
    <row r="2782" s="198" customFormat="1" x14ac:dyDescent="0.25"/>
    <row r="2783" s="198" customFormat="1" x14ac:dyDescent="0.25"/>
    <row r="2784" s="198" customFormat="1" x14ac:dyDescent="0.25"/>
    <row r="2785" s="198" customFormat="1" x14ac:dyDescent="0.25"/>
    <row r="2786" s="198" customFormat="1" x14ac:dyDescent="0.25"/>
    <row r="2787" s="198" customFormat="1" x14ac:dyDescent="0.25"/>
    <row r="2788" s="198" customFormat="1" x14ac:dyDescent="0.25"/>
    <row r="2789" s="198" customFormat="1" x14ac:dyDescent="0.25"/>
    <row r="2790" s="198" customFormat="1" x14ac:dyDescent="0.25"/>
    <row r="2791" s="198" customFormat="1" x14ac:dyDescent="0.25"/>
    <row r="2792" s="198" customFormat="1" x14ac:dyDescent="0.25"/>
    <row r="2793" s="198" customFormat="1" x14ac:dyDescent="0.25"/>
    <row r="2794" s="198" customFormat="1" x14ac:dyDescent="0.25"/>
    <row r="2795" s="198" customFormat="1" x14ac:dyDescent="0.25"/>
    <row r="2796" s="198" customFormat="1" x14ac:dyDescent="0.25"/>
    <row r="2797" s="198" customFormat="1" x14ac:dyDescent="0.25"/>
    <row r="2798" s="198" customFormat="1" x14ac:dyDescent="0.25"/>
    <row r="2799" s="198" customFormat="1" x14ac:dyDescent="0.25"/>
    <row r="2800" s="198" customFormat="1" x14ac:dyDescent="0.25"/>
    <row r="2801" s="198" customFormat="1" x14ac:dyDescent="0.25"/>
    <row r="2802" s="198" customFormat="1" x14ac:dyDescent="0.25"/>
    <row r="2803" s="198" customFormat="1" x14ac:dyDescent="0.25"/>
    <row r="2804" s="198" customFormat="1" x14ac:dyDescent="0.25"/>
    <row r="2805" s="198" customFormat="1" x14ac:dyDescent="0.25"/>
    <row r="2806" s="198" customFormat="1" x14ac:dyDescent="0.25"/>
    <row r="2807" s="198" customFormat="1" x14ac:dyDescent="0.25"/>
    <row r="2808" s="198" customFormat="1" x14ac:dyDescent="0.25"/>
    <row r="2809" s="198" customFormat="1" x14ac:dyDescent="0.25"/>
    <row r="2810" s="198" customFormat="1" x14ac:dyDescent="0.25"/>
    <row r="2811" s="198" customFormat="1" x14ac:dyDescent="0.25"/>
    <row r="2812" s="198" customFormat="1" x14ac:dyDescent="0.25"/>
    <row r="2813" s="198" customFormat="1" x14ac:dyDescent="0.25"/>
    <row r="2814" s="198" customFormat="1" x14ac:dyDescent="0.25"/>
    <row r="2815" s="198" customFormat="1" x14ac:dyDescent="0.25"/>
    <row r="2816" s="198" customFormat="1" x14ac:dyDescent="0.25"/>
    <row r="2817" s="198" customFormat="1" x14ac:dyDescent="0.25"/>
    <row r="2818" s="198" customFormat="1" x14ac:dyDescent="0.25"/>
    <row r="2819" s="198" customFormat="1" x14ac:dyDescent="0.25"/>
    <row r="2820" s="198" customFormat="1" x14ac:dyDescent="0.25"/>
    <row r="2821" s="198" customFormat="1" x14ac:dyDescent="0.25"/>
    <row r="2822" s="198" customFormat="1" x14ac:dyDescent="0.25"/>
    <row r="2823" s="198" customFormat="1" x14ac:dyDescent="0.25"/>
    <row r="2824" s="198" customFormat="1" x14ac:dyDescent="0.25"/>
    <row r="2825" s="198" customFormat="1" x14ac:dyDescent="0.25"/>
    <row r="2826" s="198" customFormat="1" x14ac:dyDescent="0.25"/>
    <row r="2827" s="198" customFormat="1" x14ac:dyDescent="0.25"/>
    <row r="2828" s="198" customFormat="1" x14ac:dyDescent="0.25"/>
    <row r="2829" s="198" customFormat="1" x14ac:dyDescent="0.25"/>
    <row r="2830" s="198" customFormat="1" x14ac:dyDescent="0.25"/>
    <row r="2831" s="198" customFormat="1" x14ac:dyDescent="0.25"/>
    <row r="2832" s="198" customFormat="1" x14ac:dyDescent="0.25"/>
    <row r="2833" s="198" customFormat="1" x14ac:dyDescent="0.25"/>
    <row r="2834" s="198" customFormat="1" x14ac:dyDescent="0.25"/>
    <row r="2835" s="198" customFormat="1" x14ac:dyDescent="0.25"/>
    <row r="2836" s="198" customFormat="1" x14ac:dyDescent="0.25"/>
    <row r="2837" s="198" customFormat="1" x14ac:dyDescent="0.25"/>
    <row r="2838" s="198" customFormat="1" x14ac:dyDescent="0.25"/>
    <row r="2839" s="198" customFormat="1" x14ac:dyDescent="0.25"/>
    <row r="2840" s="198" customFormat="1" x14ac:dyDescent="0.25"/>
    <row r="2841" s="198" customFormat="1" x14ac:dyDescent="0.25"/>
    <row r="2842" s="198" customFormat="1" x14ac:dyDescent="0.25"/>
    <row r="2843" s="198" customFormat="1" x14ac:dyDescent="0.25"/>
    <row r="2844" s="198" customFormat="1" x14ac:dyDescent="0.25"/>
    <row r="2845" s="198" customFormat="1" x14ac:dyDescent="0.25"/>
    <row r="2846" s="198" customFormat="1" x14ac:dyDescent="0.25"/>
    <row r="2847" s="198" customFormat="1" x14ac:dyDescent="0.25"/>
    <row r="2848" s="198" customFormat="1" x14ac:dyDescent="0.25"/>
    <row r="2849" s="198" customFormat="1" x14ac:dyDescent="0.25"/>
    <row r="2850" s="198" customFormat="1" x14ac:dyDescent="0.25"/>
    <row r="2851" s="198" customFormat="1" x14ac:dyDescent="0.25"/>
    <row r="2852" s="198" customFormat="1" x14ac:dyDescent="0.25"/>
    <row r="2853" s="198" customFormat="1" x14ac:dyDescent="0.25"/>
    <row r="2854" s="198" customFormat="1" x14ac:dyDescent="0.25"/>
    <row r="2855" s="198" customFormat="1" x14ac:dyDescent="0.25"/>
    <row r="2856" s="198" customFormat="1" x14ac:dyDescent="0.25"/>
    <row r="2857" s="198" customFormat="1" x14ac:dyDescent="0.25"/>
    <row r="2858" s="198" customFormat="1" x14ac:dyDescent="0.25"/>
    <row r="2859" s="198" customFormat="1" x14ac:dyDescent="0.25"/>
    <row r="2860" s="198" customFormat="1" x14ac:dyDescent="0.25"/>
    <row r="2861" s="198" customFormat="1" x14ac:dyDescent="0.25"/>
    <row r="2862" s="198" customFormat="1" x14ac:dyDescent="0.25"/>
    <row r="2863" s="198" customFormat="1" x14ac:dyDescent="0.25"/>
    <row r="2864" s="198" customFormat="1" x14ac:dyDescent="0.25"/>
    <row r="2865" s="198" customFormat="1" x14ac:dyDescent="0.25"/>
    <row r="2866" s="198" customFormat="1" x14ac:dyDescent="0.25"/>
    <row r="2867" s="198" customFormat="1" x14ac:dyDescent="0.25"/>
    <row r="2868" s="198" customFormat="1" x14ac:dyDescent="0.25"/>
    <row r="2869" s="198" customFormat="1" x14ac:dyDescent="0.25"/>
    <row r="2870" s="198" customFormat="1" x14ac:dyDescent="0.25"/>
    <row r="2871" s="198" customFormat="1" x14ac:dyDescent="0.25"/>
    <row r="2872" s="198" customFormat="1" x14ac:dyDescent="0.25"/>
    <row r="2873" s="198" customFormat="1" x14ac:dyDescent="0.25"/>
    <row r="2874" s="198" customFormat="1" x14ac:dyDescent="0.25"/>
    <row r="2875" s="198" customFormat="1" x14ac:dyDescent="0.25"/>
    <row r="2876" s="198" customFormat="1" x14ac:dyDescent="0.25"/>
    <row r="2877" s="198" customFormat="1" x14ac:dyDescent="0.25"/>
    <row r="2878" s="198" customFormat="1" x14ac:dyDescent="0.25"/>
    <row r="2879" s="198" customFormat="1" x14ac:dyDescent="0.25"/>
    <row r="2880" s="198" customFormat="1" x14ac:dyDescent="0.25"/>
    <row r="2881" s="198" customFormat="1" x14ac:dyDescent="0.25"/>
    <row r="2882" s="198" customFormat="1" x14ac:dyDescent="0.25"/>
    <row r="2883" s="198" customFormat="1" x14ac:dyDescent="0.25"/>
    <row r="2884" s="198" customFormat="1" x14ac:dyDescent="0.25"/>
    <row r="2885" s="198" customFormat="1" x14ac:dyDescent="0.25"/>
    <row r="2886" s="198" customFormat="1" x14ac:dyDescent="0.25"/>
    <row r="2887" s="198" customFormat="1" x14ac:dyDescent="0.25"/>
    <row r="2888" s="198" customFormat="1" x14ac:dyDescent="0.25"/>
    <row r="2889" s="198" customFormat="1" x14ac:dyDescent="0.25"/>
    <row r="2890" s="198" customFormat="1" x14ac:dyDescent="0.25"/>
    <row r="2891" s="198" customFormat="1" x14ac:dyDescent="0.25"/>
    <row r="2892" s="198" customFormat="1" x14ac:dyDescent="0.25"/>
    <row r="2893" s="198" customFormat="1" x14ac:dyDescent="0.25"/>
    <row r="2894" s="198" customFormat="1" x14ac:dyDescent="0.25"/>
    <row r="2895" s="198" customFormat="1" x14ac:dyDescent="0.25"/>
    <row r="2896" s="198" customFormat="1" x14ac:dyDescent="0.25"/>
    <row r="2897" s="198" customFormat="1" x14ac:dyDescent="0.25"/>
    <row r="2898" s="198" customFormat="1" x14ac:dyDescent="0.25"/>
    <row r="2899" s="198" customFormat="1" x14ac:dyDescent="0.25"/>
    <row r="2900" s="198" customFormat="1" x14ac:dyDescent="0.25"/>
    <row r="2901" s="198" customFormat="1" x14ac:dyDescent="0.25"/>
    <row r="2902" s="198" customFormat="1" x14ac:dyDescent="0.25"/>
    <row r="2903" s="198" customFormat="1" x14ac:dyDescent="0.25"/>
    <row r="2904" s="198" customFormat="1" x14ac:dyDescent="0.25"/>
    <row r="2905" s="198" customFormat="1" x14ac:dyDescent="0.25"/>
    <row r="2906" s="198" customFormat="1" x14ac:dyDescent="0.25"/>
    <row r="2907" s="198" customFormat="1" x14ac:dyDescent="0.25"/>
    <row r="2908" s="198" customFormat="1" x14ac:dyDescent="0.25"/>
    <row r="2909" s="198" customFormat="1" x14ac:dyDescent="0.25"/>
    <row r="2910" s="198" customFormat="1" x14ac:dyDescent="0.25"/>
    <row r="2911" s="198" customFormat="1" x14ac:dyDescent="0.25"/>
    <row r="2912" s="198" customFormat="1" x14ac:dyDescent="0.25"/>
    <row r="2913" s="198" customFormat="1" x14ac:dyDescent="0.25"/>
    <row r="2914" s="198" customFormat="1" x14ac:dyDescent="0.25"/>
    <row r="2915" s="198" customFormat="1" x14ac:dyDescent="0.25"/>
    <row r="2916" s="198" customFormat="1" x14ac:dyDescent="0.25"/>
    <row r="2917" s="198" customFormat="1" x14ac:dyDescent="0.25"/>
    <row r="2918" s="198" customFormat="1" x14ac:dyDescent="0.25"/>
    <row r="2919" s="198" customFormat="1" x14ac:dyDescent="0.25"/>
    <row r="2920" s="198" customFormat="1" x14ac:dyDescent="0.25"/>
    <row r="2921" s="198" customFormat="1" x14ac:dyDescent="0.25"/>
    <row r="2922" s="198" customFormat="1" x14ac:dyDescent="0.25"/>
    <row r="2923" s="198" customFormat="1" x14ac:dyDescent="0.25"/>
    <row r="2924" s="198" customFormat="1" x14ac:dyDescent="0.25"/>
    <row r="2925" s="198" customFormat="1" x14ac:dyDescent="0.25"/>
    <row r="2926" s="198" customFormat="1" x14ac:dyDescent="0.25"/>
    <row r="2927" s="198" customFormat="1" x14ac:dyDescent="0.25"/>
    <row r="2928" s="198" customFormat="1" x14ac:dyDescent="0.25"/>
    <row r="2929" s="198" customFormat="1" x14ac:dyDescent="0.25"/>
    <row r="2930" s="198" customFormat="1" x14ac:dyDescent="0.25"/>
    <row r="2931" s="198" customFormat="1" x14ac:dyDescent="0.25"/>
    <row r="2932" s="198" customFormat="1" x14ac:dyDescent="0.25"/>
    <row r="2933" s="198" customFormat="1" x14ac:dyDescent="0.25"/>
    <row r="2934" s="198" customFormat="1" x14ac:dyDescent="0.25"/>
    <row r="2935" s="198" customFormat="1" x14ac:dyDescent="0.25"/>
    <row r="2936" s="198" customFormat="1" x14ac:dyDescent="0.25"/>
    <row r="2937" s="198" customFormat="1" x14ac:dyDescent="0.25"/>
    <row r="2938" s="198" customFormat="1" x14ac:dyDescent="0.25"/>
    <row r="2939" s="198" customFormat="1" x14ac:dyDescent="0.25"/>
    <row r="2940" s="198" customFormat="1" x14ac:dyDescent="0.25"/>
    <row r="2941" s="198" customFormat="1" x14ac:dyDescent="0.25"/>
    <row r="2942" s="198" customFormat="1" x14ac:dyDescent="0.25"/>
    <row r="2943" s="198" customFormat="1" x14ac:dyDescent="0.25"/>
    <row r="2944" s="198" customFormat="1" x14ac:dyDescent="0.25"/>
    <row r="2945" s="198" customFormat="1" x14ac:dyDescent="0.25"/>
    <row r="2946" s="198" customFormat="1" x14ac:dyDescent="0.25"/>
    <row r="2947" s="198" customFormat="1" x14ac:dyDescent="0.25"/>
    <row r="2948" s="198" customFormat="1" x14ac:dyDescent="0.25"/>
    <row r="2949" s="198" customFormat="1" x14ac:dyDescent="0.25"/>
    <row r="2950" s="198" customFormat="1" x14ac:dyDescent="0.25"/>
    <row r="2951" s="198" customFormat="1" x14ac:dyDescent="0.25"/>
    <row r="2952" s="198" customFormat="1" x14ac:dyDescent="0.25"/>
    <row r="2953" s="198" customFormat="1" x14ac:dyDescent="0.25"/>
    <row r="2954" s="198" customFormat="1" x14ac:dyDescent="0.25"/>
    <row r="2955" s="198" customFormat="1" x14ac:dyDescent="0.25"/>
    <row r="2956" s="198" customFormat="1" x14ac:dyDescent="0.25"/>
    <row r="2957" s="198" customFormat="1" x14ac:dyDescent="0.25"/>
    <row r="2958" s="198" customFormat="1" x14ac:dyDescent="0.25"/>
    <row r="2959" s="198" customFormat="1" x14ac:dyDescent="0.25"/>
    <row r="2960" s="198" customFormat="1" x14ac:dyDescent="0.25"/>
    <row r="2961" s="198" customFormat="1" x14ac:dyDescent="0.25"/>
    <row r="2962" s="198" customFormat="1" x14ac:dyDescent="0.25"/>
    <row r="2963" s="198" customFormat="1" x14ac:dyDescent="0.25"/>
    <row r="2964" s="198" customFormat="1" x14ac:dyDescent="0.25"/>
    <row r="2965" s="198" customFormat="1" x14ac:dyDescent="0.25"/>
    <row r="2966" s="198" customFormat="1" x14ac:dyDescent="0.25"/>
    <row r="2967" s="198" customFormat="1" x14ac:dyDescent="0.25"/>
    <row r="2968" s="198" customFormat="1" x14ac:dyDescent="0.25"/>
    <row r="2969" s="198" customFormat="1" x14ac:dyDescent="0.25"/>
    <row r="2970" s="198" customFormat="1" x14ac:dyDescent="0.25"/>
    <row r="2971" s="198" customFormat="1" x14ac:dyDescent="0.25"/>
    <row r="2972" s="198" customFormat="1" x14ac:dyDescent="0.25"/>
    <row r="2973" s="198" customFormat="1" x14ac:dyDescent="0.25"/>
    <row r="2974" s="198" customFormat="1" x14ac:dyDescent="0.25"/>
    <row r="2975" s="198" customFormat="1" x14ac:dyDescent="0.25"/>
    <row r="2976" s="198" customFormat="1" x14ac:dyDescent="0.25"/>
    <row r="2977" s="198" customFormat="1" x14ac:dyDescent="0.25"/>
    <row r="2978" s="198" customFormat="1" x14ac:dyDescent="0.25"/>
    <row r="2979" s="198" customFormat="1" x14ac:dyDescent="0.25"/>
    <row r="2980" s="198" customFormat="1" x14ac:dyDescent="0.25"/>
    <row r="2981" s="198" customFormat="1" x14ac:dyDescent="0.25"/>
    <row r="2982" s="198" customFormat="1" x14ac:dyDescent="0.25"/>
    <row r="2983" s="198" customFormat="1" x14ac:dyDescent="0.25"/>
    <row r="2984" s="198" customFormat="1" x14ac:dyDescent="0.25"/>
    <row r="2985" s="198" customFormat="1" x14ac:dyDescent="0.25"/>
    <row r="2986" s="198" customFormat="1" x14ac:dyDescent="0.25"/>
    <row r="2987" s="198" customFormat="1" x14ac:dyDescent="0.25"/>
    <row r="2988" s="198" customFormat="1" x14ac:dyDescent="0.25"/>
    <row r="2989" s="198" customFormat="1" x14ac:dyDescent="0.25"/>
    <row r="2990" s="198" customFormat="1" x14ac:dyDescent="0.25"/>
    <row r="2991" s="198" customFormat="1" x14ac:dyDescent="0.25"/>
    <row r="2992" s="198" customFormat="1" x14ac:dyDescent="0.25"/>
    <row r="2993" s="198" customFormat="1" x14ac:dyDescent="0.25"/>
    <row r="2994" s="198" customFormat="1" x14ac:dyDescent="0.25"/>
    <row r="2995" s="198" customFormat="1" x14ac:dyDescent="0.25"/>
    <row r="2996" s="198" customFormat="1" x14ac:dyDescent="0.25"/>
    <row r="2997" s="198" customFormat="1" x14ac:dyDescent="0.25"/>
    <row r="2998" s="198" customFormat="1" x14ac:dyDescent="0.25"/>
    <row r="2999" s="198" customFormat="1" x14ac:dyDescent="0.25"/>
    <row r="3000" s="198" customFormat="1" x14ac:dyDescent="0.25"/>
    <row r="3001" s="198" customFormat="1" x14ac:dyDescent="0.25"/>
    <row r="3002" s="198" customFormat="1" x14ac:dyDescent="0.25"/>
    <row r="3003" s="198" customFormat="1" x14ac:dyDescent="0.25"/>
    <row r="3004" s="198" customFormat="1" x14ac:dyDescent="0.25"/>
    <row r="3005" s="198" customFormat="1" x14ac:dyDescent="0.25"/>
    <row r="3006" s="198" customFormat="1" x14ac:dyDescent="0.25"/>
    <row r="3007" s="198" customFormat="1" x14ac:dyDescent="0.25"/>
    <row r="3008" s="198" customFormat="1" x14ac:dyDescent="0.25"/>
    <row r="3009" s="198" customFormat="1" x14ac:dyDescent="0.25"/>
    <row r="3010" s="198" customFormat="1" x14ac:dyDescent="0.25"/>
    <row r="3011" s="198" customFormat="1" x14ac:dyDescent="0.25"/>
    <row r="3012" s="198" customFormat="1" x14ac:dyDescent="0.25"/>
    <row r="3013" s="198" customFormat="1" x14ac:dyDescent="0.25"/>
    <row r="3014" s="198" customFormat="1" x14ac:dyDescent="0.25"/>
    <row r="3015" s="198" customFormat="1" x14ac:dyDescent="0.25"/>
    <row r="3016" s="198" customFormat="1" x14ac:dyDescent="0.25"/>
    <row r="3017" s="198" customFormat="1" x14ac:dyDescent="0.25"/>
    <row r="3018" s="198" customFormat="1" x14ac:dyDescent="0.25"/>
    <row r="3019" s="198" customFormat="1" x14ac:dyDescent="0.25"/>
    <row r="3020" s="198" customFormat="1" x14ac:dyDescent="0.25"/>
    <row r="3021" s="198" customFormat="1" x14ac:dyDescent="0.25"/>
    <row r="3022" s="198" customFormat="1" x14ac:dyDescent="0.25"/>
    <row r="3023" s="198" customFormat="1" x14ac:dyDescent="0.25"/>
    <row r="3024" s="198" customFormat="1" x14ac:dyDescent="0.25"/>
    <row r="3025" s="198" customFormat="1" x14ac:dyDescent="0.25"/>
    <row r="3026" s="198" customFormat="1" x14ac:dyDescent="0.25"/>
    <row r="3027" s="198" customFormat="1" x14ac:dyDescent="0.25"/>
    <row r="3028" s="198" customFormat="1" x14ac:dyDescent="0.25"/>
    <row r="3029" s="198" customFormat="1" x14ac:dyDescent="0.25"/>
    <row r="3030" s="198" customFormat="1" x14ac:dyDescent="0.25"/>
    <row r="3031" s="198" customFormat="1" x14ac:dyDescent="0.25"/>
    <row r="3032" s="198" customFormat="1" x14ac:dyDescent="0.25"/>
    <row r="3033" s="198" customFormat="1" x14ac:dyDescent="0.25"/>
    <row r="3034" s="198" customFormat="1" x14ac:dyDescent="0.25"/>
    <row r="3035" s="198" customFormat="1" x14ac:dyDescent="0.25"/>
    <row r="3036" s="198" customFormat="1" x14ac:dyDescent="0.25"/>
    <row r="3037" s="198" customFormat="1" x14ac:dyDescent="0.25"/>
    <row r="3038" s="198" customFormat="1" x14ac:dyDescent="0.25"/>
    <row r="3039" s="198" customFormat="1" x14ac:dyDescent="0.25"/>
    <row r="3040" s="198" customFormat="1" x14ac:dyDescent="0.25"/>
    <row r="3041" s="198" customFormat="1" x14ac:dyDescent="0.25"/>
    <row r="3042" s="198" customFormat="1" x14ac:dyDescent="0.25"/>
    <row r="3043" s="198" customFormat="1" x14ac:dyDescent="0.25"/>
    <row r="3044" s="198" customFormat="1" x14ac:dyDescent="0.25"/>
    <row r="3045" s="198" customFormat="1" x14ac:dyDescent="0.25"/>
    <row r="3046" s="198" customFormat="1" x14ac:dyDescent="0.25"/>
    <row r="3047" s="198" customFormat="1" x14ac:dyDescent="0.25"/>
    <row r="3048" s="198" customFormat="1" x14ac:dyDescent="0.25"/>
    <row r="3049" s="198" customFormat="1" x14ac:dyDescent="0.25"/>
    <row r="3050" s="198" customFormat="1" x14ac:dyDescent="0.25"/>
    <row r="3051" s="198" customFormat="1" x14ac:dyDescent="0.25"/>
    <row r="3052" s="198" customFormat="1" x14ac:dyDescent="0.25"/>
    <row r="3053" s="198" customFormat="1" x14ac:dyDescent="0.25"/>
    <row r="3054" s="198" customFormat="1" x14ac:dyDescent="0.25"/>
    <row r="3055" s="198" customFormat="1" x14ac:dyDescent="0.25"/>
    <row r="3056" s="198" customFormat="1" x14ac:dyDescent="0.25"/>
    <row r="3057" s="198" customFormat="1" x14ac:dyDescent="0.25"/>
    <row r="3058" s="198" customFormat="1" x14ac:dyDescent="0.25"/>
    <row r="3059" s="198" customFormat="1" x14ac:dyDescent="0.25"/>
    <row r="3060" s="198" customFormat="1" x14ac:dyDescent="0.25"/>
    <row r="3061" s="198" customFormat="1" x14ac:dyDescent="0.25"/>
    <row r="3062" s="198" customFormat="1" x14ac:dyDescent="0.25"/>
    <row r="3063" s="198" customFormat="1" x14ac:dyDescent="0.25"/>
    <row r="3064" s="198" customFormat="1" x14ac:dyDescent="0.25"/>
    <row r="3065" s="198" customFormat="1" x14ac:dyDescent="0.25"/>
    <row r="3066" s="198" customFormat="1" x14ac:dyDescent="0.25"/>
    <row r="3067" s="198" customFormat="1" x14ac:dyDescent="0.25"/>
    <row r="3068" s="198" customFormat="1" x14ac:dyDescent="0.25"/>
    <row r="3069" s="198" customFormat="1" x14ac:dyDescent="0.25"/>
    <row r="3070" s="198" customFormat="1" x14ac:dyDescent="0.25"/>
    <row r="3071" s="198" customFormat="1" x14ac:dyDescent="0.25"/>
    <row r="3072" s="198" customFormat="1" x14ac:dyDescent="0.25"/>
    <row r="3073" s="198" customFormat="1" x14ac:dyDescent="0.25"/>
    <row r="3074" s="198" customFormat="1" x14ac:dyDescent="0.25"/>
    <row r="3075" s="198" customFormat="1" x14ac:dyDescent="0.25"/>
    <row r="3076" s="198" customFormat="1" x14ac:dyDescent="0.25"/>
    <row r="3077" s="198" customFormat="1" x14ac:dyDescent="0.25"/>
    <row r="3078" s="198" customFormat="1" x14ac:dyDescent="0.25"/>
    <row r="3079" s="198" customFormat="1" x14ac:dyDescent="0.25"/>
    <row r="3080" s="198" customFormat="1" x14ac:dyDescent="0.25"/>
    <row r="3081" s="198" customFormat="1" x14ac:dyDescent="0.25"/>
    <row r="3082" s="198" customFormat="1" x14ac:dyDescent="0.25"/>
    <row r="3083" s="198" customFormat="1" x14ac:dyDescent="0.25"/>
    <row r="3084" s="198" customFormat="1" x14ac:dyDescent="0.25"/>
    <row r="3085" s="198" customFormat="1" x14ac:dyDescent="0.25"/>
    <row r="3086" s="198" customFormat="1" x14ac:dyDescent="0.25"/>
    <row r="3087" s="198" customFormat="1" x14ac:dyDescent="0.25"/>
    <row r="3088" s="198" customFormat="1" x14ac:dyDescent="0.25"/>
    <row r="3089" s="198" customFormat="1" x14ac:dyDescent="0.25"/>
    <row r="3090" s="198" customFormat="1" x14ac:dyDescent="0.25"/>
    <row r="3091" s="198" customFormat="1" x14ac:dyDescent="0.25"/>
    <row r="3092" s="198" customFormat="1" x14ac:dyDescent="0.25"/>
    <row r="3093" s="198" customFormat="1" x14ac:dyDescent="0.25"/>
    <row r="3094" s="198" customFormat="1" x14ac:dyDescent="0.25"/>
    <row r="3095" s="198" customFormat="1" x14ac:dyDescent="0.25"/>
    <row r="3096" s="198" customFormat="1" x14ac:dyDescent="0.25"/>
    <row r="3097" s="198" customFormat="1" x14ac:dyDescent="0.25"/>
    <row r="3098" s="198" customFormat="1" x14ac:dyDescent="0.25"/>
    <row r="3099" s="198" customFormat="1" x14ac:dyDescent="0.25"/>
    <row r="3100" s="198" customFormat="1" x14ac:dyDescent="0.25"/>
    <row r="3101" s="198" customFormat="1" x14ac:dyDescent="0.25"/>
    <row r="3102" s="198" customFormat="1" x14ac:dyDescent="0.25"/>
    <row r="3103" s="198" customFormat="1" x14ac:dyDescent="0.25"/>
    <row r="3104" s="198" customFormat="1" x14ac:dyDescent="0.25"/>
    <row r="3105" s="198" customFormat="1" x14ac:dyDescent="0.25"/>
    <row r="3106" s="198" customFormat="1" x14ac:dyDescent="0.25"/>
    <row r="3107" s="198" customFormat="1" x14ac:dyDescent="0.25"/>
    <row r="3108" s="198" customFormat="1" x14ac:dyDescent="0.25"/>
    <row r="3109" s="198" customFormat="1" x14ac:dyDescent="0.25"/>
    <row r="3110" s="198" customFormat="1" x14ac:dyDescent="0.25"/>
    <row r="3111" s="198" customFormat="1" x14ac:dyDescent="0.25"/>
    <row r="3112" s="198" customFormat="1" x14ac:dyDescent="0.25"/>
    <row r="3113" s="198" customFormat="1" x14ac:dyDescent="0.25"/>
    <row r="3114" s="198" customFormat="1" x14ac:dyDescent="0.25"/>
    <row r="3115" s="198" customFormat="1" x14ac:dyDescent="0.25"/>
    <row r="3116" s="198" customFormat="1" x14ac:dyDescent="0.25"/>
    <row r="3117" s="198" customFormat="1" x14ac:dyDescent="0.25"/>
    <row r="3118" s="198" customFormat="1" x14ac:dyDescent="0.25"/>
    <row r="3119" s="198" customFormat="1" x14ac:dyDescent="0.25"/>
    <row r="3120" s="198" customFormat="1" x14ac:dyDescent="0.25"/>
    <row r="3121" s="198" customFormat="1" x14ac:dyDescent="0.25"/>
    <row r="3122" s="198" customFormat="1" x14ac:dyDescent="0.25"/>
    <row r="3123" s="198" customFormat="1" x14ac:dyDescent="0.25"/>
    <row r="3124" s="198" customFormat="1" x14ac:dyDescent="0.25"/>
    <row r="3125" s="198" customFormat="1" x14ac:dyDescent="0.25"/>
    <row r="3126" s="198" customFormat="1" x14ac:dyDescent="0.25"/>
    <row r="3127" s="198" customFormat="1" x14ac:dyDescent="0.25"/>
    <row r="3128" s="198" customFormat="1" x14ac:dyDescent="0.25"/>
    <row r="3129" s="198" customFormat="1" x14ac:dyDescent="0.25"/>
    <row r="3130" s="198" customFormat="1" x14ac:dyDescent="0.25"/>
    <row r="3131" s="198" customFormat="1" x14ac:dyDescent="0.25"/>
    <row r="3132" s="198" customFormat="1" x14ac:dyDescent="0.25"/>
    <row r="3133" s="198" customFormat="1" x14ac:dyDescent="0.25"/>
    <row r="3134" s="198" customFormat="1" x14ac:dyDescent="0.25"/>
    <row r="3135" s="198" customFormat="1" x14ac:dyDescent="0.25"/>
    <row r="3136" s="198" customFormat="1" x14ac:dyDescent="0.25"/>
    <row r="3137" s="198" customFormat="1" x14ac:dyDescent="0.25"/>
    <row r="3138" s="198" customFormat="1" x14ac:dyDescent="0.25"/>
    <row r="3139" s="198" customFormat="1" x14ac:dyDescent="0.25"/>
    <row r="3140" s="198" customFormat="1" x14ac:dyDescent="0.25"/>
    <row r="3141" s="198" customFormat="1" x14ac:dyDescent="0.25"/>
    <row r="3142" s="198" customFormat="1" x14ac:dyDescent="0.25"/>
    <row r="3143" s="198" customFormat="1" x14ac:dyDescent="0.25"/>
    <row r="3144" s="198" customFormat="1" x14ac:dyDescent="0.25"/>
    <row r="3145" s="198" customFormat="1" x14ac:dyDescent="0.25"/>
    <row r="3146" s="198" customFormat="1" x14ac:dyDescent="0.25"/>
    <row r="3147" s="198" customFormat="1" x14ac:dyDescent="0.25"/>
    <row r="3148" s="198" customFormat="1" x14ac:dyDescent="0.25"/>
    <row r="3149" s="198" customFormat="1" x14ac:dyDescent="0.25"/>
    <row r="3150" s="198" customFormat="1" x14ac:dyDescent="0.25"/>
    <row r="3151" s="198" customFormat="1" x14ac:dyDescent="0.25"/>
    <row r="3152" s="198" customFormat="1" x14ac:dyDescent="0.25"/>
    <row r="3153" s="198" customFormat="1" x14ac:dyDescent="0.25"/>
    <row r="3154" s="198" customFormat="1" x14ac:dyDescent="0.25"/>
    <row r="3155" s="198" customFormat="1" x14ac:dyDescent="0.25"/>
    <row r="3156" s="198" customFormat="1" x14ac:dyDescent="0.25"/>
    <row r="3157" s="198" customFormat="1" x14ac:dyDescent="0.25"/>
    <row r="3158" s="198" customFormat="1" x14ac:dyDescent="0.25"/>
    <row r="3159" s="198" customFormat="1" x14ac:dyDescent="0.25"/>
    <row r="3160" s="198" customFormat="1" x14ac:dyDescent="0.25"/>
    <row r="3161" s="198" customFormat="1" x14ac:dyDescent="0.25"/>
    <row r="3162" s="198" customFormat="1" x14ac:dyDescent="0.25"/>
    <row r="3163" s="198" customFormat="1" x14ac:dyDescent="0.25"/>
    <row r="3164" s="198" customFormat="1" x14ac:dyDescent="0.25"/>
    <row r="3165" s="198" customFormat="1" x14ac:dyDescent="0.25"/>
    <row r="3166" s="198" customFormat="1" x14ac:dyDescent="0.25"/>
    <row r="3167" s="198" customFormat="1" x14ac:dyDescent="0.25"/>
    <row r="3168" s="198" customFormat="1" x14ac:dyDescent="0.25"/>
    <row r="3169" s="198" customFormat="1" x14ac:dyDescent="0.25"/>
    <row r="3170" s="198" customFormat="1" x14ac:dyDescent="0.25"/>
    <row r="3171" s="198" customFormat="1" x14ac:dyDescent="0.25"/>
    <row r="3172" s="198" customFormat="1" x14ac:dyDescent="0.25"/>
    <row r="3173" s="198" customFormat="1" x14ac:dyDescent="0.25"/>
    <row r="3174" s="198" customFormat="1" x14ac:dyDescent="0.25"/>
    <row r="3175" s="198" customFormat="1" x14ac:dyDescent="0.25"/>
    <row r="3176" s="198" customFormat="1" x14ac:dyDescent="0.25"/>
    <row r="3177" s="198" customFormat="1" x14ac:dyDescent="0.25"/>
    <row r="3178" s="198" customFormat="1" x14ac:dyDescent="0.25"/>
    <row r="3179" s="198" customFormat="1" x14ac:dyDescent="0.25"/>
    <row r="3180" s="198" customFormat="1" x14ac:dyDescent="0.25"/>
    <row r="3181" s="198" customFormat="1" x14ac:dyDescent="0.25"/>
    <row r="3182" s="198" customFormat="1" x14ac:dyDescent="0.25"/>
    <row r="3183" s="198" customFormat="1" x14ac:dyDescent="0.25"/>
    <row r="3184" s="198" customFormat="1" x14ac:dyDescent="0.25"/>
    <row r="3185" s="198" customFormat="1" x14ac:dyDescent="0.25"/>
    <row r="3186" s="198" customFormat="1" x14ac:dyDescent="0.25"/>
    <row r="3187" s="198" customFormat="1" x14ac:dyDescent="0.25"/>
    <row r="3188" s="198" customFormat="1" x14ac:dyDescent="0.25"/>
    <row r="3189" s="198" customFormat="1" x14ac:dyDescent="0.25"/>
    <row r="3190" s="198" customFormat="1" x14ac:dyDescent="0.25"/>
    <row r="3191" s="198" customFormat="1" x14ac:dyDescent="0.25"/>
    <row r="3192" s="198" customFormat="1" x14ac:dyDescent="0.25"/>
    <row r="3193" s="198" customFormat="1" x14ac:dyDescent="0.25"/>
    <row r="3194" s="198" customFormat="1" x14ac:dyDescent="0.25"/>
    <row r="3195" s="198" customFormat="1" x14ac:dyDescent="0.25"/>
    <row r="3196" s="198" customFormat="1" x14ac:dyDescent="0.25"/>
    <row r="3197" s="198" customFormat="1" x14ac:dyDescent="0.25"/>
    <row r="3198" s="198" customFormat="1" x14ac:dyDescent="0.25"/>
    <row r="3199" s="198" customFormat="1" x14ac:dyDescent="0.25"/>
    <row r="3200" s="198" customFormat="1" x14ac:dyDescent="0.25"/>
    <row r="3201" s="198" customFormat="1" x14ac:dyDescent="0.25"/>
    <row r="3202" s="198" customFormat="1" x14ac:dyDescent="0.25"/>
    <row r="3203" s="198" customFormat="1" x14ac:dyDescent="0.25"/>
    <row r="3204" s="198" customFormat="1" x14ac:dyDescent="0.25"/>
    <row r="3205" s="198" customFormat="1" x14ac:dyDescent="0.25"/>
    <row r="3206" s="198" customFormat="1" x14ac:dyDescent="0.25"/>
    <row r="3207" s="198" customFormat="1" x14ac:dyDescent="0.25"/>
    <row r="3208" s="198" customFormat="1" x14ac:dyDescent="0.25"/>
    <row r="3209" s="198" customFormat="1" x14ac:dyDescent="0.25"/>
    <row r="3210" s="198" customFormat="1" x14ac:dyDescent="0.25"/>
    <row r="3211" s="198" customFormat="1" x14ac:dyDescent="0.25"/>
    <row r="3212" s="198" customFormat="1" x14ac:dyDescent="0.25"/>
    <row r="3213" s="198" customFormat="1" x14ac:dyDescent="0.25"/>
    <row r="3214" s="198" customFormat="1" x14ac:dyDescent="0.25"/>
    <row r="3215" s="198" customFormat="1" x14ac:dyDescent="0.25"/>
    <row r="3216" s="198" customFormat="1" x14ac:dyDescent="0.25"/>
    <row r="3217" s="198" customFormat="1" x14ac:dyDescent="0.25"/>
    <row r="3218" s="198" customFormat="1" x14ac:dyDescent="0.25"/>
    <row r="3219" s="198" customFormat="1" x14ac:dyDescent="0.25"/>
    <row r="3220" s="198" customFormat="1" x14ac:dyDescent="0.25"/>
    <row r="3221" s="198" customFormat="1" x14ac:dyDescent="0.25"/>
    <row r="3222" s="198" customFormat="1" x14ac:dyDescent="0.25"/>
    <row r="3223" s="198" customFormat="1" x14ac:dyDescent="0.25"/>
    <row r="3224" s="198" customFormat="1" x14ac:dyDescent="0.25"/>
    <row r="3225" s="198" customFormat="1" x14ac:dyDescent="0.25"/>
    <row r="3226" s="198" customFormat="1" x14ac:dyDescent="0.25"/>
    <row r="3227" s="198" customFormat="1" x14ac:dyDescent="0.25"/>
    <row r="3228" s="198" customFormat="1" x14ac:dyDescent="0.25"/>
    <row r="3229" s="198" customFormat="1" x14ac:dyDescent="0.25"/>
    <row r="3230" s="198" customFormat="1" x14ac:dyDescent="0.25"/>
    <row r="3231" s="198" customFormat="1" x14ac:dyDescent="0.25"/>
    <row r="3232" s="198" customFormat="1" x14ac:dyDescent="0.25"/>
    <row r="3233" s="198" customFormat="1" x14ac:dyDescent="0.25"/>
    <row r="3234" s="198" customFormat="1" x14ac:dyDescent="0.25"/>
    <row r="3235" s="198" customFormat="1" x14ac:dyDescent="0.25"/>
    <row r="3236" s="198" customFormat="1" x14ac:dyDescent="0.25"/>
    <row r="3237" s="198" customFormat="1" x14ac:dyDescent="0.25"/>
    <row r="3238" s="198" customFormat="1" x14ac:dyDescent="0.25"/>
    <row r="3239" s="198" customFormat="1" x14ac:dyDescent="0.25"/>
    <row r="3240" s="198" customFormat="1" x14ac:dyDescent="0.25"/>
    <row r="3241" s="198" customFormat="1" x14ac:dyDescent="0.25"/>
    <row r="3242" s="198" customFormat="1" x14ac:dyDescent="0.25"/>
    <row r="3243" s="198" customFormat="1" x14ac:dyDescent="0.25"/>
    <row r="3244" s="198" customFormat="1" x14ac:dyDescent="0.25"/>
    <row r="3245" s="198" customFormat="1" x14ac:dyDescent="0.25"/>
    <row r="3246" s="198" customFormat="1" x14ac:dyDescent="0.25"/>
    <row r="3247" s="198" customFormat="1" x14ac:dyDescent="0.25"/>
    <row r="3248" s="198" customFormat="1" x14ac:dyDescent="0.25"/>
    <row r="3249" s="198" customFormat="1" x14ac:dyDescent="0.25"/>
    <row r="3250" s="198" customFormat="1" x14ac:dyDescent="0.25"/>
    <row r="3251" s="198" customFormat="1" x14ac:dyDescent="0.25"/>
    <row r="3252" s="198" customFormat="1" x14ac:dyDescent="0.25"/>
    <row r="3253" s="198" customFormat="1" x14ac:dyDescent="0.25"/>
    <row r="3254" s="198" customFormat="1" x14ac:dyDescent="0.25"/>
    <row r="3255" s="198" customFormat="1" x14ac:dyDescent="0.25"/>
    <row r="3256" s="198" customFormat="1" x14ac:dyDescent="0.25"/>
    <row r="3257" s="198" customFormat="1" x14ac:dyDescent="0.25"/>
    <row r="3258" s="198" customFormat="1" x14ac:dyDescent="0.25"/>
    <row r="3259" s="198" customFormat="1" x14ac:dyDescent="0.25"/>
    <row r="3260" s="198" customFormat="1" x14ac:dyDescent="0.25"/>
    <row r="3261" s="198" customFormat="1" x14ac:dyDescent="0.25"/>
    <row r="3262" s="198" customFormat="1" x14ac:dyDescent="0.25"/>
    <row r="3263" s="198" customFormat="1" x14ac:dyDescent="0.25"/>
    <row r="3264" s="198" customFormat="1" x14ac:dyDescent="0.25"/>
    <row r="3265" s="198" customFormat="1" x14ac:dyDescent="0.25"/>
    <row r="3266" s="198" customFormat="1" x14ac:dyDescent="0.25"/>
    <row r="3267" s="198" customFormat="1" x14ac:dyDescent="0.25"/>
    <row r="3268" s="198" customFormat="1" x14ac:dyDescent="0.25"/>
    <row r="3269" s="198" customFormat="1" x14ac:dyDescent="0.25"/>
    <row r="3270" s="198" customFormat="1" x14ac:dyDescent="0.25"/>
    <row r="3271" s="198" customFormat="1" x14ac:dyDescent="0.25"/>
    <row r="3272" s="198" customFormat="1" x14ac:dyDescent="0.25"/>
    <row r="3273" s="198" customFormat="1" x14ac:dyDescent="0.25"/>
    <row r="3274" s="198" customFormat="1" x14ac:dyDescent="0.25"/>
    <row r="3275" s="198" customFormat="1" x14ac:dyDescent="0.25"/>
    <row r="3276" s="198" customFormat="1" x14ac:dyDescent="0.25"/>
    <row r="3277" s="198" customFormat="1" x14ac:dyDescent="0.25"/>
    <row r="3278" s="198" customFormat="1" x14ac:dyDescent="0.25"/>
    <row r="3279" s="198" customFormat="1" x14ac:dyDescent="0.25"/>
    <row r="3280" s="198" customFormat="1" x14ac:dyDescent="0.25"/>
    <row r="3281" s="198" customFormat="1" x14ac:dyDescent="0.25"/>
    <row r="3282" s="198" customFormat="1" x14ac:dyDescent="0.25"/>
    <row r="3283" s="198" customFormat="1" x14ac:dyDescent="0.25"/>
    <row r="3284" s="198" customFormat="1" x14ac:dyDescent="0.25"/>
    <row r="3285" s="198" customFormat="1" x14ac:dyDescent="0.25"/>
    <row r="3286" s="198" customFormat="1" x14ac:dyDescent="0.25"/>
    <row r="3287" s="198" customFormat="1" x14ac:dyDescent="0.25"/>
    <row r="3288" s="198" customFormat="1" x14ac:dyDescent="0.25"/>
    <row r="3289" s="198" customFormat="1" x14ac:dyDescent="0.25"/>
    <row r="3290" s="198" customFormat="1" x14ac:dyDescent="0.25"/>
    <row r="3291" s="198" customFormat="1" x14ac:dyDescent="0.25"/>
    <row r="3292" s="198" customFormat="1" x14ac:dyDescent="0.25"/>
    <row r="3293" s="198" customFormat="1" x14ac:dyDescent="0.25"/>
    <row r="3294" s="198" customFormat="1" x14ac:dyDescent="0.25"/>
    <row r="3295" s="198" customFormat="1" x14ac:dyDescent="0.25"/>
    <row r="3296" s="198" customFormat="1" x14ac:dyDescent="0.25"/>
    <row r="3297" s="198" customFormat="1" x14ac:dyDescent="0.25"/>
    <row r="3298" s="198" customFormat="1" x14ac:dyDescent="0.25"/>
    <row r="3299" s="198" customFormat="1" x14ac:dyDescent="0.25"/>
    <row r="3300" s="198" customFormat="1" x14ac:dyDescent="0.25"/>
    <row r="3301" s="198" customFormat="1" x14ac:dyDescent="0.25"/>
    <row r="3302" s="198" customFormat="1" x14ac:dyDescent="0.25"/>
    <row r="3303" s="198" customFormat="1" x14ac:dyDescent="0.25"/>
    <row r="3304" s="198" customFormat="1" x14ac:dyDescent="0.25"/>
    <row r="3305" s="198" customFormat="1" x14ac:dyDescent="0.25"/>
    <row r="3306" s="198" customFormat="1" x14ac:dyDescent="0.25"/>
    <row r="3307" s="198" customFormat="1" x14ac:dyDescent="0.25"/>
    <row r="3308" s="198" customFormat="1" x14ac:dyDescent="0.25"/>
    <row r="3309" s="198" customFormat="1" x14ac:dyDescent="0.25"/>
    <row r="3310" s="198" customFormat="1" x14ac:dyDescent="0.25"/>
    <row r="3311" s="198" customFormat="1" x14ac:dyDescent="0.25"/>
    <row r="3312" s="198" customFormat="1" x14ac:dyDescent="0.25"/>
    <row r="3313" s="198" customFormat="1" x14ac:dyDescent="0.25"/>
    <row r="3314" s="198" customFormat="1" x14ac:dyDescent="0.25"/>
    <row r="3315" s="198" customFormat="1" x14ac:dyDescent="0.25"/>
    <row r="3316" s="198" customFormat="1" x14ac:dyDescent="0.25"/>
    <row r="3317" s="198" customFormat="1" x14ac:dyDescent="0.25"/>
    <row r="3318" s="198" customFormat="1" x14ac:dyDescent="0.25"/>
    <row r="3319" s="198" customFormat="1" x14ac:dyDescent="0.25"/>
    <row r="3320" s="198" customFormat="1" x14ac:dyDescent="0.25"/>
    <row r="3321" s="198" customFormat="1" x14ac:dyDescent="0.25"/>
    <row r="3322" s="198" customFormat="1" x14ac:dyDescent="0.25"/>
    <row r="3323" s="198" customFormat="1" x14ac:dyDescent="0.25"/>
    <row r="3324" s="198" customFormat="1" x14ac:dyDescent="0.25"/>
    <row r="3325" s="198" customFormat="1" x14ac:dyDescent="0.25"/>
    <row r="3326" s="198" customFormat="1" x14ac:dyDescent="0.25"/>
    <row r="3327" s="198" customFormat="1" x14ac:dyDescent="0.25"/>
    <row r="3328" s="198" customFormat="1" x14ac:dyDescent="0.25"/>
    <row r="3329" s="198" customFormat="1" x14ac:dyDescent="0.25"/>
    <row r="3330" s="198" customFormat="1" x14ac:dyDescent="0.25"/>
    <row r="3331" s="198" customFormat="1" x14ac:dyDescent="0.25"/>
    <row r="3332" s="198" customFormat="1" x14ac:dyDescent="0.25"/>
    <row r="3333" s="198" customFormat="1" x14ac:dyDescent="0.25"/>
    <row r="3334" s="198" customFormat="1" x14ac:dyDescent="0.25"/>
    <row r="3335" s="198" customFormat="1" x14ac:dyDescent="0.25"/>
    <row r="3336" s="198" customFormat="1" x14ac:dyDescent="0.25"/>
    <row r="3337" s="198" customFormat="1" x14ac:dyDescent="0.25"/>
    <row r="3338" s="198" customFormat="1" x14ac:dyDescent="0.25"/>
    <row r="3339" s="198" customFormat="1" x14ac:dyDescent="0.25"/>
    <row r="3340" s="198" customFormat="1" x14ac:dyDescent="0.25"/>
    <row r="3341" s="198" customFormat="1" x14ac:dyDescent="0.25"/>
    <row r="3342" s="198" customFormat="1" x14ac:dyDescent="0.25"/>
    <row r="3343" s="198" customFormat="1" x14ac:dyDescent="0.25"/>
    <row r="3344" s="198" customFormat="1" x14ac:dyDescent="0.25"/>
    <row r="3345" s="198" customFormat="1" x14ac:dyDescent="0.25"/>
    <row r="3346" s="198" customFormat="1" x14ac:dyDescent="0.25"/>
    <row r="3347" s="198" customFormat="1" x14ac:dyDescent="0.25"/>
    <row r="3348" s="198" customFormat="1" x14ac:dyDescent="0.25"/>
    <row r="3349" s="198" customFormat="1" x14ac:dyDescent="0.25"/>
    <row r="3350" s="198" customFormat="1" x14ac:dyDescent="0.25"/>
    <row r="3351" s="198" customFormat="1" x14ac:dyDescent="0.25"/>
    <row r="3352" s="198" customFormat="1" x14ac:dyDescent="0.25"/>
    <row r="3353" s="198" customFormat="1" x14ac:dyDescent="0.25"/>
    <row r="3354" s="198" customFormat="1" x14ac:dyDescent="0.25"/>
    <row r="3355" s="198" customFormat="1" x14ac:dyDescent="0.25"/>
    <row r="3356" s="198" customFormat="1" x14ac:dyDescent="0.25"/>
    <row r="3357" s="198" customFormat="1" x14ac:dyDescent="0.25"/>
    <row r="3358" s="198" customFormat="1" x14ac:dyDescent="0.25"/>
    <row r="3359" s="198" customFormat="1" x14ac:dyDescent="0.25"/>
    <row r="3360" s="198" customFormat="1" x14ac:dyDescent="0.25"/>
    <row r="3361" s="198" customFormat="1" x14ac:dyDescent="0.25"/>
    <row r="3362" s="198" customFormat="1" x14ac:dyDescent="0.25"/>
    <row r="3363" s="198" customFormat="1" x14ac:dyDescent="0.25"/>
    <row r="3364" s="198" customFormat="1" x14ac:dyDescent="0.25"/>
    <row r="3365" s="198" customFormat="1" x14ac:dyDescent="0.25"/>
    <row r="3366" s="198" customFormat="1" x14ac:dyDescent="0.25"/>
    <row r="3367" s="198" customFormat="1" x14ac:dyDescent="0.25"/>
    <row r="3368" s="198" customFormat="1" x14ac:dyDescent="0.25"/>
    <row r="3369" s="198" customFormat="1" x14ac:dyDescent="0.25"/>
    <row r="3370" s="198" customFormat="1" x14ac:dyDescent="0.25"/>
    <row r="3371" s="198" customFormat="1" x14ac:dyDescent="0.25"/>
    <row r="3372" s="198" customFormat="1" x14ac:dyDescent="0.25"/>
    <row r="3373" s="198" customFormat="1" x14ac:dyDescent="0.25"/>
    <row r="3374" s="198" customFormat="1" x14ac:dyDescent="0.25"/>
    <row r="3375" s="198" customFormat="1" x14ac:dyDescent="0.25"/>
    <row r="3376" s="198" customFormat="1" x14ac:dyDescent="0.25"/>
    <row r="3377" s="198" customFormat="1" x14ac:dyDescent="0.25"/>
    <row r="3378" s="198" customFormat="1" x14ac:dyDescent="0.25"/>
    <row r="3379" s="198" customFormat="1" x14ac:dyDescent="0.25"/>
    <row r="3380" s="198" customFormat="1" x14ac:dyDescent="0.25"/>
    <row r="3381" s="198" customFormat="1" x14ac:dyDescent="0.25"/>
    <row r="3382" s="198" customFormat="1" x14ac:dyDescent="0.25"/>
    <row r="3383" s="198" customFormat="1" x14ac:dyDescent="0.25"/>
    <row r="3384" s="198" customFormat="1" x14ac:dyDescent="0.25"/>
    <row r="3385" s="198" customFormat="1" x14ac:dyDescent="0.25"/>
    <row r="3386" s="198" customFormat="1" x14ac:dyDescent="0.25"/>
    <row r="3387" s="198" customFormat="1" x14ac:dyDescent="0.25"/>
    <row r="3388" s="198" customFormat="1" x14ac:dyDescent="0.25"/>
    <row r="3389" s="198" customFormat="1" x14ac:dyDescent="0.25"/>
    <row r="3390" s="198" customFormat="1" x14ac:dyDescent="0.25"/>
    <row r="3391" s="198" customFormat="1" x14ac:dyDescent="0.25"/>
    <row r="3392" s="198" customFormat="1" x14ac:dyDescent="0.25"/>
    <row r="3393" s="198" customFormat="1" x14ac:dyDescent="0.25"/>
    <row r="3394" s="198" customFormat="1" x14ac:dyDescent="0.25"/>
    <row r="3395" s="198" customFormat="1" x14ac:dyDescent="0.25"/>
    <row r="3396" s="198" customFormat="1" x14ac:dyDescent="0.25"/>
    <row r="3397" s="198" customFormat="1" x14ac:dyDescent="0.25"/>
    <row r="3398" s="198" customFormat="1" x14ac:dyDescent="0.25"/>
    <row r="3399" s="198" customFormat="1" x14ac:dyDescent="0.25"/>
    <row r="3400" s="198" customFormat="1" x14ac:dyDescent="0.25"/>
    <row r="3401" s="198" customFormat="1" x14ac:dyDescent="0.25"/>
    <row r="3402" s="198" customFormat="1" x14ac:dyDescent="0.25"/>
    <row r="3403" s="198" customFormat="1" x14ac:dyDescent="0.25"/>
    <row r="3404" s="198" customFormat="1" x14ac:dyDescent="0.25"/>
    <row r="3405" s="198" customFormat="1" x14ac:dyDescent="0.25"/>
    <row r="3406" s="198" customFormat="1" x14ac:dyDescent="0.25"/>
    <row r="3407" s="198" customFormat="1" x14ac:dyDescent="0.25"/>
    <row r="3408" s="198" customFormat="1" x14ac:dyDescent="0.25"/>
    <row r="3409" s="198" customFormat="1" x14ac:dyDescent="0.25"/>
    <row r="3410" s="198" customFormat="1" x14ac:dyDescent="0.25"/>
    <row r="3411" s="198" customFormat="1" x14ac:dyDescent="0.25"/>
    <row r="3412" s="198" customFormat="1" x14ac:dyDescent="0.25"/>
    <row r="3413" s="198" customFormat="1" x14ac:dyDescent="0.25"/>
    <row r="3414" s="198" customFormat="1" x14ac:dyDescent="0.25"/>
    <row r="3415" s="198" customFormat="1" x14ac:dyDescent="0.25"/>
    <row r="3416" s="198" customFormat="1" x14ac:dyDescent="0.25"/>
    <row r="3417" s="198" customFormat="1" x14ac:dyDescent="0.25"/>
    <row r="3418" s="198" customFormat="1" x14ac:dyDescent="0.25"/>
    <row r="3419" s="198" customFormat="1" x14ac:dyDescent="0.25"/>
    <row r="3420" s="198" customFormat="1" x14ac:dyDescent="0.25"/>
    <row r="3421" s="198" customFormat="1" x14ac:dyDescent="0.25"/>
    <row r="3422" s="198" customFormat="1" x14ac:dyDescent="0.25"/>
    <row r="3423" s="198" customFormat="1" x14ac:dyDescent="0.25"/>
    <row r="3424" s="198" customFormat="1" x14ac:dyDescent="0.25"/>
    <row r="3425" s="198" customFormat="1" x14ac:dyDescent="0.25"/>
    <row r="3426" s="198" customFormat="1" x14ac:dyDescent="0.25"/>
    <row r="3427" s="198" customFormat="1" x14ac:dyDescent="0.25"/>
    <row r="3428" s="198" customFormat="1" x14ac:dyDescent="0.25"/>
    <row r="3429" s="198" customFormat="1" x14ac:dyDescent="0.25"/>
    <row r="3430" s="198" customFormat="1" x14ac:dyDescent="0.25"/>
    <row r="3431" s="198" customFormat="1" x14ac:dyDescent="0.25"/>
    <row r="3432" s="198" customFormat="1" x14ac:dyDescent="0.25"/>
    <row r="3433" s="198" customFormat="1" x14ac:dyDescent="0.25"/>
    <row r="3434" s="198" customFormat="1" x14ac:dyDescent="0.25"/>
    <row r="3435" s="198" customFormat="1" x14ac:dyDescent="0.25"/>
    <row r="3436" s="198" customFormat="1" x14ac:dyDescent="0.25"/>
    <row r="3437" s="198" customFormat="1" x14ac:dyDescent="0.25"/>
    <row r="3438" s="198" customFormat="1" x14ac:dyDescent="0.25"/>
    <row r="3439" s="198" customFormat="1" x14ac:dyDescent="0.25"/>
    <row r="3440" s="198" customFormat="1" x14ac:dyDescent="0.25"/>
    <row r="3441" s="198" customFormat="1" x14ac:dyDescent="0.25"/>
    <row r="3442" s="198" customFormat="1" x14ac:dyDescent="0.25"/>
    <row r="3443" s="198" customFormat="1" x14ac:dyDescent="0.25"/>
    <row r="3444" s="198" customFormat="1" x14ac:dyDescent="0.25"/>
    <row r="3445" s="198" customFormat="1" x14ac:dyDescent="0.25"/>
    <row r="3446" s="198" customFormat="1" x14ac:dyDescent="0.25"/>
    <row r="3447" s="198" customFormat="1" x14ac:dyDescent="0.25"/>
    <row r="3448" s="198" customFormat="1" x14ac:dyDescent="0.25"/>
    <row r="3449" s="198" customFormat="1" x14ac:dyDescent="0.25"/>
    <row r="3450" s="198" customFormat="1" x14ac:dyDescent="0.25"/>
    <row r="3451" s="198" customFormat="1" x14ac:dyDescent="0.25"/>
    <row r="3452" s="198" customFormat="1" x14ac:dyDescent="0.25"/>
    <row r="3453" s="198" customFormat="1" x14ac:dyDescent="0.25"/>
    <row r="3454" s="198" customFormat="1" x14ac:dyDescent="0.25"/>
    <row r="3455" s="198" customFormat="1" x14ac:dyDescent="0.25"/>
    <row r="3456" s="198" customFormat="1" x14ac:dyDescent="0.25"/>
    <row r="3457" s="198" customFormat="1" x14ac:dyDescent="0.25"/>
    <row r="3458" s="198" customFormat="1" x14ac:dyDescent="0.25"/>
    <row r="3459" s="198" customFormat="1" x14ac:dyDescent="0.25"/>
    <row r="3460" s="198" customFormat="1" x14ac:dyDescent="0.25"/>
    <row r="3461" s="198" customFormat="1" x14ac:dyDescent="0.25"/>
    <row r="3462" s="198" customFormat="1" x14ac:dyDescent="0.25"/>
    <row r="3463" s="198" customFormat="1" x14ac:dyDescent="0.25"/>
    <row r="3464" s="198" customFormat="1" x14ac:dyDescent="0.25"/>
    <row r="3465" s="198" customFormat="1" x14ac:dyDescent="0.25"/>
    <row r="3466" s="198" customFormat="1" x14ac:dyDescent="0.25"/>
    <row r="3467" s="198" customFormat="1" x14ac:dyDescent="0.25"/>
    <row r="3468" s="198" customFormat="1" x14ac:dyDescent="0.25"/>
    <row r="3469" s="198" customFormat="1" x14ac:dyDescent="0.25"/>
    <row r="3470" s="198" customFormat="1" x14ac:dyDescent="0.25"/>
    <row r="3471" s="198" customFormat="1" x14ac:dyDescent="0.25"/>
    <row r="3472" s="198" customFormat="1" x14ac:dyDescent="0.25"/>
    <row r="3473" s="198" customFormat="1" x14ac:dyDescent="0.25"/>
    <row r="3474" s="198" customFormat="1" x14ac:dyDescent="0.25"/>
    <row r="3475" s="198" customFormat="1" x14ac:dyDescent="0.25"/>
    <row r="3476" s="198" customFormat="1" x14ac:dyDescent="0.25"/>
    <row r="3477" s="198" customFormat="1" x14ac:dyDescent="0.25"/>
    <row r="3478" s="198" customFormat="1" x14ac:dyDescent="0.25"/>
    <row r="3479" s="198" customFormat="1" x14ac:dyDescent="0.25"/>
    <row r="3480" s="198" customFormat="1" x14ac:dyDescent="0.25"/>
    <row r="3481" s="198" customFormat="1" x14ac:dyDescent="0.25"/>
    <row r="3482" s="198" customFormat="1" x14ac:dyDescent="0.25"/>
    <row r="3483" s="198" customFormat="1" x14ac:dyDescent="0.25"/>
    <row r="3484" s="198" customFormat="1" x14ac:dyDescent="0.25"/>
    <row r="3485" s="198" customFormat="1" x14ac:dyDescent="0.25"/>
    <row r="3486" s="198" customFormat="1" x14ac:dyDescent="0.25"/>
    <row r="3487" s="198" customFormat="1" x14ac:dyDescent="0.25"/>
    <row r="3488" s="198" customFormat="1" x14ac:dyDescent="0.25"/>
    <row r="3489" s="198" customFormat="1" x14ac:dyDescent="0.25"/>
    <row r="3490" s="198" customFormat="1" x14ac:dyDescent="0.25"/>
    <row r="3491" s="198" customFormat="1" x14ac:dyDescent="0.25"/>
    <row r="3492" s="198" customFormat="1" x14ac:dyDescent="0.25"/>
    <row r="3493" s="198" customFormat="1" x14ac:dyDescent="0.25"/>
    <row r="3494" s="198" customFormat="1" x14ac:dyDescent="0.25"/>
    <row r="3495" s="198" customFormat="1" x14ac:dyDescent="0.25"/>
    <row r="3496" s="198" customFormat="1" x14ac:dyDescent="0.25"/>
    <row r="3497" s="198" customFormat="1" x14ac:dyDescent="0.25"/>
    <row r="3498" s="198" customFormat="1" x14ac:dyDescent="0.25"/>
    <row r="3499" s="198" customFormat="1" x14ac:dyDescent="0.25"/>
    <row r="3500" s="198" customFormat="1" x14ac:dyDescent="0.25"/>
    <row r="3501" s="198" customFormat="1" x14ac:dyDescent="0.25"/>
    <row r="3502" s="198" customFormat="1" x14ac:dyDescent="0.25"/>
    <row r="3503" s="198" customFormat="1" x14ac:dyDescent="0.25"/>
    <row r="3504" s="198" customFormat="1" x14ac:dyDescent="0.25"/>
    <row r="3505" s="198" customFormat="1" x14ac:dyDescent="0.25"/>
    <row r="3506" s="198" customFormat="1" x14ac:dyDescent="0.25"/>
    <row r="3507" s="198" customFormat="1" x14ac:dyDescent="0.25"/>
    <row r="3508" s="198" customFormat="1" x14ac:dyDescent="0.25"/>
    <row r="3509" s="198" customFormat="1" x14ac:dyDescent="0.25"/>
    <row r="3510" s="198" customFormat="1" x14ac:dyDescent="0.25"/>
    <row r="3511" s="198" customFormat="1" x14ac:dyDescent="0.25"/>
    <row r="3512" s="198" customFormat="1" x14ac:dyDescent="0.25"/>
    <row r="3513" s="198" customFormat="1" x14ac:dyDescent="0.25"/>
    <row r="3514" s="198" customFormat="1" x14ac:dyDescent="0.25"/>
    <row r="3515" s="198" customFormat="1" x14ac:dyDescent="0.25"/>
    <row r="3516" s="198" customFormat="1" x14ac:dyDescent="0.25"/>
    <row r="3517" s="198" customFormat="1" x14ac:dyDescent="0.25"/>
    <row r="3518" s="198" customFormat="1" x14ac:dyDescent="0.25"/>
    <row r="3519" s="198" customFormat="1" x14ac:dyDescent="0.25"/>
    <row r="3520" s="198" customFormat="1" x14ac:dyDescent="0.25"/>
    <row r="3521" s="198" customFormat="1" x14ac:dyDescent="0.25"/>
    <row r="3522" s="198" customFormat="1" x14ac:dyDescent="0.25"/>
    <row r="3523" s="198" customFormat="1" x14ac:dyDescent="0.25"/>
    <row r="3524" s="198" customFormat="1" x14ac:dyDescent="0.25"/>
    <row r="3525" s="198" customFormat="1" x14ac:dyDescent="0.25"/>
    <row r="3526" s="198" customFormat="1" x14ac:dyDescent="0.25"/>
    <row r="3527" s="198" customFormat="1" x14ac:dyDescent="0.25"/>
    <row r="3528" s="198" customFormat="1" x14ac:dyDescent="0.25"/>
    <row r="3529" s="198" customFormat="1" x14ac:dyDescent="0.25"/>
    <row r="3530" s="198" customFormat="1" x14ac:dyDescent="0.25"/>
    <row r="3531" s="198" customFormat="1" x14ac:dyDescent="0.25"/>
    <row r="3532" s="198" customFormat="1" x14ac:dyDescent="0.25"/>
    <row r="3533" s="198" customFormat="1" x14ac:dyDescent="0.25"/>
    <row r="3534" s="198" customFormat="1" x14ac:dyDescent="0.25"/>
    <row r="3535" s="198" customFormat="1" x14ac:dyDescent="0.25"/>
    <row r="3536" s="198" customFormat="1" x14ac:dyDescent="0.25"/>
    <row r="3537" s="198" customFormat="1" x14ac:dyDescent="0.25"/>
    <row r="3538" s="198" customFormat="1" x14ac:dyDescent="0.25"/>
    <row r="3539" s="198" customFormat="1" x14ac:dyDescent="0.25"/>
    <row r="3540" s="198" customFormat="1" x14ac:dyDescent="0.25"/>
    <row r="3541" s="198" customFormat="1" x14ac:dyDescent="0.25"/>
    <row r="3542" s="198" customFormat="1" x14ac:dyDescent="0.25"/>
    <row r="3543" s="198" customFormat="1" x14ac:dyDescent="0.25"/>
    <row r="3544" s="198" customFormat="1" x14ac:dyDescent="0.25"/>
    <row r="3545" s="198" customFormat="1" x14ac:dyDescent="0.25"/>
    <row r="3546" s="198" customFormat="1" x14ac:dyDescent="0.25"/>
    <row r="3547" s="198" customFormat="1" x14ac:dyDescent="0.25"/>
    <row r="3548" s="198" customFormat="1" x14ac:dyDescent="0.25"/>
    <row r="3549" s="198" customFormat="1" x14ac:dyDescent="0.25"/>
    <row r="3550" s="198" customFormat="1" x14ac:dyDescent="0.25"/>
    <row r="3551" s="198" customFormat="1" x14ac:dyDescent="0.25"/>
    <row r="3552" s="198" customFormat="1" x14ac:dyDescent="0.25"/>
    <row r="3553" s="198" customFormat="1" x14ac:dyDescent="0.25"/>
    <row r="3554" s="198" customFormat="1" x14ac:dyDescent="0.25"/>
    <row r="3555" s="198" customFormat="1" x14ac:dyDescent="0.25"/>
    <row r="3556" s="198" customFormat="1" x14ac:dyDescent="0.25"/>
    <row r="3557" s="198" customFormat="1" x14ac:dyDescent="0.25"/>
    <row r="3558" s="198" customFormat="1" x14ac:dyDescent="0.25"/>
    <row r="3559" s="198" customFormat="1" x14ac:dyDescent="0.25"/>
    <row r="3560" s="198" customFormat="1" x14ac:dyDescent="0.25"/>
    <row r="3561" s="198" customFormat="1" x14ac:dyDescent="0.25"/>
    <row r="3562" s="198" customFormat="1" x14ac:dyDescent="0.25"/>
    <row r="3563" s="198" customFormat="1" x14ac:dyDescent="0.25"/>
    <row r="3564" s="198" customFormat="1" x14ac:dyDescent="0.25"/>
    <row r="3565" s="198" customFormat="1" x14ac:dyDescent="0.25"/>
    <row r="3566" s="198" customFormat="1" x14ac:dyDescent="0.25"/>
    <row r="3567" s="198" customFormat="1" x14ac:dyDescent="0.25"/>
    <row r="3568" s="198" customFormat="1" x14ac:dyDescent="0.25"/>
    <row r="3569" s="198" customFormat="1" x14ac:dyDescent="0.25"/>
    <row r="3570" s="198" customFormat="1" x14ac:dyDescent="0.25"/>
    <row r="3571" s="198" customFormat="1" x14ac:dyDescent="0.25"/>
    <row r="3572" s="198" customFormat="1" x14ac:dyDescent="0.25"/>
    <row r="3573" s="198" customFormat="1" x14ac:dyDescent="0.25"/>
    <row r="3574" s="198" customFormat="1" x14ac:dyDescent="0.25"/>
    <row r="3575" s="198" customFormat="1" x14ac:dyDescent="0.25"/>
    <row r="3576" s="198" customFormat="1" x14ac:dyDescent="0.25"/>
    <row r="3577" s="198" customFormat="1" x14ac:dyDescent="0.25"/>
    <row r="3578" s="198" customFormat="1" x14ac:dyDescent="0.25"/>
    <row r="3579" s="198" customFormat="1" x14ac:dyDescent="0.25"/>
    <row r="3580" s="198" customFormat="1" x14ac:dyDescent="0.25"/>
    <row r="3581" s="198" customFormat="1" x14ac:dyDescent="0.25"/>
    <row r="3582" s="198" customFormat="1" x14ac:dyDescent="0.25"/>
    <row r="3583" s="198" customFormat="1" x14ac:dyDescent="0.25"/>
    <row r="3584" s="198" customFormat="1" x14ac:dyDescent="0.25"/>
    <row r="3585" s="198" customFormat="1" x14ac:dyDescent="0.25"/>
    <row r="3586" s="198" customFormat="1" x14ac:dyDescent="0.25"/>
    <row r="3587" s="198" customFormat="1" x14ac:dyDescent="0.25"/>
    <row r="3588" s="198" customFormat="1" x14ac:dyDescent="0.25"/>
    <row r="3589" s="198" customFormat="1" x14ac:dyDescent="0.25"/>
    <row r="3590" s="198" customFormat="1" x14ac:dyDescent="0.25"/>
    <row r="3591" s="198" customFormat="1" x14ac:dyDescent="0.25"/>
    <row r="3592" s="198" customFormat="1" x14ac:dyDescent="0.25"/>
    <row r="3593" s="198" customFormat="1" x14ac:dyDescent="0.25"/>
    <row r="3594" s="198" customFormat="1" x14ac:dyDescent="0.25"/>
    <row r="3595" s="198" customFormat="1" x14ac:dyDescent="0.25"/>
    <row r="3596" s="198" customFormat="1" x14ac:dyDescent="0.25"/>
    <row r="3597" s="198" customFormat="1" x14ac:dyDescent="0.25"/>
    <row r="3598" s="198" customFormat="1" x14ac:dyDescent="0.25"/>
    <row r="3599" s="198" customFormat="1" x14ac:dyDescent="0.25"/>
    <row r="3600" s="198" customFormat="1" x14ac:dyDescent="0.25"/>
    <row r="3601" s="198" customFormat="1" x14ac:dyDescent="0.25"/>
    <row r="3602" s="198" customFormat="1" x14ac:dyDescent="0.25"/>
    <row r="3603" s="198" customFormat="1" x14ac:dyDescent="0.25"/>
    <row r="3604" s="198" customFormat="1" x14ac:dyDescent="0.25"/>
    <row r="3605" s="198" customFormat="1" x14ac:dyDescent="0.25"/>
    <row r="3606" s="198" customFormat="1" x14ac:dyDescent="0.25"/>
    <row r="3607" s="198" customFormat="1" x14ac:dyDescent="0.25"/>
    <row r="3608" s="198" customFormat="1" x14ac:dyDescent="0.25"/>
    <row r="3609" s="198" customFormat="1" x14ac:dyDescent="0.25"/>
    <row r="3610" s="198" customFormat="1" x14ac:dyDescent="0.25"/>
    <row r="3611" s="198" customFormat="1" x14ac:dyDescent="0.25"/>
    <row r="3612" s="198" customFormat="1" x14ac:dyDescent="0.25"/>
    <row r="3613" s="198" customFormat="1" x14ac:dyDescent="0.25"/>
    <row r="3614" s="198" customFormat="1" x14ac:dyDescent="0.25"/>
    <row r="3615" s="198" customFormat="1" x14ac:dyDescent="0.25"/>
    <row r="3616" s="198" customFormat="1" x14ac:dyDescent="0.25"/>
    <row r="3617" s="198" customFormat="1" x14ac:dyDescent="0.25"/>
    <row r="3618" s="198" customFormat="1" x14ac:dyDescent="0.25"/>
    <row r="3619" s="198" customFormat="1" x14ac:dyDescent="0.25"/>
    <row r="3620" s="198" customFormat="1" x14ac:dyDescent="0.25"/>
    <row r="3621" s="198" customFormat="1" x14ac:dyDescent="0.25"/>
    <row r="3622" s="198" customFormat="1" x14ac:dyDescent="0.25"/>
    <row r="3623" s="198" customFormat="1" x14ac:dyDescent="0.25"/>
    <row r="3624" s="198" customFormat="1" x14ac:dyDescent="0.25"/>
    <row r="3625" s="198" customFormat="1" x14ac:dyDescent="0.25"/>
    <row r="3626" s="198" customFormat="1" x14ac:dyDescent="0.25"/>
    <row r="3627" s="198" customFormat="1" x14ac:dyDescent="0.25"/>
    <row r="3628" s="198" customFormat="1" x14ac:dyDescent="0.25"/>
    <row r="3629" s="198" customFormat="1" x14ac:dyDescent="0.25"/>
    <row r="3630" s="198" customFormat="1" x14ac:dyDescent="0.25"/>
    <row r="3631" s="198" customFormat="1" x14ac:dyDescent="0.25"/>
    <row r="3632" s="198" customFormat="1" x14ac:dyDescent="0.25"/>
    <row r="3633" spans="1:361" s="198" customFormat="1" x14ac:dyDescent="0.25"/>
    <row r="3634" spans="1:361" s="198" customFormat="1" x14ac:dyDescent="0.25"/>
    <row r="3635" spans="1:361" s="198" customFormat="1" x14ac:dyDescent="0.25"/>
    <row r="3636" spans="1:361" s="198" customFormat="1" x14ac:dyDescent="0.25"/>
    <row r="3637" spans="1:361" s="198" customFormat="1" x14ac:dyDescent="0.25"/>
    <row r="3638" spans="1:361" s="198" customFormat="1" x14ac:dyDescent="0.25"/>
    <row r="3639" spans="1:361" s="198" customFormat="1" x14ac:dyDescent="0.25"/>
    <row r="3640" spans="1:361" s="198" customFormat="1" x14ac:dyDescent="0.25"/>
    <row r="3641" spans="1:361" s="198" customFormat="1" x14ac:dyDescent="0.25"/>
    <row r="3642" spans="1:361" s="198" customFormat="1" x14ac:dyDescent="0.25"/>
    <row r="3643" spans="1:361" s="198" customFormat="1" x14ac:dyDescent="0.25"/>
    <row r="3644" spans="1:361" s="198" customFormat="1" x14ac:dyDescent="0.25"/>
    <row r="3645" spans="1:361" s="197" customFormat="1" x14ac:dyDescent="0.25">
      <c r="A3645" s="192"/>
      <c r="W3645" s="198"/>
      <c r="X3645" s="14"/>
      <c r="Y3645" s="14"/>
      <c r="Z3645" s="14"/>
      <c r="AA3645" s="14"/>
      <c r="AB3645" s="14"/>
      <c r="AC3645" s="14"/>
      <c r="AD3645" s="14"/>
      <c r="AE3645" s="14"/>
      <c r="AF3645" s="14"/>
      <c r="AG3645" s="14"/>
      <c r="AH3645" s="14"/>
      <c r="AI3645" s="14"/>
      <c r="AJ3645" s="14"/>
      <c r="AK3645" s="14"/>
      <c r="AL3645" s="14"/>
      <c r="AM3645" s="14"/>
      <c r="AN3645" s="14"/>
      <c r="AO3645" s="14"/>
      <c r="AP3645" s="14"/>
      <c r="AQ3645" s="14"/>
      <c r="AR3645" s="14"/>
      <c r="AS3645" s="14"/>
      <c r="AT3645" s="14"/>
      <c r="AU3645" s="14"/>
      <c r="AV3645" s="14"/>
      <c r="AW3645" s="14"/>
      <c r="AX3645" s="14"/>
      <c r="AY3645" s="14"/>
      <c r="AZ3645" s="14"/>
      <c r="BA3645" s="14"/>
      <c r="BB3645" s="14"/>
      <c r="BC3645" s="14"/>
      <c r="BD3645" s="14"/>
      <c r="BE3645" s="14"/>
      <c r="BF3645" s="14"/>
      <c r="BG3645" s="14"/>
      <c r="BH3645" s="14"/>
      <c r="BI3645" s="14"/>
      <c r="BJ3645" s="14"/>
      <c r="BK3645" s="14"/>
      <c r="BL3645" s="14"/>
      <c r="BM3645" s="14"/>
      <c r="BN3645" s="14"/>
      <c r="BO3645" s="14"/>
      <c r="BP3645" s="14"/>
      <c r="BQ3645" s="14"/>
      <c r="BR3645" s="14"/>
      <c r="BS3645" s="14"/>
      <c r="BT3645" s="14"/>
      <c r="BU3645" s="14"/>
      <c r="BV3645" s="14"/>
      <c r="BW3645" s="14"/>
      <c r="BX3645" s="14"/>
      <c r="BY3645" s="14"/>
      <c r="BZ3645" s="14"/>
      <c r="CA3645" s="14"/>
      <c r="CB3645" s="14"/>
      <c r="CC3645" s="14"/>
      <c r="CD3645" s="14"/>
      <c r="CE3645" s="14"/>
      <c r="CF3645" s="14"/>
      <c r="CG3645" s="14"/>
      <c r="CH3645" s="14"/>
      <c r="CI3645" s="14"/>
      <c r="CJ3645" s="14"/>
      <c r="CK3645" s="14"/>
      <c r="CL3645" s="14"/>
      <c r="CM3645" s="14"/>
      <c r="CN3645" s="14"/>
      <c r="CO3645" s="14"/>
      <c r="CP3645" s="14"/>
      <c r="CQ3645" s="14"/>
      <c r="CR3645" s="14"/>
      <c r="CS3645" s="14"/>
      <c r="CT3645" s="14"/>
      <c r="CU3645" s="14"/>
      <c r="CV3645" s="14"/>
      <c r="CW3645" s="14"/>
      <c r="CX3645" s="14"/>
      <c r="CY3645" s="14"/>
      <c r="CZ3645" s="14"/>
      <c r="DA3645" s="14"/>
      <c r="DB3645" s="14"/>
      <c r="DC3645" s="14"/>
      <c r="DD3645" s="14"/>
      <c r="DE3645" s="14"/>
      <c r="DF3645" s="14"/>
      <c r="DG3645" s="14"/>
      <c r="DH3645" s="14"/>
      <c r="DI3645" s="14"/>
      <c r="DJ3645" s="14"/>
      <c r="DK3645" s="14"/>
      <c r="DL3645" s="14"/>
      <c r="DM3645" s="14"/>
      <c r="DN3645" s="14"/>
      <c r="DO3645" s="14"/>
      <c r="DP3645" s="14"/>
      <c r="DQ3645" s="14"/>
      <c r="DR3645" s="14"/>
      <c r="DS3645" s="14"/>
      <c r="DT3645" s="14"/>
      <c r="DU3645" s="14"/>
      <c r="DV3645" s="14"/>
      <c r="DW3645" s="14"/>
      <c r="DX3645" s="14"/>
      <c r="DY3645" s="14"/>
      <c r="DZ3645" s="14"/>
      <c r="EA3645" s="14"/>
      <c r="EB3645" s="14"/>
      <c r="EC3645" s="14"/>
      <c r="ED3645" s="14"/>
      <c r="EE3645" s="14"/>
      <c r="EF3645" s="14"/>
      <c r="EG3645" s="14"/>
      <c r="EH3645" s="14"/>
      <c r="EI3645" s="14"/>
      <c r="EJ3645" s="14"/>
      <c r="EK3645" s="14"/>
      <c r="EL3645" s="14"/>
      <c r="EM3645" s="14"/>
      <c r="EN3645" s="14"/>
      <c r="EO3645" s="14"/>
      <c r="EP3645" s="14"/>
      <c r="EQ3645" s="14"/>
      <c r="ER3645" s="14"/>
      <c r="ES3645" s="14"/>
      <c r="ET3645" s="14"/>
      <c r="EU3645" s="14"/>
      <c r="EV3645" s="14"/>
      <c r="EW3645" s="14"/>
      <c r="EX3645" s="14"/>
      <c r="EY3645" s="14"/>
      <c r="EZ3645" s="14"/>
      <c r="FA3645" s="14"/>
      <c r="FB3645" s="14"/>
      <c r="FC3645" s="14"/>
      <c r="FD3645" s="14"/>
      <c r="FE3645" s="14"/>
      <c r="FF3645" s="14"/>
      <c r="FG3645" s="14"/>
      <c r="FH3645" s="14"/>
      <c r="FI3645" s="14"/>
      <c r="FJ3645" s="14"/>
      <c r="FK3645" s="14"/>
      <c r="FL3645" s="14"/>
      <c r="FM3645" s="14"/>
      <c r="FN3645" s="14"/>
      <c r="FO3645" s="14"/>
      <c r="FP3645" s="14"/>
      <c r="FQ3645" s="14"/>
      <c r="FR3645" s="14"/>
      <c r="FS3645" s="14"/>
      <c r="FT3645" s="14"/>
      <c r="FU3645" s="14"/>
      <c r="FV3645" s="14"/>
      <c r="FW3645" s="14"/>
      <c r="FX3645" s="14"/>
      <c r="FY3645" s="14"/>
      <c r="FZ3645" s="14"/>
      <c r="GA3645" s="14"/>
      <c r="GB3645" s="14"/>
      <c r="GC3645" s="14"/>
      <c r="GD3645" s="14"/>
      <c r="GE3645" s="14"/>
      <c r="GF3645" s="14"/>
      <c r="GG3645" s="14"/>
      <c r="GH3645" s="14"/>
      <c r="GI3645" s="14"/>
      <c r="GJ3645" s="14"/>
      <c r="GK3645" s="14"/>
      <c r="GL3645" s="14"/>
      <c r="GM3645" s="14"/>
      <c r="GN3645" s="14"/>
      <c r="GO3645" s="14"/>
      <c r="GP3645" s="14"/>
      <c r="GQ3645" s="14"/>
      <c r="GR3645" s="14"/>
      <c r="GS3645" s="14"/>
      <c r="GT3645" s="14"/>
      <c r="GU3645" s="14"/>
      <c r="GV3645" s="14"/>
      <c r="GW3645" s="14"/>
      <c r="GX3645" s="14"/>
      <c r="GY3645" s="14"/>
      <c r="GZ3645" s="14"/>
      <c r="HA3645" s="14"/>
      <c r="HB3645" s="14"/>
      <c r="HC3645" s="14"/>
      <c r="HD3645" s="14"/>
      <c r="HE3645" s="14"/>
      <c r="HF3645" s="14"/>
      <c r="HG3645" s="14"/>
      <c r="HH3645" s="14"/>
      <c r="HI3645" s="14"/>
      <c r="HJ3645" s="14"/>
      <c r="HK3645" s="14"/>
      <c r="HL3645" s="14"/>
      <c r="HM3645" s="14"/>
      <c r="HN3645" s="14"/>
      <c r="HO3645" s="14"/>
      <c r="HP3645" s="14"/>
      <c r="HQ3645" s="14"/>
      <c r="HR3645" s="14"/>
      <c r="HS3645" s="14"/>
      <c r="HT3645" s="14"/>
      <c r="HU3645" s="14"/>
      <c r="HV3645" s="14"/>
      <c r="HW3645" s="14"/>
      <c r="HX3645" s="14"/>
      <c r="HY3645" s="14"/>
      <c r="HZ3645" s="14"/>
      <c r="IA3645" s="14"/>
      <c r="IB3645" s="14"/>
      <c r="IC3645" s="14"/>
      <c r="ID3645" s="14"/>
      <c r="IE3645" s="14"/>
      <c r="IF3645" s="14"/>
      <c r="IG3645" s="14"/>
      <c r="IH3645" s="14"/>
      <c r="II3645" s="14"/>
      <c r="IJ3645" s="14"/>
      <c r="IK3645" s="14"/>
      <c r="IL3645" s="14"/>
      <c r="IM3645" s="14"/>
      <c r="IN3645" s="14"/>
      <c r="IO3645" s="14"/>
      <c r="IP3645" s="14"/>
      <c r="IQ3645" s="14"/>
      <c r="IR3645" s="14"/>
      <c r="IS3645" s="14"/>
      <c r="IT3645" s="14"/>
      <c r="IU3645" s="14"/>
      <c r="IV3645" s="14"/>
      <c r="IW3645" s="14"/>
      <c r="IX3645" s="14"/>
      <c r="IY3645" s="14"/>
      <c r="IZ3645" s="14"/>
      <c r="JA3645" s="14"/>
      <c r="JB3645" s="14"/>
      <c r="JC3645" s="14"/>
      <c r="JD3645" s="14"/>
      <c r="JE3645" s="14"/>
      <c r="JF3645" s="14"/>
      <c r="JG3645" s="14"/>
      <c r="JH3645" s="14"/>
      <c r="JI3645" s="14"/>
      <c r="JJ3645" s="14"/>
      <c r="JK3645" s="14"/>
      <c r="JL3645" s="14"/>
      <c r="JM3645" s="14"/>
      <c r="JN3645" s="14"/>
      <c r="JO3645" s="14"/>
      <c r="JP3645" s="14"/>
      <c r="JQ3645" s="14"/>
      <c r="JR3645" s="14"/>
      <c r="JS3645" s="14"/>
      <c r="JT3645" s="14"/>
      <c r="JU3645" s="14"/>
      <c r="JV3645" s="14"/>
      <c r="JW3645" s="14"/>
      <c r="JX3645" s="14"/>
      <c r="JY3645" s="14"/>
      <c r="JZ3645" s="14"/>
      <c r="KA3645" s="14"/>
      <c r="KB3645" s="14"/>
      <c r="KC3645" s="14"/>
      <c r="KD3645" s="14"/>
      <c r="KE3645" s="14"/>
      <c r="KF3645" s="14"/>
      <c r="KG3645" s="14"/>
      <c r="KH3645" s="14"/>
      <c r="KI3645" s="14"/>
      <c r="KJ3645" s="14"/>
      <c r="KK3645" s="14"/>
      <c r="KL3645" s="14"/>
      <c r="KM3645" s="14"/>
      <c r="KN3645" s="14"/>
      <c r="KO3645" s="14"/>
      <c r="KP3645" s="14"/>
      <c r="KQ3645" s="14"/>
      <c r="KR3645" s="14"/>
      <c r="KS3645" s="14"/>
      <c r="KT3645" s="14"/>
      <c r="KU3645" s="14"/>
      <c r="KV3645" s="14"/>
      <c r="KW3645" s="14"/>
      <c r="KX3645" s="14"/>
      <c r="KY3645" s="14"/>
      <c r="KZ3645" s="14"/>
      <c r="LA3645" s="14"/>
      <c r="LB3645" s="14"/>
      <c r="LC3645" s="14"/>
      <c r="LD3645" s="14"/>
      <c r="LE3645" s="14"/>
      <c r="LF3645" s="14"/>
      <c r="LG3645" s="14"/>
      <c r="LH3645" s="14"/>
      <c r="LI3645" s="14"/>
      <c r="LJ3645" s="14"/>
      <c r="LK3645" s="14"/>
      <c r="LL3645" s="14"/>
      <c r="LM3645" s="14"/>
      <c r="LN3645" s="14"/>
      <c r="LO3645" s="14"/>
      <c r="LP3645" s="14"/>
      <c r="LQ3645" s="14"/>
      <c r="LR3645" s="14"/>
      <c r="LS3645" s="14"/>
      <c r="LT3645" s="14"/>
      <c r="LU3645" s="14"/>
      <c r="LV3645" s="14"/>
      <c r="LW3645" s="14"/>
      <c r="LX3645" s="14"/>
      <c r="LY3645" s="14"/>
      <c r="LZ3645" s="14"/>
      <c r="MA3645" s="14"/>
      <c r="MB3645" s="14"/>
      <c r="MC3645" s="14"/>
      <c r="MD3645" s="14"/>
      <c r="ME3645" s="14"/>
      <c r="MF3645" s="14"/>
      <c r="MG3645" s="14"/>
      <c r="MH3645" s="14"/>
      <c r="MI3645" s="14"/>
      <c r="MJ3645" s="14"/>
      <c r="MK3645" s="14"/>
      <c r="ML3645" s="14"/>
      <c r="MM3645" s="14"/>
      <c r="MN3645" s="14"/>
      <c r="MO3645" s="14"/>
      <c r="MP3645" s="14"/>
      <c r="MQ3645" s="14"/>
      <c r="MR3645" s="14"/>
      <c r="MS3645" s="14"/>
      <c r="MT3645" s="14"/>
      <c r="MU3645" s="14"/>
      <c r="MV3645" s="14"/>
      <c r="MW3645" s="14"/>
    </row>
    <row r="3646" spans="1:361" s="197" customFormat="1" x14ac:dyDescent="0.25">
      <c r="A3646" s="192"/>
      <c r="W3646" s="198"/>
      <c r="X3646" s="14"/>
      <c r="Y3646" s="14"/>
      <c r="Z3646" s="14"/>
      <c r="AA3646" s="14"/>
      <c r="AB3646" s="14"/>
      <c r="AC3646" s="14"/>
      <c r="AD3646" s="14"/>
      <c r="AE3646" s="14"/>
      <c r="AF3646" s="14"/>
      <c r="AG3646" s="14"/>
      <c r="AH3646" s="14"/>
      <c r="AI3646" s="14"/>
      <c r="AJ3646" s="14"/>
      <c r="AK3646" s="14"/>
      <c r="AL3646" s="14"/>
      <c r="AM3646" s="14"/>
      <c r="AN3646" s="14"/>
      <c r="AO3646" s="14"/>
      <c r="AP3646" s="14"/>
      <c r="AQ3646" s="14"/>
      <c r="AR3646" s="14"/>
      <c r="AS3646" s="14"/>
      <c r="AT3646" s="14"/>
      <c r="AU3646" s="14"/>
      <c r="AV3646" s="14"/>
      <c r="AW3646" s="14"/>
      <c r="AX3646" s="14"/>
      <c r="AY3646" s="14"/>
      <c r="AZ3646" s="14"/>
      <c r="BA3646" s="14"/>
      <c r="BB3646" s="14"/>
      <c r="BC3646" s="14"/>
      <c r="BD3646" s="14"/>
      <c r="BE3646" s="14"/>
      <c r="BF3646" s="14"/>
      <c r="BG3646" s="14"/>
      <c r="BH3646" s="14"/>
      <c r="BI3646" s="14"/>
      <c r="BJ3646" s="14"/>
      <c r="BK3646" s="14"/>
      <c r="BL3646" s="14"/>
      <c r="BM3646" s="14"/>
      <c r="BN3646" s="14"/>
      <c r="BO3646" s="14"/>
      <c r="BP3646" s="14"/>
      <c r="BQ3646" s="14"/>
      <c r="BR3646" s="14"/>
      <c r="BS3646" s="14"/>
      <c r="BT3646" s="14"/>
      <c r="BU3646" s="14"/>
      <c r="BV3646" s="14"/>
      <c r="BW3646" s="14"/>
      <c r="BX3646" s="14"/>
      <c r="BY3646" s="14"/>
      <c r="BZ3646" s="14"/>
      <c r="CA3646" s="14"/>
      <c r="CB3646" s="14"/>
      <c r="CC3646" s="14"/>
      <c r="CD3646" s="14"/>
      <c r="CE3646" s="14"/>
      <c r="CF3646" s="14"/>
      <c r="CG3646" s="14"/>
      <c r="CH3646" s="14"/>
      <c r="CI3646" s="14"/>
      <c r="CJ3646" s="14"/>
      <c r="CK3646" s="14"/>
      <c r="CL3646" s="14"/>
      <c r="CM3646" s="14"/>
      <c r="CN3646" s="14"/>
      <c r="CO3646" s="14"/>
      <c r="CP3646" s="14"/>
      <c r="CQ3646" s="14"/>
      <c r="CR3646" s="14"/>
      <c r="CS3646" s="14"/>
      <c r="CT3646" s="14"/>
      <c r="CU3646" s="14"/>
      <c r="CV3646" s="14"/>
      <c r="CW3646" s="14"/>
      <c r="CX3646" s="14"/>
      <c r="CY3646" s="14"/>
      <c r="CZ3646" s="14"/>
      <c r="DA3646" s="14"/>
      <c r="DB3646" s="14"/>
      <c r="DC3646" s="14"/>
      <c r="DD3646" s="14"/>
      <c r="DE3646" s="14"/>
      <c r="DF3646" s="14"/>
      <c r="DG3646" s="14"/>
      <c r="DH3646" s="14"/>
      <c r="DI3646" s="14"/>
      <c r="DJ3646" s="14"/>
      <c r="DK3646" s="14"/>
      <c r="DL3646" s="14"/>
      <c r="DM3646" s="14"/>
      <c r="DN3646" s="14"/>
      <c r="DO3646" s="14"/>
      <c r="DP3646" s="14"/>
      <c r="DQ3646" s="14"/>
      <c r="DR3646" s="14"/>
      <c r="DS3646" s="14"/>
      <c r="DT3646" s="14"/>
      <c r="DU3646" s="14"/>
      <c r="DV3646" s="14"/>
      <c r="DW3646" s="14"/>
      <c r="DX3646" s="14"/>
      <c r="DY3646" s="14"/>
      <c r="DZ3646" s="14"/>
      <c r="EA3646" s="14"/>
      <c r="EB3646" s="14"/>
      <c r="EC3646" s="14"/>
      <c r="ED3646" s="14"/>
      <c r="EE3646" s="14"/>
      <c r="EF3646" s="14"/>
      <c r="EG3646" s="14"/>
      <c r="EH3646" s="14"/>
      <c r="EI3646" s="14"/>
      <c r="EJ3646" s="14"/>
      <c r="EK3646" s="14"/>
      <c r="EL3646" s="14"/>
      <c r="EM3646" s="14"/>
      <c r="EN3646" s="14"/>
      <c r="EO3646" s="14"/>
      <c r="EP3646" s="14"/>
      <c r="EQ3646" s="14"/>
      <c r="ER3646" s="14"/>
      <c r="ES3646" s="14"/>
      <c r="ET3646" s="14"/>
      <c r="EU3646" s="14"/>
      <c r="EV3646" s="14"/>
      <c r="EW3646" s="14"/>
      <c r="EX3646" s="14"/>
      <c r="EY3646" s="14"/>
      <c r="EZ3646" s="14"/>
      <c r="FA3646" s="14"/>
      <c r="FB3646" s="14"/>
      <c r="FC3646" s="14"/>
      <c r="FD3646" s="14"/>
      <c r="FE3646" s="14"/>
      <c r="FF3646" s="14"/>
      <c r="FG3646" s="14"/>
      <c r="FH3646" s="14"/>
      <c r="FI3646" s="14"/>
      <c r="FJ3646" s="14"/>
      <c r="FK3646" s="14"/>
      <c r="FL3646" s="14"/>
      <c r="FM3646" s="14"/>
      <c r="FN3646" s="14"/>
      <c r="FO3646" s="14"/>
      <c r="FP3646" s="14"/>
      <c r="FQ3646" s="14"/>
      <c r="FR3646" s="14"/>
      <c r="FS3646" s="14"/>
      <c r="FT3646" s="14"/>
      <c r="FU3646" s="14"/>
      <c r="FV3646" s="14"/>
      <c r="FW3646" s="14"/>
      <c r="FX3646" s="14"/>
      <c r="FY3646" s="14"/>
      <c r="FZ3646" s="14"/>
      <c r="GA3646" s="14"/>
      <c r="GB3646" s="14"/>
      <c r="GC3646" s="14"/>
      <c r="GD3646" s="14"/>
      <c r="GE3646" s="14"/>
      <c r="GF3646" s="14"/>
      <c r="GG3646" s="14"/>
      <c r="GH3646" s="14"/>
      <c r="GI3646" s="14"/>
      <c r="GJ3646" s="14"/>
      <c r="GK3646" s="14"/>
      <c r="GL3646" s="14"/>
      <c r="GM3646" s="14"/>
      <c r="GN3646" s="14"/>
      <c r="GO3646" s="14"/>
      <c r="GP3646" s="14"/>
      <c r="GQ3646" s="14"/>
      <c r="GR3646" s="14"/>
      <c r="GS3646" s="14"/>
      <c r="GT3646" s="14"/>
      <c r="GU3646" s="14"/>
      <c r="GV3646" s="14"/>
      <c r="GW3646" s="14"/>
      <c r="GX3646" s="14"/>
      <c r="GY3646" s="14"/>
      <c r="GZ3646" s="14"/>
      <c r="HA3646" s="14"/>
      <c r="HB3646" s="14"/>
      <c r="HC3646" s="14"/>
      <c r="HD3646" s="14"/>
      <c r="HE3646" s="14"/>
      <c r="HF3646" s="14"/>
      <c r="HG3646" s="14"/>
      <c r="HH3646" s="14"/>
      <c r="HI3646" s="14"/>
      <c r="HJ3646" s="14"/>
      <c r="HK3646" s="14"/>
      <c r="HL3646" s="14"/>
      <c r="HM3646" s="14"/>
      <c r="HN3646" s="14"/>
      <c r="HO3646" s="14"/>
      <c r="HP3646" s="14"/>
      <c r="HQ3646" s="14"/>
      <c r="HR3646" s="14"/>
      <c r="HS3646" s="14"/>
      <c r="HT3646" s="14"/>
      <c r="HU3646" s="14"/>
      <c r="HV3646" s="14"/>
      <c r="HW3646" s="14"/>
      <c r="HX3646" s="14"/>
      <c r="HY3646" s="14"/>
      <c r="HZ3646" s="14"/>
      <c r="IA3646" s="14"/>
      <c r="IB3646" s="14"/>
      <c r="IC3646" s="14"/>
      <c r="ID3646" s="14"/>
      <c r="IE3646" s="14"/>
      <c r="IF3646" s="14"/>
      <c r="IG3646" s="14"/>
      <c r="IH3646" s="14"/>
      <c r="II3646" s="14"/>
      <c r="IJ3646" s="14"/>
      <c r="IK3646" s="14"/>
      <c r="IL3646" s="14"/>
      <c r="IM3646" s="14"/>
      <c r="IN3646" s="14"/>
      <c r="IO3646" s="14"/>
      <c r="IP3646" s="14"/>
      <c r="IQ3646" s="14"/>
      <c r="IR3646" s="14"/>
      <c r="IS3646" s="14"/>
      <c r="IT3646" s="14"/>
      <c r="IU3646" s="14"/>
      <c r="IV3646" s="14"/>
      <c r="IW3646" s="14"/>
      <c r="IX3646" s="14"/>
      <c r="IY3646" s="14"/>
      <c r="IZ3646" s="14"/>
      <c r="JA3646" s="14"/>
      <c r="JB3646" s="14"/>
      <c r="JC3646" s="14"/>
      <c r="JD3646" s="14"/>
      <c r="JE3646" s="14"/>
      <c r="JF3646" s="14"/>
      <c r="JG3646" s="14"/>
      <c r="JH3646" s="14"/>
      <c r="JI3646" s="14"/>
      <c r="JJ3646" s="14"/>
      <c r="JK3646" s="14"/>
      <c r="JL3646" s="14"/>
      <c r="JM3646" s="14"/>
      <c r="JN3646" s="14"/>
      <c r="JO3646" s="14"/>
      <c r="JP3646" s="14"/>
      <c r="JQ3646" s="14"/>
      <c r="JR3646" s="14"/>
      <c r="JS3646" s="14"/>
      <c r="JT3646" s="14"/>
      <c r="JU3646" s="14"/>
      <c r="JV3646" s="14"/>
      <c r="JW3646" s="14"/>
      <c r="JX3646" s="14"/>
      <c r="JY3646" s="14"/>
      <c r="JZ3646" s="14"/>
      <c r="KA3646" s="14"/>
      <c r="KB3646" s="14"/>
      <c r="KC3646" s="14"/>
      <c r="KD3646" s="14"/>
      <c r="KE3646" s="14"/>
      <c r="KF3646" s="14"/>
      <c r="KG3646" s="14"/>
      <c r="KH3646" s="14"/>
      <c r="KI3646" s="14"/>
      <c r="KJ3646" s="14"/>
      <c r="KK3646" s="14"/>
      <c r="KL3646" s="14"/>
      <c r="KM3646" s="14"/>
      <c r="KN3646" s="14"/>
      <c r="KO3646" s="14"/>
      <c r="KP3646" s="14"/>
      <c r="KQ3646" s="14"/>
      <c r="KR3646" s="14"/>
      <c r="KS3646" s="14"/>
      <c r="KT3646" s="14"/>
      <c r="KU3646" s="14"/>
      <c r="KV3646" s="14"/>
      <c r="KW3646" s="14"/>
      <c r="KX3646" s="14"/>
      <c r="KY3646" s="14"/>
      <c r="KZ3646" s="14"/>
      <c r="LA3646" s="14"/>
      <c r="LB3646" s="14"/>
      <c r="LC3646" s="14"/>
      <c r="LD3646" s="14"/>
      <c r="LE3646" s="14"/>
      <c r="LF3646" s="14"/>
      <c r="LG3646" s="14"/>
      <c r="LH3646" s="14"/>
      <c r="LI3646" s="14"/>
      <c r="LJ3646" s="14"/>
      <c r="LK3646" s="14"/>
      <c r="LL3646" s="14"/>
      <c r="LM3646" s="14"/>
      <c r="LN3646" s="14"/>
      <c r="LO3646" s="14"/>
      <c r="LP3646" s="14"/>
      <c r="LQ3646" s="14"/>
      <c r="LR3646" s="14"/>
      <c r="LS3646" s="14"/>
      <c r="LT3646" s="14"/>
      <c r="LU3646" s="14"/>
      <c r="LV3646" s="14"/>
      <c r="LW3646" s="14"/>
      <c r="LX3646" s="14"/>
      <c r="LY3646" s="14"/>
      <c r="LZ3646" s="14"/>
      <c r="MA3646" s="14"/>
      <c r="MB3646" s="14"/>
      <c r="MC3646" s="14"/>
      <c r="MD3646" s="14"/>
      <c r="ME3646" s="14"/>
      <c r="MF3646" s="14"/>
      <c r="MG3646" s="14"/>
      <c r="MH3646" s="14"/>
      <c r="MI3646" s="14"/>
      <c r="MJ3646" s="14"/>
      <c r="MK3646" s="14"/>
      <c r="ML3646" s="14"/>
      <c r="MM3646" s="14"/>
      <c r="MN3646" s="14"/>
      <c r="MO3646" s="14"/>
      <c r="MP3646" s="14"/>
      <c r="MQ3646" s="14"/>
      <c r="MR3646" s="14"/>
      <c r="MS3646" s="14"/>
      <c r="MT3646" s="14"/>
      <c r="MU3646" s="14"/>
      <c r="MV3646" s="14"/>
      <c r="MW3646" s="14"/>
    </row>
    <row r="3647" spans="1:361" s="197" customFormat="1" x14ac:dyDescent="0.25">
      <c r="A3647" s="192"/>
      <c r="W3647" s="198"/>
      <c r="X3647" s="14"/>
      <c r="Y3647" s="14"/>
      <c r="Z3647" s="14"/>
      <c r="AA3647" s="14"/>
      <c r="AB3647" s="14"/>
      <c r="AC3647" s="14"/>
      <c r="AD3647" s="14"/>
      <c r="AE3647" s="14"/>
      <c r="AF3647" s="14"/>
      <c r="AG3647" s="14"/>
      <c r="AH3647" s="14"/>
      <c r="AI3647" s="14"/>
      <c r="AJ3647" s="14"/>
      <c r="AK3647" s="14"/>
      <c r="AL3647" s="14"/>
      <c r="AM3647" s="14"/>
      <c r="AN3647" s="14"/>
      <c r="AO3647" s="14"/>
      <c r="AP3647" s="14"/>
      <c r="AQ3647" s="14"/>
      <c r="AR3647" s="14"/>
      <c r="AS3647" s="14"/>
      <c r="AT3647" s="14"/>
      <c r="AU3647" s="14"/>
      <c r="AV3647" s="14"/>
      <c r="AW3647" s="14"/>
      <c r="AX3647" s="14"/>
      <c r="AY3647" s="14"/>
      <c r="AZ3647" s="14"/>
      <c r="BA3647" s="14"/>
      <c r="BB3647" s="14"/>
      <c r="BC3647" s="14"/>
      <c r="BD3647" s="14"/>
      <c r="BE3647" s="14"/>
      <c r="BF3647" s="14"/>
      <c r="BG3647" s="14"/>
      <c r="BH3647" s="14"/>
      <c r="BI3647" s="14"/>
      <c r="BJ3647" s="14"/>
      <c r="BK3647" s="14"/>
      <c r="BL3647" s="14"/>
      <c r="BM3647" s="14"/>
      <c r="BN3647" s="14"/>
      <c r="BO3647" s="14"/>
      <c r="BP3647" s="14"/>
      <c r="BQ3647" s="14"/>
      <c r="BR3647" s="14"/>
      <c r="BS3647" s="14"/>
      <c r="BT3647" s="14"/>
      <c r="BU3647" s="14"/>
      <c r="BV3647" s="14"/>
      <c r="BW3647" s="14"/>
      <c r="BX3647" s="14"/>
      <c r="BY3647" s="14"/>
      <c r="BZ3647" s="14"/>
      <c r="CA3647" s="14"/>
      <c r="CB3647" s="14"/>
      <c r="CC3647" s="14"/>
      <c r="CD3647" s="14"/>
      <c r="CE3647" s="14"/>
      <c r="CF3647" s="14"/>
      <c r="CG3647" s="14"/>
      <c r="CH3647" s="14"/>
      <c r="CI3647" s="14"/>
      <c r="CJ3647" s="14"/>
      <c r="CK3647" s="14"/>
      <c r="CL3647" s="14"/>
      <c r="CM3647" s="14"/>
      <c r="CN3647" s="14"/>
      <c r="CO3647" s="14"/>
      <c r="CP3647" s="14"/>
      <c r="CQ3647" s="14"/>
      <c r="CR3647" s="14"/>
      <c r="CS3647" s="14"/>
      <c r="CT3647" s="14"/>
      <c r="CU3647" s="14"/>
      <c r="CV3647" s="14"/>
      <c r="CW3647" s="14"/>
      <c r="CX3647" s="14"/>
      <c r="CY3647" s="14"/>
      <c r="CZ3647" s="14"/>
      <c r="DA3647" s="14"/>
      <c r="DB3647" s="14"/>
      <c r="DC3647" s="14"/>
      <c r="DD3647" s="14"/>
      <c r="DE3647" s="14"/>
      <c r="DF3647" s="14"/>
      <c r="DG3647" s="14"/>
      <c r="DH3647" s="14"/>
      <c r="DI3647" s="14"/>
      <c r="DJ3647" s="14"/>
      <c r="DK3647" s="14"/>
      <c r="DL3647" s="14"/>
      <c r="DM3647" s="14"/>
      <c r="DN3647" s="14"/>
      <c r="DO3647" s="14"/>
      <c r="DP3647" s="14"/>
      <c r="DQ3647" s="14"/>
      <c r="DR3647" s="14"/>
      <c r="DS3647" s="14"/>
      <c r="DT3647" s="14"/>
      <c r="DU3647" s="14"/>
      <c r="DV3647" s="14"/>
      <c r="DW3647" s="14"/>
      <c r="DX3647" s="14"/>
      <c r="DY3647" s="14"/>
      <c r="DZ3647" s="14"/>
      <c r="EA3647" s="14"/>
      <c r="EB3647" s="14"/>
      <c r="EC3647" s="14"/>
      <c r="ED3647" s="14"/>
      <c r="EE3647" s="14"/>
      <c r="EF3647" s="14"/>
      <c r="EG3647" s="14"/>
      <c r="EH3647" s="14"/>
      <c r="EI3647" s="14"/>
      <c r="EJ3647" s="14"/>
      <c r="EK3647" s="14"/>
      <c r="EL3647" s="14"/>
      <c r="EM3647" s="14"/>
      <c r="EN3647" s="14"/>
      <c r="EO3647" s="14"/>
      <c r="EP3647" s="14"/>
      <c r="EQ3647" s="14"/>
      <c r="ER3647" s="14"/>
      <c r="ES3647" s="14"/>
      <c r="ET3647" s="14"/>
      <c r="EU3647" s="14"/>
      <c r="EV3647" s="14"/>
      <c r="EW3647" s="14"/>
      <c r="EX3647" s="14"/>
      <c r="EY3647" s="14"/>
      <c r="EZ3647" s="14"/>
      <c r="FA3647" s="14"/>
      <c r="FB3647" s="14"/>
      <c r="FC3647" s="14"/>
      <c r="FD3647" s="14"/>
      <c r="FE3647" s="14"/>
      <c r="FF3647" s="14"/>
      <c r="FG3647" s="14"/>
      <c r="FH3647" s="14"/>
      <c r="FI3647" s="14"/>
      <c r="FJ3647" s="14"/>
      <c r="FK3647" s="14"/>
      <c r="FL3647" s="14"/>
      <c r="FM3647" s="14"/>
      <c r="FN3647" s="14"/>
      <c r="FO3647" s="14"/>
      <c r="FP3647" s="14"/>
      <c r="FQ3647" s="14"/>
      <c r="FR3647" s="14"/>
      <c r="FS3647" s="14"/>
      <c r="FT3647" s="14"/>
      <c r="FU3647" s="14"/>
      <c r="FV3647" s="14"/>
      <c r="FW3647" s="14"/>
      <c r="FX3647" s="14"/>
      <c r="FY3647" s="14"/>
      <c r="FZ3647" s="14"/>
      <c r="GA3647" s="14"/>
      <c r="GB3647" s="14"/>
      <c r="GC3647" s="14"/>
      <c r="GD3647" s="14"/>
      <c r="GE3647" s="14"/>
      <c r="GF3647" s="14"/>
      <c r="GG3647" s="14"/>
      <c r="GH3647" s="14"/>
      <c r="GI3647" s="14"/>
      <c r="GJ3647" s="14"/>
      <c r="GK3647" s="14"/>
      <c r="GL3647" s="14"/>
      <c r="GM3647" s="14"/>
      <c r="GN3647" s="14"/>
      <c r="GO3647" s="14"/>
      <c r="GP3647" s="14"/>
      <c r="GQ3647" s="14"/>
      <c r="GR3647" s="14"/>
      <c r="GS3647" s="14"/>
      <c r="GT3647" s="14"/>
      <c r="GU3647" s="14"/>
      <c r="GV3647" s="14"/>
      <c r="GW3647" s="14"/>
      <c r="GX3647" s="14"/>
      <c r="GY3647" s="14"/>
      <c r="GZ3647" s="14"/>
      <c r="HA3647" s="14"/>
      <c r="HB3647" s="14"/>
      <c r="HC3647" s="14"/>
      <c r="HD3647" s="14"/>
      <c r="HE3647" s="14"/>
      <c r="HF3647" s="14"/>
      <c r="HG3647" s="14"/>
      <c r="HH3647" s="14"/>
      <c r="HI3647" s="14"/>
      <c r="HJ3647" s="14"/>
      <c r="HK3647" s="14"/>
      <c r="HL3647" s="14"/>
      <c r="HM3647" s="14"/>
      <c r="HN3647" s="14"/>
      <c r="HO3647" s="14"/>
      <c r="HP3647" s="14"/>
      <c r="HQ3647" s="14"/>
      <c r="HR3647" s="14"/>
      <c r="HS3647" s="14"/>
      <c r="HT3647" s="14"/>
      <c r="HU3647" s="14"/>
      <c r="HV3647" s="14"/>
      <c r="HW3647" s="14"/>
      <c r="HX3647" s="14"/>
      <c r="HY3647" s="14"/>
      <c r="HZ3647" s="14"/>
      <c r="IA3647" s="14"/>
      <c r="IB3647" s="14"/>
      <c r="IC3647" s="14"/>
      <c r="ID3647" s="14"/>
      <c r="IE3647" s="14"/>
      <c r="IF3647" s="14"/>
      <c r="IG3647" s="14"/>
      <c r="IH3647" s="14"/>
      <c r="II3647" s="14"/>
      <c r="IJ3647" s="14"/>
      <c r="IK3647" s="14"/>
      <c r="IL3647" s="14"/>
      <c r="IM3647" s="14"/>
      <c r="IN3647" s="14"/>
      <c r="IO3647" s="14"/>
      <c r="IP3647" s="14"/>
      <c r="IQ3647" s="14"/>
      <c r="IR3647" s="14"/>
      <c r="IS3647" s="14"/>
      <c r="IT3647" s="14"/>
      <c r="IU3647" s="14"/>
      <c r="IV3647" s="14"/>
      <c r="IW3647" s="14"/>
      <c r="IX3647" s="14"/>
      <c r="IY3647" s="14"/>
      <c r="IZ3647" s="14"/>
      <c r="JA3647" s="14"/>
      <c r="JB3647" s="14"/>
      <c r="JC3647" s="14"/>
      <c r="JD3647" s="14"/>
      <c r="JE3647" s="14"/>
      <c r="JF3647" s="14"/>
      <c r="JG3647" s="14"/>
      <c r="JH3647" s="14"/>
      <c r="JI3647" s="14"/>
      <c r="JJ3647" s="14"/>
      <c r="JK3647" s="14"/>
      <c r="JL3647" s="14"/>
      <c r="JM3647" s="14"/>
      <c r="JN3647" s="14"/>
      <c r="JO3647" s="14"/>
      <c r="JP3647" s="14"/>
      <c r="JQ3647" s="14"/>
      <c r="JR3647" s="14"/>
      <c r="JS3647" s="14"/>
      <c r="JT3647" s="14"/>
      <c r="JU3647" s="14"/>
      <c r="JV3647" s="14"/>
      <c r="JW3647" s="14"/>
      <c r="JX3647" s="14"/>
      <c r="JY3647" s="14"/>
      <c r="JZ3647" s="14"/>
      <c r="KA3647" s="14"/>
      <c r="KB3647" s="14"/>
      <c r="KC3647" s="14"/>
      <c r="KD3647" s="14"/>
      <c r="KE3647" s="14"/>
      <c r="KF3647" s="14"/>
      <c r="KG3647" s="14"/>
      <c r="KH3647" s="14"/>
      <c r="KI3647" s="14"/>
      <c r="KJ3647" s="14"/>
      <c r="KK3647" s="14"/>
      <c r="KL3647" s="14"/>
      <c r="KM3647" s="14"/>
      <c r="KN3647" s="14"/>
      <c r="KO3647" s="14"/>
      <c r="KP3647" s="14"/>
      <c r="KQ3647" s="14"/>
      <c r="KR3647" s="14"/>
      <c r="KS3647" s="14"/>
      <c r="KT3647" s="14"/>
      <c r="KU3647" s="14"/>
      <c r="KV3647" s="14"/>
      <c r="KW3647" s="14"/>
      <c r="KX3647" s="14"/>
      <c r="KY3647" s="14"/>
      <c r="KZ3647" s="14"/>
      <c r="LA3647" s="14"/>
      <c r="LB3647" s="14"/>
      <c r="LC3647" s="14"/>
      <c r="LD3647" s="14"/>
      <c r="LE3647" s="14"/>
      <c r="LF3647" s="14"/>
      <c r="LG3647" s="14"/>
      <c r="LH3647" s="14"/>
      <c r="LI3647" s="14"/>
      <c r="LJ3647" s="14"/>
      <c r="LK3647" s="14"/>
      <c r="LL3647" s="14"/>
      <c r="LM3647" s="14"/>
      <c r="LN3647" s="14"/>
      <c r="LO3647" s="14"/>
      <c r="LP3647" s="14"/>
      <c r="LQ3647" s="14"/>
      <c r="LR3647" s="14"/>
      <c r="LS3647" s="14"/>
      <c r="LT3647" s="14"/>
      <c r="LU3647" s="14"/>
      <c r="LV3647" s="14"/>
      <c r="LW3647" s="14"/>
      <c r="LX3647" s="14"/>
      <c r="LY3647" s="14"/>
      <c r="LZ3647" s="14"/>
      <c r="MA3647" s="14"/>
      <c r="MB3647" s="14"/>
      <c r="MC3647" s="14"/>
      <c r="MD3647" s="14"/>
      <c r="ME3647" s="14"/>
      <c r="MF3647" s="14"/>
      <c r="MG3647" s="14"/>
      <c r="MH3647" s="14"/>
      <c r="MI3647" s="14"/>
      <c r="MJ3647" s="14"/>
      <c r="MK3647" s="14"/>
      <c r="ML3647" s="14"/>
      <c r="MM3647" s="14"/>
      <c r="MN3647" s="14"/>
      <c r="MO3647" s="14"/>
      <c r="MP3647" s="14"/>
      <c r="MQ3647" s="14"/>
      <c r="MR3647" s="14"/>
      <c r="MS3647" s="14"/>
      <c r="MT3647" s="14"/>
      <c r="MU3647" s="14"/>
      <c r="MV3647" s="14"/>
      <c r="MW3647" s="14"/>
    </row>
    <row r="3648" spans="1:361" s="197" customFormat="1" x14ac:dyDescent="0.25">
      <c r="A3648" s="192"/>
      <c r="W3648" s="198"/>
      <c r="X3648" s="14"/>
      <c r="Y3648" s="14"/>
      <c r="Z3648" s="14"/>
      <c r="AA3648" s="14"/>
      <c r="AB3648" s="14"/>
      <c r="AC3648" s="14"/>
      <c r="AD3648" s="14"/>
      <c r="AE3648" s="14"/>
      <c r="AF3648" s="14"/>
      <c r="AG3648" s="14"/>
      <c r="AH3648" s="14"/>
      <c r="AI3648" s="14"/>
      <c r="AJ3648" s="14"/>
      <c r="AK3648" s="14"/>
      <c r="AL3648" s="14"/>
      <c r="AM3648" s="14"/>
      <c r="AN3648" s="14"/>
      <c r="AO3648" s="14"/>
      <c r="AP3648" s="14"/>
      <c r="AQ3648" s="14"/>
      <c r="AR3648" s="14"/>
      <c r="AS3648" s="14"/>
      <c r="AT3648" s="14"/>
      <c r="AU3648" s="14"/>
      <c r="AV3648" s="14"/>
      <c r="AW3648" s="14"/>
      <c r="AX3648" s="14"/>
      <c r="AY3648" s="14"/>
      <c r="AZ3648" s="14"/>
      <c r="BA3648" s="14"/>
      <c r="BB3648" s="14"/>
      <c r="BC3648" s="14"/>
      <c r="BD3648" s="14"/>
      <c r="BE3648" s="14"/>
      <c r="BF3648" s="14"/>
      <c r="BG3648" s="14"/>
      <c r="BH3648" s="14"/>
      <c r="BI3648" s="14"/>
      <c r="BJ3648" s="14"/>
      <c r="BK3648" s="14"/>
      <c r="BL3648" s="14"/>
      <c r="BM3648" s="14"/>
      <c r="BN3648" s="14"/>
      <c r="BO3648" s="14"/>
      <c r="BP3648" s="14"/>
      <c r="BQ3648" s="14"/>
      <c r="BR3648" s="14"/>
      <c r="BS3648" s="14"/>
      <c r="BT3648" s="14"/>
      <c r="BU3648" s="14"/>
      <c r="BV3648" s="14"/>
      <c r="BW3648" s="14"/>
      <c r="BX3648" s="14"/>
      <c r="BY3648" s="14"/>
      <c r="BZ3648" s="14"/>
      <c r="CA3648" s="14"/>
      <c r="CB3648" s="14"/>
      <c r="CC3648" s="14"/>
      <c r="CD3648" s="14"/>
      <c r="CE3648" s="14"/>
      <c r="CF3648" s="14"/>
      <c r="CG3648" s="14"/>
      <c r="CH3648" s="14"/>
      <c r="CI3648" s="14"/>
      <c r="CJ3648" s="14"/>
      <c r="CK3648" s="14"/>
      <c r="CL3648" s="14"/>
      <c r="CM3648" s="14"/>
      <c r="CN3648" s="14"/>
      <c r="CO3648" s="14"/>
      <c r="CP3648" s="14"/>
      <c r="CQ3648" s="14"/>
      <c r="CR3648" s="14"/>
      <c r="CS3648" s="14"/>
      <c r="CT3648" s="14"/>
      <c r="CU3648" s="14"/>
      <c r="CV3648" s="14"/>
      <c r="CW3648" s="14"/>
      <c r="CX3648" s="14"/>
      <c r="CY3648" s="14"/>
      <c r="CZ3648" s="14"/>
      <c r="DA3648" s="14"/>
      <c r="DB3648" s="14"/>
      <c r="DC3648" s="14"/>
      <c r="DD3648" s="14"/>
      <c r="DE3648" s="14"/>
      <c r="DF3648" s="14"/>
      <c r="DG3648" s="14"/>
      <c r="DH3648" s="14"/>
      <c r="DI3648" s="14"/>
      <c r="DJ3648" s="14"/>
      <c r="DK3648" s="14"/>
      <c r="DL3648" s="14"/>
      <c r="DM3648" s="14"/>
      <c r="DN3648" s="14"/>
      <c r="DO3648" s="14"/>
      <c r="DP3648" s="14"/>
      <c r="DQ3648" s="14"/>
      <c r="DR3648" s="14"/>
      <c r="DS3648" s="14"/>
      <c r="DT3648" s="14"/>
      <c r="DU3648" s="14"/>
      <c r="DV3648" s="14"/>
      <c r="DW3648" s="14"/>
      <c r="DX3648" s="14"/>
      <c r="DY3648" s="14"/>
      <c r="DZ3648" s="14"/>
      <c r="EA3648" s="14"/>
      <c r="EB3648" s="14"/>
      <c r="EC3648" s="14"/>
      <c r="ED3648" s="14"/>
      <c r="EE3648" s="14"/>
      <c r="EF3648" s="14"/>
      <c r="EG3648" s="14"/>
      <c r="EH3648" s="14"/>
      <c r="EI3648" s="14"/>
      <c r="EJ3648" s="14"/>
      <c r="EK3648" s="14"/>
      <c r="EL3648" s="14"/>
      <c r="EM3648" s="14"/>
      <c r="EN3648" s="14"/>
      <c r="EO3648" s="14"/>
      <c r="EP3648" s="14"/>
      <c r="EQ3648" s="14"/>
      <c r="ER3648" s="14"/>
      <c r="ES3648" s="14"/>
      <c r="ET3648" s="14"/>
      <c r="EU3648" s="14"/>
      <c r="EV3648" s="14"/>
      <c r="EW3648" s="14"/>
      <c r="EX3648" s="14"/>
      <c r="EY3648" s="14"/>
      <c r="EZ3648" s="14"/>
      <c r="FA3648" s="14"/>
      <c r="FB3648" s="14"/>
      <c r="FC3648" s="14"/>
      <c r="FD3648" s="14"/>
      <c r="FE3648" s="14"/>
      <c r="FF3648" s="14"/>
      <c r="FG3648" s="14"/>
      <c r="FH3648" s="14"/>
      <c r="FI3648" s="14"/>
      <c r="FJ3648" s="14"/>
      <c r="FK3648" s="14"/>
      <c r="FL3648" s="14"/>
      <c r="FM3648" s="14"/>
      <c r="FN3648" s="14"/>
      <c r="FO3648" s="14"/>
      <c r="FP3648" s="14"/>
      <c r="FQ3648" s="14"/>
      <c r="FR3648" s="14"/>
      <c r="FS3648" s="14"/>
      <c r="FT3648" s="14"/>
      <c r="FU3648" s="14"/>
      <c r="FV3648" s="14"/>
      <c r="FW3648" s="14"/>
      <c r="FX3648" s="14"/>
      <c r="FY3648" s="14"/>
      <c r="FZ3648" s="14"/>
      <c r="GA3648" s="14"/>
      <c r="GB3648" s="14"/>
      <c r="GC3648" s="14"/>
      <c r="GD3648" s="14"/>
      <c r="GE3648" s="14"/>
      <c r="GF3648" s="14"/>
      <c r="GG3648" s="14"/>
      <c r="GH3648" s="14"/>
      <c r="GI3648" s="14"/>
      <c r="GJ3648" s="14"/>
      <c r="GK3648" s="14"/>
      <c r="GL3648" s="14"/>
      <c r="GM3648" s="14"/>
      <c r="GN3648" s="14"/>
      <c r="GO3648" s="14"/>
      <c r="GP3648" s="14"/>
      <c r="GQ3648" s="14"/>
      <c r="GR3648" s="14"/>
      <c r="GS3648" s="14"/>
      <c r="GT3648" s="14"/>
      <c r="GU3648" s="14"/>
      <c r="GV3648" s="14"/>
      <c r="GW3648" s="14"/>
      <c r="GX3648" s="14"/>
      <c r="GY3648" s="14"/>
      <c r="GZ3648" s="14"/>
      <c r="HA3648" s="14"/>
      <c r="HB3648" s="14"/>
      <c r="HC3648" s="14"/>
      <c r="HD3648" s="14"/>
      <c r="HE3648" s="14"/>
      <c r="HF3648" s="14"/>
      <c r="HG3648" s="14"/>
      <c r="HH3648" s="14"/>
      <c r="HI3648" s="14"/>
      <c r="HJ3648" s="14"/>
      <c r="HK3648" s="14"/>
      <c r="HL3648" s="14"/>
      <c r="HM3648" s="14"/>
      <c r="HN3648" s="14"/>
      <c r="HO3648" s="14"/>
      <c r="HP3648" s="14"/>
      <c r="HQ3648" s="14"/>
      <c r="HR3648" s="14"/>
      <c r="HS3648" s="14"/>
      <c r="HT3648" s="14"/>
      <c r="HU3648" s="14"/>
      <c r="HV3648" s="14"/>
      <c r="HW3648" s="14"/>
      <c r="HX3648" s="14"/>
      <c r="HY3648" s="14"/>
      <c r="HZ3648" s="14"/>
      <c r="IA3648" s="14"/>
      <c r="IB3648" s="14"/>
      <c r="IC3648" s="14"/>
      <c r="ID3648" s="14"/>
      <c r="IE3648" s="14"/>
      <c r="IF3648" s="14"/>
      <c r="IG3648" s="14"/>
      <c r="IH3648" s="14"/>
      <c r="II3648" s="14"/>
      <c r="IJ3648" s="14"/>
      <c r="IK3648" s="14"/>
      <c r="IL3648" s="14"/>
      <c r="IM3648" s="14"/>
      <c r="IN3648" s="14"/>
      <c r="IO3648" s="14"/>
      <c r="IP3648" s="14"/>
      <c r="IQ3648" s="14"/>
      <c r="IR3648" s="14"/>
      <c r="IS3648" s="14"/>
      <c r="IT3648" s="14"/>
      <c r="IU3648" s="14"/>
      <c r="IV3648" s="14"/>
      <c r="IW3648" s="14"/>
      <c r="IX3648" s="14"/>
      <c r="IY3648" s="14"/>
      <c r="IZ3648" s="14"/>
      <c r="JA3648" s="14"/>
      <c r="JB3648" s="14"/>
      <c r="JC3648" s="14"/>
      <c r="JD3648" s="14"/>
      <c r="JE3648" s="14"/>
      <c r="JF3648" s="14"/>
      <c r="JG3648" s="14"/>
      <c r="JH3648" s="14"/>
      <c r="JI3648" s="14"/>
      <c r="JJ3648" s="14"/>
      <c r="JK3648" s="14"/>
      <c r="JL3648" s="14"/>
      <c r="JM3648" s="14"/>
      <c r="JN3648" s="14"/>
      <c r="JO3648" s="14"/>
      <c r="JP3648" s="14"/>
      <c r="JQ3648" s="14"/>
      <c r="JR3648" s="14"/>
      <c r="JS3648" s="14"/>
      <c r="JT3648" s="14"/>
      <c r="JU3648" s="14"/>
      <c r="JV3648" s="14"/>
      <c r="JW3648" s="14"/>
      <c r="JX3648" s="14"/>
      <c r="JY3648" s="14"/>
      <c r="JZ3648" s="14"/>
      <c r="KA3648" s="14"/>
      <c r="KB3648" s="14"/>
      <c r="KC3648" s="14"/>
      <c r="KD3648" s="14"/>
      <c r="KE3648" s="14"/>
      <c r="KF3648" s="14"/>
      <c r="KG3648" s="14"/>
      <c r="KH3648" s="14"/>
      <c r="KI3648" s="14"/>
      <c r="KJ3648" s="14"/>
      <c r="KK3648" s="14"/>
      <c r="KL3648" s="14"/>
      <c r="KM3648" s="14"/>
      <c r="KN3648" s="14"/>
      <c r="KO3648" s="14"/>
      <c r="KP3648" s="14"/>
      <c r="KQ3648" s="14"/>
      <c r="KR3648" s="14"/>
      <c r="KS3648" s="14"/>
      <c r="KT3648" s="14"/>
      <c r="KU3648" s="14"/>
      <c r="KV3648" s="14"/>
      <c r="KW3648" s="14"/>
      <c r="KX3648" s="14"/>
      <c r="KY3648" s="14"/>
      <c r="KZ3648" s="14"/>
      <c r="LA3648" s="14"/>
      <c r="LB3648" s="14"/>
      <c r="LC3648" s="14"/>
      <c r="LD3648" s="14"/>
      <c r="LE3648" s="14"/>
      <c r="LF3648" s="14"/>
      <c r="LG3648" s="14"/>
      <c r="LH3648" s="14"/>
      <c r="LI3648" s="14"/>
      <c r="LJ3648" s="14"/>
      <c r="LK3648" s="14"/>
      <c r="LL3648" s="14"/>
      <c r="LM3648" s="14"/>
      <c r="LN3648" s="14"/>
      <c r="LO3648" s="14"/>
      <c r="LP3648" s="14"/>
      <c r="LQ3648" s="14"/>
      <c r="LR3648" s="14"/>
      <c r="LS3648" s="14"/>
      <c r="LT3648" s="14"/>
      <c r="LU3648" s="14"/>
      <c r="LV3648" s="14"/>
      <c r="LW3648" s="14"/>
      <c r="LX3648" s="14"/>
      <c r="LY3648" s="14"/>
      <c r="LZ3648" s="14"/>
      <c r="MA3648" s="14"/>
      <c r="MB3648" s="14"/>
      <c r="MC3648" s="14"/>
      <c r="MD3648" s="14"/>
      <c r="ME3648" s="14"/>
      <c r="MF3648" s="14"/>
      <c r="MG3648" s="14"/>
      <c r="MH3648" s="14"/>
      <c r="MI3648" s="14"/>
      <c r="MJ3648" s="14"/>
      <c r="MK3648" s="14"/>
      <c r="ML3648" s="14"/>
      <c r="MM3648" s="14"/>
      <c r="MN3648" s="14"/>
      <c r="MO3648" s="14"/>
      <c r="MP3648" s="14"/>
      <c r="MQ3648" s="14"/>
      <c r="MR3648" s="14"/>
      <c r="MS3648" s="14"/>
      <c r="MT3648" s="14"/>
      <c r="MU3648" s="14"/>
      <c r="MV3648" s="14"/>
      <c r="MW3648" s="14"/>
    </row>
    <row r="3649" spans="1:361" s="197" customFormat="1" x14ac:dyDescent="0.25">
      <c r="A3649" s="192"/>
      <c r="W3649" s="198"/>
      <c r="X3649" s="14"/>
      <c r="Y3649" s="14"/>
      <c r="Z3649" s="14"/>
      <c r="AA3649" s="14"/>
      <c r="AB3649" s="14"/>
      <c r="AC3649" s="14"/>
      <c r="AD3649" s="14"/>
      <c r="AE3649" s="14"/>
      <c r="AF3649" s="14"/>
      <c r="AG3649" s="14"/>
      <c r="AH3649" s="14"/>
      <c r="AI3649" s="14"/>
      <c r="AJ3649" s="14"/>
      <c r="AK3649" s="14"/>
      <c r="AL3649" s="14"/>
      <c r="AM3649" s="14"/>
      <c r="AN3649" s="14"/>
      <c r="AO3649" s="14"/>
      <c r="AP3649" s="14"/>
      <c r="AQ3649" s="14"/>
      <c r="AR3649" s="14"/>
      <c r="AS3649" s="14"/>
      <c r="AT3649" s="14"/>
      <c r="AU3649" s="14"/>
      <c r="AV3649" s="14"/>
      <c r="AW3649" s="14"/>
      <c r="AX3649" s="14"/>
      <c r="AY3649" s="14"/>
      <c r="AZ3649" s="14"/>
      <c r="BA3649" s="14"/>
      <c r="BB3649" s="14"/>
      <c r="BC3649" s="14"/>
      <c r="BD3649" s="14"/>
      <c r="BE3649" s="14"/>
      <c r="BF3649" s="14"/>
      <c r="BG3649" s="14"/>
      <c r="BH3649" s="14"/>
      <c r="BI3649" s="14"/>
      <c r="BJ3649" s="14"/>
      <c r="BK3649" s="14"/>
      <c r="BL3649" s="14"/>
      <c r="BM3649" s="14"/>
      <c r="BN3649" s="14"/>
      <c r="BO3649" s="14"/>
      <c r="BP3649" s="14"/>
      <c r="BQ3649" s="14"/>
      <c r="BR3649" s="14"/>
      <c r="BS3649" s="14"/>
      <c r="BT3649" s="14"/>
      <c r="BU3649" s="14"/>
      <c r="BV3649" s="14"/>
      <c r="BW3649" s="14"/>
      <c r="BX3649" s="14"/>
      <c r="BY3649" s="14"/>
      <c r="BZ3649" s="14"/>
      <c r="CA3649" s="14"/>
      <c r="CB3649" s="14"/>
      <c r="CC3649" s="14"/>
      <c r="CD3649" s="14"/>
      <c r="CE3649" s="14"/>
      <c r="CF3649" s="14"/>
      <c r="CG3649" s="14"/>
      <c r="CH3649" s="14"/>
      <c r="CI3649" s="14"/>
      <c r="CJ3649" s="14"/>
      <c r="CK3649" s="14"/>
      <c r="CL3649" s="14"/>
      <c r="CM3649" s="14"/>
      <c r="CN3649" s="14"/>
      <c r="CO3649" s="14"/>
      <c r="CP3649" s="14"/>
      <c r="CQ3649" s="14"/>
      <c r="CR3649" s="14"/>
      <c r="CS3649" s="14"/>
      <c r="CT3649" s="14"/>
      <c r="CU3649" s="14"/>
      <c r="CV3649" s="14"/>
      <c r="CW3649" s="14"/>
      <c r="CX3649" s="14"/>
      <c r="CY3649" s="14"/>
      <c r="CZ3649" s="14"/>
      <c r="DA3649" s="14"/>
      <c r="DB3649" s="14"/>
      <c r="DC3649" s="14"/>
      <c r="DD3649" s="14"/>
      <c r="DE3649" s="14"/>
      <c r="DF3649" s="14"/>
      <c r="DG3649" s="14"/>
      <c r="DH3649" s="14"/>
      <c r="DI3649" s="14"/>
      <c r="DJ3649" s="14"/>
      <c r="DK3649" s="14"/>
      <c r="DL3649" s="14"/>
      <c r="DM3649" s="14"/>
      <c r="DN3649" s="14"/>
      <c r="DO3649" s="14"/>
      <c r="DP3649" s="14"/>
      <c r="DQ3649" s="14"/>
      <c r="DR3649" s="14"/>
      <c r="DS3649" s="14"/>
      <c r="DT3649" s="14"/>
      <c r="DU3649" s="14"/>
      <c r="DV3649" s="14"/>
      <c r="DW3649" s="14"/>
      <c r="DX3649" s="14"/>
      <c r="DY3649" s="14"/>
      <c r="DZ3649" s="14"/>
      <c r="EA3649" s="14"/>
      <c r="EB3649" s="14"/>
      <c r="EC3649" s="14"/>
      <c r="ED3649" s="14"/>
      <c r="EE3649" s="14"/>
      <c r="EF3649" s="14"/>
      <c r="EG3649" s="14"/>
      <c r="EH3649" s="14"/>
      <c r="EI3649" s="14"/>
      <c r="EJ3649" s="14"/>
      <c r="EK3649" s="14"/>
      <c r="EL3649" s="14"/>
      <c r="EM3649" s="14"/>
      <c r="EN3649" s="14"/>
      <c r="EO3649" s="14"/>
      <c r="EP3649" s="14"/>
      <c r="EQ3649" s="14"/>
      <c r="ER3649" s="14"/>
      <c r="ES3649" s="14"/>
      <c r="ET3649" s="14"/>
      <c r="EU3649" s="14"/>
      <c r="EV3649" s="14"/>
      <c r="EW3649" s="14"/>
      <c r="EX3649" s="14"/>
      <c r="EY3649" s="14"/>
      <c r="EZ3649" s="14"/>
      <c r="FA3649" s="14"/>
      <c r="FB3649" s="14"/>
      <c r="FC3649" s="14"/>
      <c r="FD3649" s="14"/>
      <c r="FE3649" s="14"/>
      <c r="FF3649" s="14"/>
      <c r="FG3649" s="14"/>
      <c r="FH3649" s="14"/>
      <c r="FI3649" s="14"/>
      <c r="FJ3649" s="14"/>
      <c r="FK3649" s="14"/>
      <c r="FL3649" s="14"/>
      <c r="FM3649" s="14"/>
      <c r="FN3649" s="14"/>
      <c r="FO3649" s="14"/>
      <c r="FP3649" s="14"/>
      <c r="FQ3649" s="14"/>
      <c r="FR3649" s="14"/>
      <c r="FS3649" s="14"/>
      <c r="FT3649" s="14"/>
      <c r="FU3649" s="14"/>
      <c r="FV3649" s="14"/>
      <c r="FW3649" s="14"/>
      <c r="FX3649" s="14"/>
      <c r="FY3649" s="14"/>
      <c r="FZ3649" s="14"/>
      <c r="GA3649" s="14"/>
      <c r="GB3649" s="14"/>
      <c r="GC3649" s="14"/>
      <c r="GD3649" s="14"/>
      <c r="GE3649" s="14"/>
      <c r="GF3649" s="14"/>
      <c r="GG3649" s="14"/>
      <c r="GH3649" s="14"/>
      <c r="GI3649" s="14"/>
      <c r="GJ3649" s="14"/>
      <c r="GK3649" s="14"/>
      <c r="GL3649" s="14"/>
      <c r="GM3649" s="14"/>
      <c r="GN3649" s="14"/>
      <c r="GO3649" s="14"/>
      <c r="GP3649" s="14"/>
      <c r="GQ3649" s="14"/>
      <c r="GR3649" s="14"/>
      <c r="GS3649" s="14"/>
      <c r="GT3649" s="14"/>
      <c r="GU3649" s="14"/>
      <c r="GV3649" s="14"/>
      <c r="GW3649" s="14"/>
      <c r="GX3649" s="14"/>
      <c r="GY3649" s="14"/>
      <c r="GZ3649" s="14"/>
      <c r="HA3649" s="14"/>
      <c r="HB3649" s="14"/>
      <c r="HC3649" s="14"/>
      <c r="HD3649" s="14"/>
      <c r="HE3649" s="14"/>
      <c r="HF3649" s="14"/>
      <c r="HG3649" s="14"/>
      <c r="HH3649" s="14"/>
      <c r="HI3649" s="14"/>
      <c r="HJ3649" s="14"/>
      <c r="HK3649" s="14"/>
      <c r="HL3649" s="14"/>
      <c r="HM3649" s="14"/>
      <c r="HN3649" s="14"/>
      <c r="HO3649" s="14"/>
      <c r="HP3649" s="14"/>
      <c r="HQ3649" s="14"/>
      <c r="HR3649" s="14"/>
      <c r="HS3649" s="14"/>
      <c r="HT3649" s="14"/>
      <c r="HU3649" s="14"/>
      <c r="HV3649" s="14"/>
      <c r="HW3649" s="14"/>
      <c r="HX3649" s="14"/>
      <c r="HY3649" s="14"/>
      <c r="HZ3649" s="14"/>
      <c r="IA3649" s="14"/>
      <c r="IB3649" s="14"/>
      <c r="IC3649" s="14"/>
      <c r="ID3649" s="14"/>
      <c r="IE3649" s="14"/>
      <c r="IF3649" s="14"/>
      <c r="IG3649" s="14"/>
      <c r="IH3649" s="14"/>
      <c r="II3649" s="14"/>
      <c r="IJ3649" s="14"/>
      <c r="IK3649" s="14"/>
      <c r="IL3649" s="14"/>
      <c r="IM3649" s="14"/>
      <c r="IN3649" s="14"/>
      <c r="IO3649" s="14"/>
      <c r="IP3649" s="14"/>
      <c r="IQ3649" s="14"/>
      <c r="IR3649" s="14"/>
      <c r="IS3649" s="14"/>
      <c r="IT3649" s="14"/>
      <c r="IU3649" s="14"/>
      <c r="IV3649" s="14"/>
      <c r="IW3649" s="14"/>
      <c r="IX3649" s="14"/>
      <c r="IY3649" s="14"/>
      <c r="IZ3649" s="14"/>
      <c r="JA3649" s="14"/>
      <c r="JB3649" s="14"/>
      <c r="JC3649" s="14"/>
      <c r="JD3649" s="14"/>
      <c r="JE3649" s="14"/>
      <c r="JF3649" s="14"/>
      <c r="JG3649" s="14"/>
      <c r="JH3649" s="14"/>
      <c r="JI3649" s="14"/>
      <c r="JJ3649" s="14"/>
      <c r="JK3649" s="14"/>
      <c r="JL3649" s="14"/>
      <c r="JM3649" s="14"/>
      <c r="JN3649" s="14"/>
      <c r="JO3649" s="14"/>
      <c r="JP3649" s="14"/>
      <c r="JQ3649" s="14"/>
      <c r="JR3649" s="14"/>
      <c r="JS3649" s="14"/>
      <c r="JT3649" s="14"/>
      <c r="JU3649" s="14"/>
      <c r="JV3649" s="14"/>
      <c r="JW3649" s="14"/>
      <c r="JX3649" s="14"/>
      <c r="JY3649" s="14"/>
      <c r="JZ3649" s="14"/>
      <c r="KA3649" s="14"/>
      <c r="KB3649" s="14"/>
      <c r="KC3649" s="14"/>
      <c r="KD3649" s="14"/>
      <c r="KE3649" s="14"/>
      <c r="KF3649" s="14"/>
      <c r="KG3649" s="14"/>
      <c r="KH3649" s="14"/>
      <c r="KI3649" s="14"/>
      <c r="KJ3649" s="14"/>
      <c r="KK3649" s="14"/>
      <c r="KL3649" s="14"/>
      <c r="KM3649" s="14"/>
      <c r="KN3649" s="14"/>
      <c r="KO3649" s="14"/>
      <c r="KP3649" s="14"/>
      <c r="KQ3649" s="14"/>
      <c r="KR3649" s="14"/>
      <c r="KS3649" s="14"/>
      <c r="KT3649" s="14"/>
      <c r="KU3649" s="14"/>
      <c r="KV3649" s="14"/>
      <c r="KW3649" s="14"/>
      <c r="KX3649" s="14"/>
      <c r="KY3649" s="14"/>
      <c r="KZ3649" s="14"/>
      <c r="LA3649" s="14"/>
      <c r="LB3649" s="14"/>
      <c r="LC3649" s="14"/>
      <c r="LD3649" s="14"/>
      <c r="LE3649" s="14"/>
      <c r="LF3649" s="14"/>
      <c r="LG3649" s="14"/>
      <c r="LH3649" s="14"/>
      <c r="LI3649" s="14"/>
      <c r="LJ3649" s="14"/>
      <c r="LK3649" s="14"/>
      <c r="LL3649" s="14"/>
      <c r="LM3649" s="14"/>
      <c r="LN3649" s="14"/>
      <c r="LO3649" s="14"/>
      <c r="LP3649" s="14"/>
      <c r="LQ3649" s="14"/>
      <c r="LR3649" s="14"/>
      <c r="LS3649" s="14"/>
      <c r="LT3649" s="14"/>
      <c r="LU3649" s="14"/>
      <c r="LV3649" s="14"/>
      <c r="LW3649" s="14"/>
      <c r="LX3649" s="14"/>
      <c r="LY3649" s="14"/>
      <c r="LZ3649" s="14"/>
      <c r="MA3649" s="14"/>
      <c r="MB3649" s="14"/>
      <c r="MC3649" s="14"/>
      <c r="MD3649" s="14"/>
      <c r="ME3649" s="14"/>
      <c r="MF3649" s="14"/>
      <c r="MG3649" s="14"/>
      <c r="MH3649" s="14"/>
      <c r="MI3649" s="14"/>
      <c r="MJ3649" s="14"/>
      <c r="MK3649" s="14"/>
      <c r="ML3649" s="14"/>
      <c r="MM3649" s="14"/>
      <c r="MN3649" s="14"/>
      <c r="MO3649" s="14"/>
      <c r="MP3649" s="14"/>
      <c r="MQ3649" s="14"/>
      <c r="MR3649" s="14"/>
      <c r="MS3649" s="14"/>
      <c r="MT3649" s="14"/>
      <c r="MU3649" s="14"/>
      <c r="MV3649" s="14"/>
      <c r="MW3649" s="14"/>
    </row>
    <row r="3650" spans="1:361" s="197" customFormat="1" x14ac:dyDescent="0.25">
      <c r="A3650" s="192"/>
      <c r="W3650" s="198"/>
      <c r="X3650" s="14"/>
      <c r="Y3650" s="14"/>
      <c r="Z3650" s="14"/>
      <c r="AA3650" s="14"/>
      <c r="AB3650" s="14"/>
      <c r="AC3650" s="14"/>
      <c r="AD3650" s="14"/>
      <c r="AE3650" s="14"/>
      <c r="AF3650" s="14"/>
      <c r="AG3650" s="14"/>
      <c r="AH3650" s="14"/>
      <c r="AI3650" s="14"/>
      <c r="AJ3650" s="14"/>
      <c r="AK3650" s="14"/>
      <c r="AL3650" s="14"/>
      <c r="AM3650" s="14"/>
      <c r="AN3650" s="14"/>
      <c r="AO3650" s="14"/>
      <c r="AP3650" s="14"/>
      <c r="AQ3650" s="14"/>
      <c r="AR3650" s="14"/>
      <c r="AS3650" s="14"/>
      <c r="AT3650" s="14"/>
      <c r="AU3650" s="14"/>
      <c r="AV3650" s="14"/>
      <c r="AW3650" s="14"/>
      <c r="AX3650" s="14"/>
      <c r="AY3650" s="14"/>
      <c r="AZ3650" s="14"/>
      <c r="BA3650" s="14"/>
      <c r="BB3650" s="14"/>
      <c r="BC3650" s="14"/>
      <c r="BD3650" s="14"/>
      <c r="BE3650" s="14"/>
      <c r="BF3650" s="14"/>
      <c r="BG3650" s="14"/>
      <c r="BH3650" s="14"/>
      <c r="BI3650" s="14"/>
      <c r="BJ3650" s="14"/>
      <c r="BK3650" s="14"/>
      <c r="BL3650" s="14"/>
      <c r="BM3650" s="14"/>
      <c r="BN3650" s="14"/>
      <c r="BO3650" s="14"/>
      <c r="BP3650" s="14"/>
      <c r="BQ3650" s="14"/>
      <c r="BR3650" s="14"/>
      <c r="BS3650" s="14"/>
      <c r="BT3650" s="14"/>
      <c r="BU3650" s="14"/>
      <c r="BV3650" s="14"/>
      <c r="BW3650" s="14"/>
      <c r="BX3650" s="14"/>
      <c r="BY3650" s="14"/>
      <c r="BZ3650" s="14"/>
      <c r="CA3650" s="14"/>
      <c r="CB3650" s="14"/>
      <c r="CC3650" s="14"/>
      <c r="CD3650" s="14"/>
      <c r="CE3650" s="14"/>
      <c r="CF3650" s="14"/>
      <c r="CG3650" s="14"/>
      <c r="CH3650" s="14"/>
      <c r="CI3650" s="14"/>
      <c r="CJ3650" s="14"/>
      <c r="CK3650" s="14"/>
      <c r="CL3650" s="14"/>
      <c r="CM3650" s="14"/>
      <c r="CN3650" s="14"/>
      <c r="CO3650" s="14"/>
      <c r="CP3650" s="14"/>
      <c r="CQ3650" s="14"/>
      <c r="CR3650" s="14"/>
      <c r="CS3650" s="14"/>
      <c r="CT3650" s="14"/>
      <c r="CU3650" s="14"/>
      <c r="CV3650" s="14"/>
      <c r="CW3650" s="14"/>
      <c r="CX3650" s="14"/>
      <c r="CY3650" s="14"/>
      <c r="CZ3650" s="14"/>
      <c r="DA3650" s="14"/>
      <c r="DB3650" s="14"/>
      <c r="DC3650" s="14"/>
      <c r="DD3650" s="14"/>
      <c r="DE3650" s="14"/>
      <c r="DF3650" s="14"/>
      <c r="DG3650" s="14"/>
      <c r="DH3650" s="14"/>
      <c r="DI3650" s="14"/>
      <c r="DJ3650" s="14"/>
      <c r="DK3650" s="14"/>
      <c r="DL3650" s="14"/>
      <c r="DM3650" s="14"/>
      <c r="DN3650" s="14"/>
      <c r="DO3650" s="14"/>
      <c r="DP3650" s="14"/>
      <c r="DQ3650" s="14"/>
      <c r="DR3650" s="14"/>
      <c r="DS3650" s="14"/>
      <c r="DT3650" s="14"/>
      <c r="DU3650" s="14"/>
      <c r="DV3650" s="14"/>
      <c r="DW3650" s="14"/>
      <c r="DX3650" s="14"/>
      <c r="DY3650" s="14"/>
      <c r="DZ3650" s="14"/>
      <c r="EA3650" s="14"/>
      <c r="EB3650" s="14"/>
      <c r="EC3650" s="14"/>
      <c r="ED3650" s="14"/>
      <c r="EE3650" s="14"/>
      <c r="EF3650" s="14"/>
      <c r="EG3650" s="14"/>
      <c r="EH3650" s="14"/>
      <c r="EI3650" s="14"/>
      <c r="EJ3650" s="14"/>
      <c r="EK3650" s="14"/>
      <c r="EL3650" s="14"/>
      <c r="EM3650" s="14"/>
      <c r="EN3650" s="14"/>
      <c r="EO3650" s="14"/>
      <c r="EP3650" s="14"/>
      <c r="EQ3650" s="14"/>
      <c r="ER3650" s="14"/>
      <c r="ES3650" s="14"/>
      <c r="ET3650" s="14"/>
      <c r="EU3650" s="14"/>
      <c r="EV3650" s="14"/>
      <c r="EW3650" s="14"/>
      <c r="EX3650" s="14"/>
      <c r="EY3650" s="14"/>
      <c r="EZ3650" s="14"/>
      <c r="FA3650" s="14"/>
      <c r="FB3650" s="14"/>
      <c r="FC3650" s="14"/>
      <c r="FD3650" s="14"/>
      <c r="FE3650" s="14"/>
      <c r="FF3650" s="14"/>
      <c r="FG3650" s="14"/>
      <c r="FH3650" s="14"/>
      <c r="FI3650" s="14"/>
      <c r="FJ3650" s="14"/>
      <c r="FK3650" s="14"/>
      <c r="FL3650" s="14"/>
      <c r="FM3650" s="14"/>
      <c r="FN3650" s="14"/>
      <c r="FO3650" s="14"/>
      <c r="FP3650" s="14"/>
      <c r="FQ3650" s="14"/>
      <c r="FR3650" s="14"/>
      <c r="FS3650" s="14"/>
      <c r="FT3650" s="14"/>
      <c r="FU3650" s="14"/>
      <c r="FV3650" s="14"/>
      <c r="FW3650" s="14"/>
      <c r="FX3650" s="14"/>
      <c r="FY3650" s="14"/>
      <c r="FZ3650" s="14"/>
      <c r="GA3650" s="14"/>
      <c r="GB3650" s="14"/>
      <c r="GC3650" s="14"/>
      <c r="GD3650" s="14"/>
      <c r="GE3650" s="14"/>
      <c r="GF3650" s="14"/>
      <c r="GG3650" s="14"/>
      <c r="GH3650" s="14"/>
      <c r="GI3650" s="14"/>
      <c r="GJ3650" s="14"/>
      <c r="GK3650" s="14"/>
      <c r="GL3650" s="14"/>
      <c r="GM3650" s="14"/>
      <c r="GN3650" s="14"/>
      <c r="GO3650" s="14"/>
      <c r="GP3650" s="14"/>
      <c r="GQ3650" s="14"/>
      <c r="GR3650" s="14"/>
      <c r="GS3650" s="14"/>
      <c r="GT3650" s="14"/>
      <c r="GU3650" s="14"/>
      <c r="GV3650" s="14"/>
      <c r="GW3650" s="14"/>
      <c r="GX3650" s="14"/>
      <c r="GY3650" s="14"/>
      <c r="GZ3650" s="14"/>
      <c r="HA3650" s="14"/>
      <c r="HB3650" s="14"/>
      <c r="HC3650" s="14"/>
      <c r="HD3650" s="14"/>
      <c r="HE3650" s="14"/>
      <c r="HF3650" s="14"/>
      <c r="HG3650" s="14"/>
      <c r="HH3650" s="14"/>
      <c r="HI3650" s="14"/>
      <c r="HJ3650" s="14"/>
      <c r="HK3650" s="14"/>
      <c r="HL3650" s="14"/>
      <c r="HM3650" s="14"/>
      <c r="HN3650" s="14"/>
      <c r="HO3650" s="14"/>
      <c r="HP3650" s="14"/>
      <c r="HQ3650" s="14"/>
      <c r="HR3650" s="14"/>
      <c r="HS3650" s="14"/>
      <c r="HT3650" s="14"/>
      <c r="HU3650" s="14"/>
      <c r="HV3650" s="14"/>
      <c r="HW3650" s="14"/>
      <c r="HX3650" s="14"/>
      <c r="HY3650" s="14"/>
      <c r="HZ3650" s="14"/>
      <c r="IA3650" s="14"/>
      <c r="IB3650" s="14"/>
      <c r="IC3650" s="14"/>
      <c r="ID3650" s="14"/>
      <c r="IE3650" s="14"/>
      <c r="IF3650" s="14"/>
      <c r="IG3650" s="14"/>
      <c r="IH3650" s="14"/>
      <c r="II3650" s="14"/>
      <c r="IJ3650" s="14"/>
      <c r="IK3650" s="14"/>
      <c r="IL3650" s="14"/>
      <c r="IM3650" s="14"/>
      <c r="IN3650" s="14"/>
      <c r="IO3650" s="14"/>
      <c r="IP3650" s="14"/>
      <c r="IQ3650" s="14"/>
      <c r="IR3650" s="14"/>
      <c r="IS3650" s="14"/>
      <c r="IT3650" s="14"/>
      <c r="IU3650" s="14"/>
      <c r="IV3650" s="14"/>
      <c r="IW3650" s="14"/>
      <c r="IX3650" s="14"/>
      <c r="IY3650" s="14"/>
      <c r="IZ3650" s="14"/>
      <c r="JA3650" s="14"/>
      <c r="JB3650" s="14"/>
      <c r="JC3650" s="14"/>
      <c r="JD3650" s="14"/>
      <c r="JE3650" s="14"/>
      <c r="JF3650" s="14"/>
      <c r="JG3650" s="14"/>
      <c r="JH3650" s="14"/>
      <c r="JI3650" s="14"/>
      <c r="JJ3650" s="14"/>
      <c r="JK3650" s="14"/>
      <c r="JL3650" s="14"/>
      <c r="JM3650" s="14"/>
      <c r="JN3650" s="14"/>
      <c r="JO3650" s="14"/>
      <c r="JP3650" s="14"/>
      <c r="JQ3650" s="14"/>
      <c r="JR3650" s="14"/>
      <c r="JS3650" s="14"/>
      <c r="JT3650" s="14"/>
      <c r="JU3650" s="14"/>
      <c r="JV3650" s="14"/>
      <c r="JW3650" s="14"/>
      <c r="JX3650" s="14"/>
      <c r="JY3650" s="14"/>
      <c r="JZ3650" s="14"/>
      <c r="KA3650" s="14"/>
      <c r="KB3650" s="14"/>
      <c r="KC3650" s="14"/>
      <c r="KD3650" s="14"/>
      <c r="KE3650" s="14"/>
      <c r="KF3650" s="14"/>
      <c r="KG3650" s="14"/>
      <c r="KH3650" s="14"/>
      <c r="KI3650" s="14"/>
      <c r="KJ3650" s="14"/>
      <c r="KK3650" s="14"/>
      <c r="KL3650" s="14"/>
      <c r="KM3650" s="14"/>
      <c r="KN3650" s="14"/>
      <c r="KO3650" s="14"/>
      <c r="KP3650" s="14"/>
      <c r="KQ3650" s="14"/>
      <c r="KR3650" s="14"/>
      <c r="KS3650" s="14"/>
      <c r="KT3650" s="14"/>
      <c r="KU3650" s="14"/>
      <c r="KV3650" s="14"/>
      <c r="KW3650" s="14"/>
      <c r="KX3650" s="14"/>
      <c r="KY3650" s="14"/>
      <c r="KZ3650" s="14"/>
      <c r="LA3650" s="14"/>
      <c r="LB3650" s="14"/>
      <c r="LC3650" s="14"/>
      <c r="LD3650" s="14"/>
      <c r="LE3650" s="14"/>
      <c r="LF3650" s="14"/>
      <c r="LG3650" s="14"/>
      <c r="LH3650" s="14"/>
      <c r="LI3650" s="14"/>
      <c r="LJ3650" s="14"/>
      <c r="LK3650" s="14"/>
      <c r="LL3650" s="14"/>
      <c r="LM3650" s="14"/>
      <c r="LN3650" s="14"/>
      <c r="LO3650" s="14"/>
      <c r="LP3650" s="14"/>
      <c r="LQ3650" s="14"/>
      <c r="LR3650" s="14"/>
      <c r="LS3650" s="14"/>
      <c r="LT3650" s="14"/>
      <c r="LU3650" s="14"/>
      <c r="LV3650" s="14"/>
      <c r="LW3650" s="14"/>
      <c r="LX3650" s="14"/>
      <c r="LY3650" s="14"/>
      <c r="LZ3650" s="14"/>
      <c r="MA3650" s="14"/>
      <c r="MB3650" s="14"/>
      <c r="MC3650" s="14"/>
      <c r="MD3650" s="14"/>
      <c r="ME3650" s="14"/>
      <c r="MF3650" s="14"/>
      <c r="MG3650" s="14"/>
      <c r="MH3650" s="14"/>
      <c r="MI3650" s="14"/>
      <c r="MJ3650" s="14"/>
      <c r="MK3650" s="14"/>
      <c r="ML3650" s="14"/>
      <c r="MM3650" s="14"/>
      <c r="MN3650" s="14"/>
      <c r="MO3650" s="14"/>
      <c r="MP3650" s="14"/>
      <c r="MQ3650" s="14"/>
      <c r="MR3650" s="14"/>
      <c r="MS3650" s="14"/>
      <c r="MT3650" s="14"/>
      <c r="MU3650" s="14"/>
      <c r="MV3650" s="14"/>
      <c r="MW3650" s="14"/>
    </row>
  </sheetData>
  <mergeCells count="16">
    <mergeCell ref="B97:C97"/>
    <mergeCell ref="P5:Q5"/>
    <mergeCell ref="B2:V2"/>
    <mergeCell ref="B3:V3"/>
    <mergeCell ref="J5:K5"/>
    <mergeCell ref="T5:U5"/>
    <mergeCell ref="V4:V6"/>
    <mergeCell ref="B4:B6"/>
    <mergeCell ref="C4:C6"/>
    <mergeCell ref="D4:U4"/>
    <mergeCell ref="D5:E5"/>
    <mergeCell ref="F5:G5"/>
    <mergeCell ref="H5:I5"/>
    <mergeCell ref="L5:M5"/>
    <mergeCell ref="N5:O5"/>
    <mergeCell ref="R5:S5"/>
  </mergeCells>
  <printOptions horizontalCentered="1"/>
  <pageMargins left="0.7" right="0.7" top="0.75" bottom="0.75" header="0.3" footer="0.3"/>
  <pageSetup paperSize="9" scale="3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GW1312"/>
  <sheetViews>
    <sheetView zoomScale="70" zoomScaleNormal="70" workbookViewId="0">
      <selection activeCell="D6" sqref="D6:M26"/>
    </sheetView>
  </sheetViews>
  <sheetFormatPr defaultColWidth="9.140625" defaultRowHeight="15" x14ac:dyDescent="0.25"/>
  <cols>
    <col min="1" max="1" width="2.85546875" style="14" customWidth="1"/>
    <col min="2" max="2" width="7.7109375" style="2" customWidth="1"/>
    <col min="3" max="3" width="97.5703125" style="2" customWidth="1"/>
    <col min="4" max="12" width="11.85546875" style="2" customWidth="1"/>
    <col min="13" max="13" width="13.7109375" style="2" customWidth="1"/>
    <col min="14" max="14" width="11.42578125" style="198" customWidth="1"/>
    <col min="15" max="205" width="11.42578125" style="14" customWidth="1"/>
    <col min="206" max="257" width="11.42578125" style="2" customWidth="1"/>
    <col min="258" max="16384" width="9.140625" style="2"/>
  </cols>
  <sheetData>
    <row r="1" spans="2:14" s="14" customFormat="1" ht="11.25" customHeight="1" thickBot="1" x14ac:dyDescent="0.3">
      <c r="N1" s="198"/>
    </row>
    <row r="2" spans="2:14" ht="45" customHeight="1" thickTop="1" thickBot="1" x14ac:dyDescent="0.3">
      <c r="B2" s="332" t="s">
        <v>978</v>
      </c>
      <c r="C2" s="333"/>
      <c r="D2" s="334"/>
      <c r="E2" s="334"/>
      <c r="F2" s="334"/>
      <c r="G2" s="334"/>
      <c r="H2" s="334"/>
      <c r="I2" s="334"/>
      <c r="J2" s="334"/>
      <c r="K2" s="334"/>
      <c r="L2" s="334"/>
      <c r="M2" s="335"/>
    </row>
    <row r="3" spans="2:14" ht="25.15" customHeight="1" thickTop="1" x14ac:dyDescent="0.25">
      <c r="B3" s="336" t="s">
        <v>103</v>
      </c>
      <c r="C3" s="339" t="s">
        <v>104</v>
      </c>
      <c r="D3" s="342" t="s">
        <v>24</v>
      </c>
      <c r="E3" s="343"/>
      <c r="F3" s="343"/>
      <c r="G3" s="343"/>
      <c r="H3" s="343"/>
      <c r="I3" s="343"/>
      <c r="J3" s="343"/>
      <c r="K3" s="344"/>
      <c r="L3" s="345" t="s">
        <v>20</v>
      </c>
      <c r="M3" s="346"/>
    </row>
    <row r="4" spans="2:14" ht="25.15" customHeight="1" x14ac:dyDescent="0.25">
      <c r="B4" s="337"/>
      <c r="C4" s="340"/>
      <c r="D4" s="349" t="s">
        <v>18</v>
      </c>
      <c r="E4" s="350"/>
      <c r="F4" s="350" t="s">
        <v>546</v>
      </c>
      <c r="G4" s="350"/>
      <c r="H4" s="350" t="s">
        <v>289</v>
      </c>
      <c r="I4" s="350"/>
      <c r="J4" s="350" t="s">
        <v>19</v>
      </c>
      <c r="K4" s="351"/>
      <c r="L4" s="347"/>
      <c r="M4" s="348"/>
    </row>
    <row r="5" spans="2:14" ht="25.15" customHeight="1" thickBot="1" x14ac:dyDescent="0.3">
      <c r="B5" s="338"/>
      <c r="C5" s="341"/>
      <c r="D5" s="209" t="s">
        <v>17</v>
      </c>
      <c r="E5" s="210" t="s">
        <v>16</v>
      </c>
      <c r="F5" s="211" t="s">
        <v>17</v>
      </c>
      <c r="G5" s="210" t="s">
        <v>16</v>
      </c>
      <c r="H5" s="211" t="s">
        <v>17</v>
      </c>
      <c r="I5" s="210" t="s">
        <v>16</v>
      </c>
      <c r="J5" s="211" t="s">
        <v>17</v>
      </c>
      <c r="K5" s="212" t="s">
        <v>16</v>
      </c>
      <c r="L5" s="209" t="s">
        <v>17</v>
      </c>
      <c r="M5" s="213" t="s">
        <v>16</v>
      </c>
    </row>
    <row r="6" spans="2:14" x14ac:dyDescent="0.25">
      <c r="B6" s="214" t="s">
        <v>169</v>
      </c>
      <c r="C6" s="215" t="s">
        <v>170</v>
      </c>
      <c r="D6" s="216">
        <v>0</v>
      </c>
      <c r="E6" s="217">
        <v>0</v>
      </c>
      <c r="F6" s="218">
        <v>2</v>
      </c>
      <c r="G6" s="217">
        <v>4.1580041580041582E-3</v>
      </c>
      <c r="H6" s="218">
        <v>0</v>
      </c>
      <c r="I6" s="217">
        <v>0</v>
      </c>
      <c r="J6" s="218">
        <v>0</v>
      </c>
      <c r="K6" s="219">
        <v>0</v>
      </c>
      <c r="L6" s="220">
        <v>2</v>
      </c>
      <c r="M6" s="221">
        <v>3.1152647975077881E-3</v>
      </c>
      <c r="N6" s="199" t="s">
        <v>169</v>
      </c>
    </row>
    <row r="7" spans="2:14" x14ac:dyDescent="0.25">
      <c r="B7" s="214" t="s">
        <v>171</v>
      </c>
      <c r="C7" s="215" t="s">
        <v>172</v>
      </c>
      <c r="D7" s="222">
        <v>4</v>
      </c>
      <c r="E7" s="223">
        <v>2.8571428571428571E-2</v>
      </c>
      <c r="F7" s="224">
        <v>5</v>
      </c>
      <c r="G7" s="223">
        <v>1.0395010395010396E-2</v>
      </c>
      <c r="H7" s="224">
        <v>0</v>
      </c>
      <c r="I7" s="223">
        <v>0</v>
      </c>
      <c r="J7" s="218">
        <v>0</v>
      </c>
      <c r="K7" s="225">
        <v>0</v>
      </c>
      <c r="L7" s="226">
        <v>9</v>
      </c>
      <c r="M7" s="227">
        <v>1.4018691588785047E-2</v>
      </c>
      <c r="N7" s="198" t="s">
        <v>171</v>
      </c>
    </row>
    <row r="8" spans="2:14" x14ac:dyDescent="0.25">
      <c r="B8" s="214" t="s">
        <v>175</v>
      </c>
      <c r="C8" s="215" t="s">
        <v>176</v>
      </c>
      <c r="D8" s="222">
        <v>0</v>
      </c>
      <c r="E8" s="223">
        <v>0</v>
      </c>
      <c r="F8" s="224">
        <v>10</v>
      </c>
      <c r="G8" s="223">
        <v>2.0790020790020791E-2</v>
      </c>
      <c r="H8" s="224">
        <v>2</v>
      </c>
      <c r="I8" s="223">
        <v>0.1</v>
      </c>
      <c r="J8" s="218">
        <v>1</v>
      </c>
      <c r="K8" s="225">
        <v>1</v>
      </c>
      <c r="L8" s="226">
        <v>13</v>
      </c>
      <c r="M8" s="227">
        <v>2.0249221183800622E-2</v>
      </c>
      <c r="N8" s="199" t="s">
        <v>175</v>
      </c>
    </row>
    <row r="9" spans="2:14" x14ac:dyDescent="0.25">
      <c r="B9" s="214" t="s">
        <v>191</v>
      </c>
      <c r="C9" s="215" t="s">
        <v>192</v>
      </c>
      <c r="D9" s="222">
        <v>4</v>
      </c>
      <c r="E9" s="223">
        <v>2.8571428571428571E-2</v>
      </c>
      <c r="F9" s="224">
        <v>72</v>
      </c>
      <c r="G9" s="223">
        <v>0.1496881496881497</v>
      </c>
      <c r="H9" s="224">
        <v>1</v>
      </c>
      <c r="I9" s="223">
        <v>0.05</v>
      </c>
      <c r="J9" s="218">
        <v>0</v>
      </c>
      <c r="K9" s="225">
        <v>0</v>
      </c>
      <c r="L9" s="226">
        <v>77</v>
      </c>
      <c r="M9" s="227">
        <v>0.11993769470404984</v>
      </c>
      <c r="N9" s="199" t="s">
        <v>191</v>
      </c>
    </row>
    <row r="10" spans="2:14" x14ac:dyDescent="0.25">
      <c r="B10" s="214" t="s">
        <v>197</v>
      </c>
      <c r="C10" s="215" t="s">
        <v>198</v>
      </c>
      <c r="D10" s="222">
        <v>2</v>
      </c>
      <c r="E10" s="223">
        <v>1.4285714285714285E-2</v>
      </c>
      <c r="F10" s="224">
        <v>0</v>
      </c>
      <c r="G10" s="223">
        <v>0</v>
      </c>
      <c r="H10" s="224">
        <v>0</v>
      </c>
      <c r="I10" s="223">
        <v>0</v>
      </c>
      <c r="J10" s="218">
        <v>0</v>
      </c>
      <c r="K10" s="225">
        <v>0</v>
      </c>
      <c r="L10" s="226">
        <v>2</v>
      </c>
      <c r="M10" s="227">
        <v>3.1152647975077881E-3</v>
      </c>
      <c r="N10" s="199" t="s">
        <v>197</v>
      </c>
    </row>
    <row r="11" spans="2:14" x14ac:dyDescent="0.25">
      <c r="B11" s="214" t="s">
        <v>199</v>
      </c>
      <c r="C11" s="215" t="s">
        <v>200</v>
      </c>
      <c r="D11" s="222">
        <v>2</v>
      </c>
      <c r="E11" s="223">
        <v>1.4285714285714285E-2</v>
      </c>
      <c r="F11" s="224">
        <v>13</v>
      </c>
      <c r="G11" s="223">
        <v>2.7027027027027029E-2</v>
      </c>
      <c r="H11" s="224">
        <v>1</v>
      </c>
      <c r="I11" s="223">
        <v>0.05</v>
      </c>
      <c r="J11" s="218">
        <v>0</v>
      </c>
      <c r="K11" s="225">
        <v>0</v>
      </c>
      <c r="L11" s="226">
        <v>16</v>
      </c>
      <c r="M11" s="227">
        <v>2.4922118380062305E-2</v>
      </c>
      <c r="N11" s="199" t="s">
        <v>199</v>
      </c>
    </row>
    <row r="12" spans="2:14" x14ac:dyDescent="0.25">
      <c r="B12" s="214" t="s">
        <v>209</v>
      </c>
      <c r="C12" s="228" t="s">
        <v>210</v>
      </c>
      <c r="D12" s="222">
        <v>0</v>
      </c>
      <c r="E12" s="223">
        <v>0</v>
      </c>
      <c r="F12" s="224">
        <v>0</v>
      </c>
      <c r="G12" s="223">
        <v>0</v>
      </c>
      <c r="H12" s="224">
        <v>0</v>
      </c>
      <c r="I12" s="223">
        <v>0</v>
      </c>
      <c r="J12" s="218">
        <v>0</v>
      </c>
      <c r="K12" s="225">
        <v>0</v>
      </c>
      <c r="L12" s="226">
        <v>0</v>
      </c>
      <c r="M12" s="227">
        <v>0</v>
      </c>
      <c r="N12" s="199" t="s">
        <v>209</v>
      </c>
    </row>
    <row r="13" spans="2:14" x14ac:dyDescent="0.25">
      <c r="B13" s="214" t="s">
        <v>211</v>
      </c>
      <c r="C13" s="215" t="s">
        <v>212</v>
      </c>
      <c r="D13" s="222">
        <v>0</v>
      </c>
      <c r="E13" s="223">
        <v>0</v>
      </c>
      <c r="F13" s="224">
        <v>2</v>
      </c>
      <c r="G13" s="223">
        <v>4.1580041580041582E-3</v>
      </c>
      <c r="H13" s="224">
        <v>0</v>
      </c>
      <c r="I13" s="223">
        <v>0</v>
      </c>
      <c r="J13" s="218">
        <v>0</v>
      </c>
      <c r="K13" s="225">
        <v>0</v>
      </c>
      <c r="L13" s="226">
        <v>2</v>
      </c>
      <c r="M13" s="227">
        <v>3.1152647975077881E-3</v>
      </c>
      <c r="N13" s="199" t="s">
        <v>211</v>
      </c>
    </row>
    <row r="14" spans="2:14" x14ac:dyDescent="0.25">
      <c r="B14" s="229" t="s">
        <v>213</v>
      </c>
      <c r="C14" s="230" t="s">
        <v>214</v>
      </c>
      <c r="D14" s="222">
        <v>0</v>
      </c>
      <c r="E14" s="223">
        <v>0</v>
      </c>
      <c r="F14" s="224">
        <v>1</v>
      </c>
      <c r="G14" s="223">
        <v>2.0790020790020791E-3</v>
      </c>
      <c r="H14" s="224">
        <v>0</v>
      </c>
      <c r="I14" s="223">
        <v>0</v>
      </c>
      <c r="J14" s="218">
        <v>0</v>
      </c>
      <c r="K14" s="225">
        <v>0</v>
      </c>
      <c r="L14" s="226">
        <v>1</v>
      </c>
      <c r="M14" s="227">
        <v>1.557632398753894E-3</v>
      </c>
      <c r="N14" s="199" t="s">
        <v>211</v>
      </c>
    </row>
    <row r="15" spans="2:14" x14ac:dyDescent="0.25">
      <c r="B15" s="229" t="s">
        <v>221</v>
      </c>
      <c r="C15" s="215" t="s">
        <v>222</v>
      </c>
      <c r="D15" s="222">
        <v>0</v>
      </c>
      <c r="E15" s="223">
        <v>0</v>
      </c>
      <c r="F15" s="224">
        <v>0</v>
      </c>
      <c r="G15" s="223">
        <v>0</v>
      </c>
      <c r="H15" s="224">
        <v>0</v>
      </c>
      <c r="I15" s="223">
        <v>0</v>
      </c>
      <c r="J15" s="218">
        <v>0</v>
      </c>
      <c r="K15" s="225">
        <v>0</v>
      </c>
      <c r="L15" s="226">
        <v>0</v>
      </c>
      <c r="M15" s="227">
        <v>0</v>
      </c>
      <c r="N15" s="199" t="s">
        <v>211</v>
      </c>
    </row>
    <row r="16" spans="2:14" x14ac:dyDescent="0.25">
      <c r="B16" s="229" t="s">
        <v>223</v>
      </c>
      <c r="C16" s="231" t="s">
        <v>224</v>
      </c>
      <c r="D16" s="222">
        <v>0</v>
      </c>
      <c r="E16" s="223">
        <v>0</v>
      </c>
      <c r="F16" s="224">
        <v>0</v>
      </c>
      <c r="G16" s="223">
        <v>0</v>
      </c>
      <c r="H16" s="224">
        <v>0</v>
      </c>
      <c r="I16" s="223">
        <v>0</v>
      </c>
      <c r="J16" s="218">
        <v>0</v>
      </c>
      <c r="K16" s="225">
        <v>0</v>
      </c>
      <c r="L16" s="226">
        <v>0</v>
      </c>
      <c r="M16" s="227">
        <v>0</v>
      </c>
      <c r="N16" s="199" t="s">
        <v>211</v>
      </c>
    </row>
    <row r="17" spans="2:14" x14ac:dyDescent="0.25">
      <c r="B17" s="214" t="s">
        <v>229</v>
      </c>
      <c r="C17" s="231" t="s">
        <v>230</v>
      </c>
      <c r="D17" s="222">
        <v>0</v>
      </c>
      <c r="E17" s="223">
        <v>0</v>
      </c>
      <c r="F17" s="224">
        <v>2</v>
      </c>
      <c r="G17" s="223">
        <v>4.1580041580041582E-3</v>
      </c>
      <c r="H17" s="224">
        <v>0</v>
      </c>
      <c r="I17" s="223">
        <v>0</v>
      </c>
      <c r="J17" s="218">
        <v>0</v>
      </c>
      <c r="K17" s="225">
        <v>0</v>
      </c>
      <c r="L17" s="226">
        <v>2</v>
      </c>
      <c r="M17" s="227">
        <v>3.1152647975077881E-3</v>
      </c>
      <c r="N17" s="199" t="s">
        <v>211</v>
      </c>
    </row>
    <row r="18" spans="2:14" x14ac:dyDescent="0.25">
      <c r="B18" s="214" t="s">
        <v>240</v>
      </c>
      <c r="C18" s="230" t="s">
        <v>241</v>
      </c>
      <c r="D18" s="222">
        <v>1</v>
      </c>
      <c r="E18" s="223">
        <v>7.1428571428571426E-3</v>
      </c>
      <c r="F18" s="224">
        <v>1</v>
      </c>
      <c r="G18" s="223">
        <v>2.0790020790020791E-3</v>
      </c>
      <c r="H18" s="224">
        <v>0</v>
      </c>
      <c r="I18" s="223">
        <v>0</v>
      </c>
      <c r="J18" s="218">
        <v>0</v>
      </c>
      <c r="K18" s="225">
        <v>0</v>
      </c>
      <c r="L18" s="226">
        <v>2</v>
      </c>
      <c r="M18" s="227">
        <v>3.1152647975077881E-3</v>
      </c>
      <c r="N18" s="199" t="s">
        <v>211</v>
      </c>
    </row>
    <row r="19" spans="2:14" x14ac:dyDescent="0.25">
      <c r="B19" s="214" t="s">
        <v>250</v>
      </c>
      <c r="C19" s="215" t="s">
        <v>251</v>
      </c>
      <c r="D19" s="222">
        <v>103</v>
      </c>
      <c r="E19" s="223">
        <v>0.73571428571428577</v>
      </c>
      <c r="F19" s="224">
        <v>338</v>
      </c>
      <c r="G19" s="223">
        <v>0.70270270270270274</v>
      </c>
      <c r="H19" s="224">
        <v>15</v>
      </c>
      <c r="I19" s="223">
        <v>0.75</v>
      </c>
      <c r="J19" s="218">
        <v>0</v>
      </c>
      <c r="K19" s="225">
        <v>0</v>
      </c>
      <c r="L19" s="226">
        <v>456</v>
      </c>
      <c r="M19" s="227">
        <v>0.71028037383177567</v>
      </c>
      <c r="N19" s="199" t="s">
        <v>250</v>
      </c>
    </row>
    <row r="20" spans="2:14" x14ac:dyDescent="0.25">
      <c r="B20" s="214" t="s">
        <v>252</v>
      </c>
      <c r="C20" s="215" t="s">
        <v>253</v>
      </c>
      <c r="D20" s="222">
        <v>15</v>
      </c>
      <c r="E20" s="223">
        <v>0.10714285714285714</v>
      </c>
      <c r="F20" s="224">
        <v>25</v>
      </c>
      <c r="G20" s="223">
        <v>5.1975051975051978E-2</v>
      </c>
      <c r="H20" s="224">
        <v>1</v>
      </c>
      <c r="I20" s="223">
        <v>0.05</v>
      </c>
      <c r="J20" s="218">
        <v>0</v>
      </c>
      <c r="K20" s="225">
        <v>0</v>
      </c>
      <c r="L20" s="226">
        <v>41</v>
      </c>
      <c r="M20" s="227">
        <v>6.3862928348909651E-2</v>
      </c>
      <c r="N20" s="199" t="s">
        <v>252</v>
      </c>
    </row>
    <row r="21" spans="2:14" x14ac:dyDescent="0.25">
      <c r="B21" s="214" t="s">
        <v>254</v>
      </c>
      <c r="C21" s="215" t="s">
        <v>255</v>
      </c>
      <c r="D21" s="222">
        <v>5</v>
      </c>
      <c r="E21" s="223">
        <v>3.5714285714285712E-2</v>
      </c>
      <c r="F21" s="224">
        <v>6</v>
      </c>
      <c r="G21" s="223">
        <v>1.2474012474012475E-2</v>
      </c>
      <c r="H21" s="224">
        <v>0</v>
      </c>
      <c r="I21" s="223">
        <v>0</v>
      </c>
      <c r="J21" s="218">
        <v>0</v>
      </c>
      <c r="K21" s="225">
        <v>0</v>
      </c>
      <c r="L21" s="226">
        <v>11</v>
      </c>
      <c r="M21" s="227">
        <v>1.7133956386292833E-2</v>
      </c>
      <c r="N21" s="199" t="s">
        <v>254</v>
      </c>
    </row>
    <row r="22" spans="2:14" x14ac:dyDescent="0.25">
      <c r="B22" s="214" t="s">
        <v>256</v>
      </c>
      <c r="C22" s="228" t="s">
        <v>257</v>
      </c>
      <c r="D22" s="222">
        <v>3</v>
      </c>
      <c r="E22" s="223">
        <v>2.1428571428571429E-2</v>
      </c>
      <c r="F22" s="224">
        <v>2</v>
      </c>
      <c r="G22" s="223">
        <v>4.1580041580041582E-3</v>
      </c>
      <c r="H22" s="224">
        <v>0</v>
      </c>
      <c r="I22" s="223">
        <v>0</v>
      </c>
      <c r="J22" s="218">
        <v>0</v>
      </c>
      <c r="K22" s="225">
        <v>0</v>
      </c>
      <c r="L22" s="226">
        <v>5</v>
      </c>
      <c r="M22" s="227">
        <v>7.7881619937694704E-3</v>
      </c>
      <c r="N22" s="199" t="s">
        <v>256</v>
      </c>
    </row>
    <row r="23" spans="2:14" x14ac:dyDescent="0.25">
      <c r="B23" s="229" t="s">
        <v>258</v>
      </c>
      <c r="C23" s="228" t="s">
        <v>259</v>
      </c>
      <c r="D23" s="222">
        <v>0</v>
      </c>
      <c r="E23" s="223">
        <v>0</v>
      </c>
      <c r="F23" s="224">
        <v>2</v>
      </c>
      <c r="G23" s="223">
        <v>4.1580041580041582E-3</v>
      </c>
      <c r="H23" s="224">
        <v>0</v>
      </c>
      <c r="I23" s="223">
        <v>0</v>
      </c>
      <c r="J23" s="218">
        <v>0</v>
      </c>
      <c r="K23" s="225">
        <v>0</v>
      </c>
      <c r="L23" s="226">
        <v>2</v>
      </c>
      <c r="M23" s="227">
        <v>3.1152647975077881E-3</v>
      </c>
      <c r="N23" s="201" t="s">
        <v>258</v>
      </c>
    </row>
    <row r="24" spans="2:14" x14ac:dyDescent="0.25">
      <c r="B24" s="214" t="s">
        <v>264</v>
      </c>
      <c r="C24" s="231" t="s">
        <v>265</v>
      </c>
      <c r="D24" s="222">
        <v>0</v>
      </c>
      <c r="E24" s="223">
        <v>0</v>
      </c>
      <c r="F24" s="224">
        <v>0</v>
      </c>
      <c r="G24" s="223">
        <v>0</v>
      </c>
      <c r="H24" s="224">
        <v>0</v>
      </c>
      <c r="I24" s="223">
        <v>0</v>
      </c>
      <c r="J24" s="218">
        <v>0</v>
      </c>
      <c r="K24" s="225">
        <v>0</v>
      </c>
      <c r="L24" s="226">
        <v>0</v>
      </c>
      <c r="M24" s="227">
        <v>0</v>
      </c>
      <c r="N24" s="201" t="s">
        <v>258</v>
      </c>
    </row>
    <row r="25" spans="2:14" ht="15.75" thickBot="1" x14ac:dyDescent="0.3">
      <c r="B25" s="214" t="s">
        <v>278</v>
      </c>
      <c r="C25" s="228" t="s">
        <v>279</v>
      </c>
      <c r="D25" s="222">
        <v>1</v>
      </c>
      <c r="E25" s="223">
        <v>7.1428571428571426E-3</v>
      </c>
      <c r="F25" s="224">
        <v>0</v>
      </c>
      <c r="G25" s="223">
        <v>0</v>
      </c>
      <c r="H25" s="224">
        <v>0</v>
      </c>
      <c r="I25" s="223">
        <v>0</v>
      </c>
      <c r="J25" s="218">
        <v>0</v>
      </c>
      <c r="K25" s="225">
        <v>0</v>
      </c>
      <c r="L25" s="226">
        <v>1</v>
      </c>
      <c r="M25" s="227">
        <v>1.557632398753894E-3</v>
      </c>
      <c r="N25" s="199" t="s">
        <v>278</v>
      </c>
    </row>
    <row r="26" spans="2:14" ht="15.75" thickBot="1" x14ac:dyDescent="0.3">
      <c r="B26" s="330" t="s">
        <v>68</v>
      </c>
      <c r="C26" s="331"/>
      <c r="D26" s="232">
        <v>140</v>
      </c>
      <c r="E26" s="233">
        <v>1</v>
      </c>
      <c r="F26" s="234">
        <v>481</v>
      </c>
      <c r="G26" s="233">
        <v>1</v>
      </c>
      <c r="H26" s="234">
        <v>20</v>
      </c>
      <c r="I26" s="233">
        <v>1</v>
      </c>
      <c r="J26" s="234">
        <v>1</v>
      </c>
      <c r="K26" s="235">
        <v>1</v>
      </c>
      <c r="L26" s="232">
        <v>642</v>
      </c>
      <c r="M26" s="236">
        <v>1</v>
      </c>
      <c r="N26" s="202" t="s">
        <v>20</v>
      </c>
    </row>
    <row r="27" spans="2:14" s="14" customFormat="1" ht="15.75" thickTop="1" x14ac:dyDescent="0.25">
      <c r="B27" s="204"/>
      <c r="C27" s="205"/>
      <c r="D27" s="204"/>
      <c r="E27" s="206"/>
      <c r="F27" s="204"/>
      <c r="G27" s="206"/>
      <c r="H27" s="204"/>
      <c r="I27" s="206"/>
      <c r="J27" s="204"/>
      <c r="K27" s="206"/>
      <c r="L27" s="205"/>
      <c r="M27" s="206"/>
      <c r="N27" s="198"/>
    </row>
    <row r="28" spans="2:14" s="14" customFormat="1" x14ac:dyDescent="0.25">
      <c r="B28" s="204"/>
      <c r="C28" s="205"/>
      <c r="D28" s="204"/>
      <c r="E28" s="206"/>
      <c r="F28" s="204"/>
      <c r="G28" s="206"/>
      <c r="H28" s="204"/>
      <c r="I28" s="206"/>
      <c r="J28" s="204"/>
      <c r="K28" s="206"/>
      <c r="L28" s="207"/>
      <c r="M28" s="206"/>
      <c r="N28" s="198"/>
    </row>
    <row r="29" spans="2:14" s="14" customFormat="1" x14ac:dyDescent="0.25">
      <c r="B29" s="204"/>
      <c r="C29" s="205"/>
      <c r="D29" s="204"/>
      <c r="E29" s="206"/>
      <c r="F29" s="204"/>
      <c r="G29" s="206"/>
      <c r="H29" s="204"/>
      <c r="I29" s="206"/>
      <c r="J29" s="204"/>
      <c r="K29" s="206"/>
      <c r="L29" s="205"/>
      <c r="M29" s="206"/>
      <c r="N29" s="198"/>
    </row>
    <row r="30" spans="2:14" s="14" customFormat="1" x14ac:dyDescent="0.25">
      <c r="B30" s="204"/>
      <c r="C30" s="205"/>
      <c r="D30" s="204"/>
      <c r="E30" s="206"/>
      <c r="F30" s="204"/>
      <c r="G30" s="206"/>
      <c r="H30" s="204"/>
      <c r="I30" s="206"/>
      <c r="J30" s="204"/>
      <c r="K30" s="206"/>
      <c r="L30" s="205"/>
      <c r="M30" s="206"/>
      <c r="N30" s="198"/>
    </row>
    <row r="31" spans="2:14" s="14" customFormat="1" x14ac:dyDescent="0.25">
      <c r="B31" s="204"/>
      <c r="C31" s="205"/>
      <c r="D31" s="204"/>
      <c r="E31" s="204"/>
      <c r="F31" s="204"/>
      <c r="G31" s="204"/>
      <c r="H31" s="204"/>
      <c r="I31" s="206"/>
      <c r="J31" s="204"/>
      <c r="K31" s="206"/>
      <c r="L31" s="205"/>
      <c r="M31" s="206"/>
      <c r="N31" s="198"/>
    </row>
    <row r="32" spans="2:14" s="14" customFormat="1" x14ac:dyDescent="0.25">
      <c r="B32" s="204"/>
      <c r="C32" s="205"/>
      <c r="D32" s="204"/>
      <c r="E32" s="206"/>
      <c r="F32" s="204"/>
      <c r="G32" s="206"/>
      <c r="H32" s="204"/>
      <c r="I32" s="206"/>
      <c r="J32" s="204"/>
      <c r="K32" s="206"/>
      <c r="L32" s="204"/>
      <c r="M32" s="206"/>
      <c r="N32" s="198"/>
    </row>
    <row r="33" spans="2:14" s="14" customFormat="1" x14ac:dyDescent="0.25">
      <c r="B33" s="204"/>
      <c r="C33" s="205"/>
      <c r="D33" s="204"/>
      <c r="E33" s="204"/>
      <c r="F33" s="206"/>
      <c r="G33" s="204"/>
      <c r="H33" s="204"/>
      <c r="I33" s="204"/>
      <c r="J33" s="206"/>
      <c r="K33" s="204"/>
      <c r="L33" s="204"/>
      <c r="M33" s="206"/>
      <c r="N33" s="198"/>
    </row>
    <row r="34" spans="2:14" s="14" customFormat="1" x14ac:dyDescent="0.25">
      <c r="B34" s="204"/>
      <c r="C34" s="205"/>
      <c r="D34" s="208"/>
      <c r="E34" s="206"/>
      <c r="F34" s="208"/>
      <c r="G34" s="206"/>
      <c r="H34" s="208"/>
      <c r="I34" s="206"/>
      <c r="J34" s="208"/>
      <c r="K34" s="206"/>
      <c r="L34" s="208"/>
      <c r="M34" s="206"/>
      <c r="N34" s="198"/>
    </row>
    <row r="35" spans="2:14" s="14" customFormat="1" x14ac:dyDescent="0.25">
      <c r="B35" s="204"/>
      <c r="C35" s="205"/>
      <c r="D35" s="208"/>
      <c r="E35" s="206"/>
      <c r="F35" s="208"/>
      <c r="G35" s="206"/>
      <c r="H35" s="208"/>
      <c r="I35" s="206"/>
      <c r="J35" s="208"/>
      <c r="K35" s="206"/>
      <c r="L35" s="208"/>
      <c r="M35" s="206"/>
      <c r="N35" s="198"/>
    </row>
    <row r="36" spans="2:14" s="14" customFormat="1" x14ac:dyDescent="0.25">
      <c r="B36" s="204"/>
      <c r="C36" s="205"/>
      <c r="D36" s="208"/>
      <c r="E36" s="206"/>
      <c r="F36" s="208"/>
      <c r="G36" s="206"/>
      <c r="H36" s="208"/>
      <c r="I36" s="206"/>
      <c r="J36" s="208"/>
      <c r="K36" s="206"/>
      <c r="L36" s="208"/>
      <c r="M36" s="206"/>
      <c r="N36" s="198"/>
    </row>
    <row r="37" spans="2:14" s="14" customFormat="1" x14ac:dyDescent="0.25">
      <c r="B37" s="204"/>
      <c r="C37" s="205"/>
      <c r="D37" s="208"/>
      <c r="E37" s="206"/>
      <c r="F37" s="208"/>
      <c r="G37" s="206"/>
      <c r="H37" s="208"/>
      <c r="I37" s="206"/>
      <c r="J37" s="208"/>
      <c r="K37" s="206"/>
      <c r="L37" s="208"/>
      <c r="M37" s="206"/>
      <c r="N37" s="198"/>
    </row>
    <row r="38" spans="2:14" s="14" customFormat="1" x14ac:dyDescent="0.25">
      <c r="B38" s="204"/>
      <c r="C38" s="205"/>
      <c r="D38" s="208"/>
      <c r="E38" s="206"/>
      <c r="F38" s="208"/>
      <c r="G38" s="206"/>
      <c r="H38" s="208"/>
      <c r="I38" s="206"/>
      <c r="J38" s="208"/>
      <c r="K38" s="206"/>
      <c r="L38" s="208"/>
      <c r="M38" s="206"/>
      <c r="N38" s="198"/>
    </row>
    <row r="39" spans="2:14" s="14" customFormat="1" x14ac:dyDescent="0.25">
      <c r="B39" s="204"/>
      <c r="C39" s="205"/>
      <c r="D39" s="208"/>
      <c r="E39" s="206"/>
      <c r="F39" s="208"/>
      <c r="G39" s="206"/>
      <c r="H39" s="208"/>
      <c r="I39" s="206"/>
      <c r="J39" s="208"/>
      <c r="K39" s="206"/>
      <c r="L39" s="208"/>
      <c r="M39" s="206"/>
      <c r="N39" s="198"/>
    </row>
    <row r="40" spans="2:14" s="14" customFormat="1" x14ac:dyDescent="0.25">
      <c r="B40" s="204"/>
      <c r="C40" s="205"/>
      <c r="D40" s="208"/>
      <c r="E40" s="206"/>
      <c r="F40" s="208"/>
      <c r="G40" s="206"/>
      <c r="H40" s="208"/>
      <c r="I40" s="206"/>
      <c r="J40" s="208"/>
      <c r="K40" s="206"/>
      <c r="L40" s="208"/>
      <c r="M40" s="206"/>
      <c r="N40" s="198"/>
    </row>
    <row r="41" spans="2:14" s="14" customFormat="1" x14ac:dyDescent="0.25">
      <c r="B41" s="204"/>
      <c r="C41" s="205"/>
      <c r="D41" s="208"/>
      <c r="E41" s="206"/>
      <c r="F41" s="208"/>
      <c r="G41" s="206"/>
      <c r="H41" s="208"/>
      <c r="I41" s="206"/>
      <c r="J41" s="208"/>
      <c r="K41" s="206"/>
      <c r="L41" s="208"/>
      <c r="M41" s="206"/>
      <c r="N41" s="198"/>
    </row>
    <row r="42" spans="2:14" s="14" customFormat="1" x14ac:dyDescent="0.25">
      <c r="B42" s="204"/>
      <c r="C42" s="205"/>
      <c r="D42" s="208"/>
      <c r="E42" s="206"/>
      <c r="F42" s="208"/>
      <c r="G42" s="206"/>
      <c r="H42" s="208"/>
      <c r="I42" s="206"/>
      <c r="J42" s="208"/>
      <c r="K42" s="206"/>
      <c r="L42" s="208"/>
      <c r="M42" s="206"/>
      <c r="N42" s="198"/>
    </row>
    <row r="43" spans="2:14" s="14" customFormat="1" x14ac:dyDescent="0.25">
      <c r="B43" s="204"/>
      <c r="C43" s="205"/>
      <c r="D43" s="208"/>
      <c r="E43" s="206"/>
      <c r="F43" s="208"/>
      <c r="G43" s="206"/>
      <c r="H43" s="208"/>
      <c r="I43" s="206"/>
      <c r="J43" s="208"/>
      <c r="K43" s="206"/>
      <c r="L43" s="208"/>
      <c r="M43" s="206"/>
      <c r="N43" s="198"/>
    </row>
    <row r="44" spans="2:14" s="14" customFormat="1" x14ac:dyDescent="0.25">
      <c r="B44" s="204"/>
      <c r="C44" s="205"/>
      <c r="D44" s="208"/>
      <c r="E44" s="206"/>
      <c r="F44" s="208"/>
      <c r="G44" s="206"/>
      <c r="H44" s="208"/>
      <c r="I44" s="206"/>
      <c r="J44" s="208"/>
      <c r="K44" s="206"/>
      <c r="L44" s="208"/>
      <c r="M44" s="206"/>
      <c r="N44" s="198"/>
    </row>
    <row r="45" spans="2:14" s="14" customFormat="1" x14ac:dyDescent="0.25">
      <c r="B45" s="204"/>
      <c r="C45" s="205"/>
      <c r="D45" s="208"/>
      <c r="E45" s="206"/>
      <c r="F45" s="208"/>
      <c r="G45" s="206"/>
      <c r="H45" s="208"/>
      <c r="I45" s="206"/>
      <c r="J45" s="208"/>
      <c r="K45" s="206"/>
      <c r="L45" s="208"/>
      <c r="M45" s="206"/>
      <c r="N45" s="198"/>
    </row>
    <row r="46" spans="2:14" s="14" customFormat="1" x14ac:dyDescent="0.25">
      <c r="B46" s="204"/>
      <c r="C46" s="205"/>
      <c r="D46" s="208"/>
      <c r="E46" s="206"/>
      <c r="F46" s="208"/>
      <c r="G46" s="206"/>
      <c r="H46" s="208"/>
      <c r="I46" s="206"/>
      <c r="J46" s="208"/>
      <c r="K46" s="206"/>
      <c r="L46" s="208"/>
      <c r="M46" s="206"/>
      <c r="N46" s="198"/>
    </row>
    <row r="47" spans="2:14" s="14" customFormat="1" x14ac:dyDescent="0.25">
      <c r="B47" s="204"/>
      <c r="C47" s="205"/>
      <c r="D47" s="208"/>
      <c r="E47" s="206"/>
      <c r="F47" s="208"/>
      <c r="G47" s="206"/>
      <c r="H47" s="208"/>
      <c r="I47" s="206"/>
      <c r="J47" s="208"/>
      <c r="K47" s="206"/>
      <c r="L47" s="208"/>
      <c r="M47" s="206"/>
      <c r="N47" s="198"/>
    </row>
    <row r="48" spans="2:14" s="14" customFormat="1" x14ac:dyDescent="0.25">
      <c r="B48" s="204"/>
      <c r="C48" s="205"/>
      <c r="D48" s="208"/>
      <c r="E48" s="206"/>
      <c r="F48" s="208"/>
      <c r="G48" s="206"/>
      <c r="H48" s="208"/>
      <c r="I48" s="206"/>
      <c r="J48" s="208"/>
      <c r="K48" s="206"/>
      <c r="L48" s="208"/>
      <c r="M48" s="206"/>
      <c r="N48" s="198"/>
    </row>
    <row r="49" spans="2:14" s="14" customFormat="1" x14ac:dyDescent="0.25">
      <c r="B49" s="204"/>
      <c r="C49" s="205"/>
      <c r="D49" s="208"/>
      <c r="E49" s="206"/>
      <c r="F49" s="208"/>
      <c r="G49" s="206"/>
      <c r="H49" s="208"/>
      <c r="I49" s="206"/>
      <c r="J49" s="208"/>
      <c r="K49" s="206"/>
      <c r="L49" s="208"/>
      <c r="M49" s="206"/>
      <c r="N49" s="198"/>
    </row>
    <row r="50" spans="2:14" s="14" customFormat="1" x14ac:dyDescent="0.25">
      <c r="B50" s="204"/>
      <c r="C50" s="205"/>
      <c r="D50" s="208"/>
      <c r="E50" s="206"/>
      <c r="F50" s="208"/>
      <c r="G50" s="206"/>
      <c r="H50" s="208"/>
      <c r="I50" s="206"/>
      <c r="J50" s="208"/>
      <c r="K50" s="206"/>
      <c r="L50" s="208"/>
      <c r="M50" s="206"/>
      <c r="N50" s="198"/>
    </row>
    <row r="51" spans="2:14" s="14" customFormat="1" x14ac:dyDescent="0.25">
      <c r="B51" s="204"/>
      <c r="C51" s="205"/>
      <c r="D51" s="208"/>
      <c r="E51" s="206"/>
      <c r="F51" s="208"/>
      <c r="G51" s="206"/>
      <c r="H51" s="208"/>
      <c r="I51" s="206"/>
      <c r="J51" s="208"/>
      <c r="K51" s="206"/>
      <c r="L51" s="208"/>
      <c r="M51" s="206"/>
      <c r="N51" s="198"/>
    </row>
    <row r="52" spans="2:14" s="14" customFormat="1" x14ac:dyDescent="0.25">
      <c r="B52" s="204"/>
      <c r="C52" s="205"/>
      <c r="D52" s="208"/>
      <c r="E52" s="206"/>
      <c r="F52" s="208"/>
      <c r="G52" s="206"/>
      <c r="H52" s="208"/>
      <c r="I52" s="206"/>
      <c r="J52" s="208"/>
      <c r="K52" s="206"/>
      <c r="L52" s="208"/>
      <c r="M52" s="206"/>
      <c r="N52" s="198"/>
    </row>
    <row r="53" spans="2:14" s="14" customFormat="1" x14ac:dyDescent="0.25">
      <c r="B53" s="204"/>
      <c r="C53" s="205"/>
      <c r="D53" s="208"/>
      <c r="E53" s="206"/>
      <c r="F53" s="208"/>
      <c r="G53" s="206"/>
      <c r="H53" s="208"/>
      <c r="I53" s="206"/>
      <c r="J53" s="208"/>
      <c r="K53" s="206"/>
      <c r="L53" s="208"/>
      <c r="M53" s="206"/>
      <c r="N53" s="198"/>
    </row>
    <row r="54" spans="2:14" s="14" customFormat="1" x14ac:dyDescent="0.25">
      <c r="B54" s="204"/>
      <c r="C54" s="205"/>
      <c r="D54" s="208"/>
      <c r="E54" s="206"/>
      <c r="F54" s="208"/>
      <c r="G54" s="206"/>
      <c r="H54" s="208"/>
      <c r="I54" s="206"/>
      <c r="J54" s="208"/>
      <c r="K54" s="206"/>
      <c r="L54" s="208"/>
      <c r="M54" s="206"/>
      <c r="N54" s="198"/>
    </row>
    <row r="55" spans="2:14" s="14" customFormat="1" x14ac:dyDescent="0.25">
      <c r="B55" s="204"/>
      <c r="C55" s="205"/>
      <c r="D55" s="208"/>
      <c r="E55" s="206"/>
      <c r="F55" s="208"/>
      <c r="G55" s="206"/>
      <c r="H55" s="208"/>
      <c r="I55" s="206"/>
      <c r="J55" s="208"/>
      <c r="K55" s="206"/>
      <c r="L55" s="208"/>
      <c r="M55" s="206"/>
      <c r="N55" s="198"/>
    </row>
    <row r="56" spans="2:14" s="14" customFormat="1" x14ac:dyDescent="0.25">
      <c r="B56" s="204"/>
      <c r="C56" s="205"/>
      <c r="D56" s="208"/>
      <c r="E56" s="206"/>
      <c r="F56" s="208"/>
      <c r="G56" s="206"/>
      <c r="H56" s="208"/>
      <c r="I56" s="206"/>
      <c r="J56" s="208"/>
      <c r="K56" s="206"/>
      <c r="L56" s="208"/>
      <c r="M56" s="206"/>
      <c r="N56" s="198"/>
    </row>
    <row r="57" spans="2:14" s="14" customFormat="1" x14ac:dyDescent="0.25">
      <c r="B57" s="204"/>
      <c r="C57" s="205"/>
      <c r="D57" s="208"/>
      <c r="E57" s="206"/>
      <c r="F57" s="208"/>
      <c r="G57" s="206"/>
      <c r="H57" s="208"/>
      <c r="I57" s="206"/>
      <c r="J57" s="208"/>
      <c r="K57" s="206"/>
      <c r="L57" s="208"/>
      <c r="M57" s="206"/>
      <c r="N57" s="198"/>
    </row>
    <row r="58" spans="2:14" s="14" customFormat="1" x14ac:dyDescent="0.25">
      <c r="B58" s="204"/>
      <c r="C58" s="205"/>
      <c r="D58" s="208"/>
      <c r="E58" s="206"/>
      <c r="F58" s="208"/>
      <c r="G58" s="206"/>
      <c r="H58" s="208"/>
      <c r="I58" s="206"/>
      <c r="J58" s="208"/>
      <c r="K58" s="206"/>
      <c r="L58" s="208"/>
      <c r="M58" s="206"/>
      <c r="N58" s="198"/>
    </row>
    <row r="59" spans="2:14" s="14" customFormat="1" x14ac:dyDescent="0.25">
      <c r="B59" s="204"/>
      <c r="C59" s="205"/>
      <c r="D59" s="208"/>
      <c r="E59" s="206"/>
      <c r="F59" s="208"/>
      <c r="G59" s="206"/>
      <c r="H59" s="208"/>
      <c r="I59" s="206"/>
      <c r="J59" s="208"/>
      <c r="K59" s="206"/>
      <c r="L59" s="208"/>
      <c r="M59" s="206"/>
      <c r="N59" s="198"/>
    </row>
    <row r="60" spans="2:14" s="14" customFormat="1" x14ac:dyDescent="0.25">
      <c r="B60" s="204"/>
      <c r="C60" s="205"/>
      <c r="D60" s="208"/>
      <c r="E60" s="206"/>
      <c r="F60" s="208"/>
      <c r="G60" s="206"/>
      <c r="H60" s="208"/>
      <c r="I60" s="206"/>
      <c r="J60" s="208"/>
      <c r="K60" s="206"/>
      <c r="L60" s="208"/>
      <c r="M60" s="206"/>
      <c r="N60" s="198"/>
    </row>
    <row r="61" spans="2:14" s="14" customFormat="1" x14ac:dyDescent="0.25">
      <c r="B61" s="204"/>
      <c r="C61" s="205"/>
      <c r="D61" s="208"/>
      <c r="E61" s="206"/>
      <c r="F61" s="208"/>
      <c r="G61" s="206"/>
      <c r="H61" s="208"/>
      <c r="I61" s="206"/>
      <c r="J61" s="208"/>
      <c r="K61" s="206"/>
      <c r="L61" s="208"/>
      <c r="M61" s="206"/>
      <c r="N61" s="198"/>
    </row>
    <row r="62" spans="2:14" s="14" customFormat="1" x14ac:dyDescent="0.25">
      <c r="B62" s="204"/>
      <c r="C62" s="205"/>
      <c r="D62" s="208"/>
      <c r="E62" s="206"/>
      <c r="F62" s="208"/>
      <c r="G62" s="206"/>
      <c r="H62" s="208"/>
      <c r="I62" s="206"/>
      <c r="J62" s="208"/>
      <c r="K62" s="206"/>
      <c r="L62" s="208"/>
      <c r="M62" s="206"/>
      <c r="N62" s="198"/>
    </row>
    <row r="63" spans="2:14" s="14" customFormat="1" x14ac:dyDescent="0.25">
      <c r="B63" s="204"/>
      <c r="C63" s="205"/>
      <c r="D63" s="208"/>
      <c r="E63" s="206"/>
      <c r="F63" s="208"/>
      <c r="G63" s="206"/>
      <c r="H63" s="208"/>
      <c r="I63" s="206"/>
      <c r="J63" s="208"/>
      <c r="K63" s="206"/>
      <c r="L63" s="208"/>
      <c r="M63" s="206"/>
      <c r="N63" s="198"/>
    </row>
    <row r="64" spans="2:14" s="14" customFormat="1" x14ac:dyDescent="0.25">
      <c r="B64" s="204"/>
      <c r="C64" s="205"/>
      <c r="D64" s="208"/>
      <c r="E64" s="206"/>
      <c r="F64" s="208"/>
      <c r="G64" s="206"/>
      <c r="H64" s="208"/>
      <c r="I64" s="206"/>
      <c r="J64" s="208"/>
      <c r="K64" s="206"/>
      <c r="L64" s="208"/>
      <c r="M64" s="206"/>
      <c r="N64" s="198"/>
    </row>
    <row r="65" spans="2:14" s="14" customFormat="1" x14ac:dyDescent="0.25">
      <c r="B65" s="204"/>
      <c r="C65" s="205"/>
      <c r="D65" s="208"/>
      <c r="E65" s="206"/>
      <c r="F65" s="208"/>
      <c r="G65" s="206"/>
      <c r="H65" s="208"/>
      <c r="I65" s="206"/>
      <c r="J65" s="208"/>
      <c r="K65" s="206"/>
      <c r="L65" s="208"/>
      <c r="M65" s="206"/>
      <c r="N65" s="198"/>
    </row>
    <row r="66" spans="2:14" s="14" customFormat="1" x14ac:dyDescent="0.25">
      <c r="B66" s="204"/>
      <c r="C66" s="205"/>
      <c r="D66" s="208"/>
      <c r="E66" s="206"/>
      <c r="F66" s="208"/>
      <c r="G66" s="206"/>
      <c r="H66" s="208"/>
      <c r="I66" s="206"/>
      <c r="J66" s="208"/>
      <c r="K66" s="206"/>
      <c r="L66" s="208"/>
      <c r="M66" s="206"/>
      <c r="N66" s="198"/>
    </row>
    <row r="67" spans="2:14" s="14" customFormat="1" x14ac:dyDescent="0.25">
      <c r="B67" s="204"/>
      <c r="C67" s="205"/>
      <c r="D67" s="208"/>
      <c r="E67" s="206"/>
      <c r="F67" s="208"/>
      <c r="G67" s="206"/>
      <c r="H67" s="208"/>
      <c r="I67" s="206"/>
      <c r="J67" s="208"/>
      <c r="K67" s="206"/>
      <c r="L67" s="208"/>
      <c r="M67" s="206"/>
      <c r="N67" s="198"/>
    </row>
    <row r="68" spans="2:14" s="14" customFormat="1" x14ac:dyDescent="0.25">
      <c r="B68" s="204"/>
      <c r="C68" s="205"/>
      <c r="D68" s="208"/>
      <c r="E68" s="206"/>
      <c r="F68" s="208"/>
      <c r="G68" s="206"/>
      <c r="H68" s="208"/>
      <c r="I68" s="206"/>
      <c r="J68" s="208"/>
      <c r="K68" s="206"/>
      <c r="L68" s="208"/>
      <c r="M68" s="206"/>
      <c r="N68" s="198"/>
    </row>
    <row r="69" spans="2:14" s="14" customFormat="1" x14ac:dyDescent="0.25">
      <c r="B69" s="204"/>
      <c r="C69" s="205"/>
      <c r="D69" s="208"/>
      <c r="E69" s="206"/>
      <c r="F69" s="208"/>
      <c r="G69" s="206"/>
      <c r="H69" s="208"/>
      <c r="I69" s="206"/>
      <c r="J69" s="208"/>
      <c r="K69" s="206"/>
      <c r="L69" s="208"/>
      <c r="M69" s="206"/>
      <c r="N69" s="198"/>
    </row>
    <row r="70" spans="2:14" s="14" customFormat="1" x14ac:dyDescent="0.25">
      <c r="B70" s="204"/>
      <c r="C70" s="205"/>
      <c r="D70" s="208"/>
      <c r="E70" s="206"/>
      <c r="F70" s="208"/>
      <c r="G70" s="206"/>
      <c r="H70" s="208"/>
      <c r="I70" s="206"/>
      <c r="J70" s="208"/>
      <c r="K70" s="206"/>
      <c r="L70" s="208"/>
      <c r="M70" s="206"/>
      <c r="N70" s="198"/>
    </row>
    <row r="71" spans="2:14" s="14" customFormat="1" x14ac:dyDescent="0.25">
      <c r="B71" s="204"/>
      <c r="C71" s="205"/>
      <c r="D71" s="208"/>
      <c r="E71" s="206"/>
      <c r="F71" s="208"/>
      <c r="G71" s="206"/>
      <c r="H71" s="208"/>
      <c r="I71" s="206"/>
      <c r="J71" s="208"/>
      <c r="K71" s="206"/>
      <c r="L71" s="208"/>
      <c r="M71" s="206"/>
      <c r="N71" s="198"/>
    </row>
    <row r="72" spans="2:14" s="14" customFormat="1" x14ac:dyDescent="0.25">
      <c r="B72" s="204"/>
      <c r="C72" s="205"/>
      <c r="D72" s="208"/>
      <c r="E72" s="206"/>
      <c r="F72" s="208"/>
      <c r="G72" s="206"/>
      <c r="H72" s="208"/>
      <c r="I72" s="206"/>
      <c r="J72" s="208"/>
      <c r="K72" s="206"/>
      <c r="L72" s="208"/>
      <c r="M72" s="206"/>
      <c r="N72" s="198"/>
    </row>
    <row r="73" spans="2:14" s="14" customFormat="1" x14ac:dyDescent="0.25">
      <c r="B73" s="204"/>
      <c r="C73" s="205"/>
      <c r="D73" s="208"/>
      <c r="E73" s="206"/>
      <c r="F73" s="208"/>
      <c r="G73" s="206"/>
      <c r="H73" s="208"/>
      <c r="I73" s="206"/>
      <c r="J73" s="208"/>
      <c r="K73" s="206"/>
      <c r="L73" s="208"/>
      <c r="M73" s="206"/>
      <c r="N73" s="198"/>
    </row>
    <row r="74" spans="2:14" s="14" customFormat="1" x14ac:dyDescent="0.25">
      <c r="B74" s="204"/>
      <c r="C74" s="205"/>
      <c r="D74" s="208"/>
      <c r="E74" s="206"/>
      <c r="F74" s="208"/>
      <c r="G74" s="206"/>
      <c r="H74" s="208"/>
      <c r="I74" s="206"/>
      <c r="J74" s="208"/>
      <c r="K74" s="206"/>
      <c r="L74" s="208"/>
      <c r="M74" s="206"/>
      <c r="N74" s="198"/>
    </row>
    <row r="75" spans="2:14" s="14" customFormat="1" x14ac:dyDescent="0.25">
      <c r="B75" s="204"/>
      <c r="C75" s="205"/>
      <c r="D75" s="208"/>
      <c r="E75" s="206"/>
      <c r="F75" s="208"/>
      <c r="G75" s="206"/>
      <c r="H75" s="208"/>
      <c r="I75" s="206"/>
      <c r="J75" s="208"/>
      <c r="K75" s="206"/>
      <c r="L75" s="208"/>
      <c r="M75" s="206"/>
      <c r="N75" s="198"/>
    </row>
    <row r="76" spans="2:14" s="14" customFormat="1" x14ac:dyDescent="0.25">
      <c r="B76" s="204"/>
      <c r="C76" s="205"/>
      <c r="D76" s="208"/>
      <c r="E76" s="206"/>
      <c r="F76" s="208"/>
      <c r="G76" s="206"/>
      <c r="H76" s="208"/>
      <c r="I76" s="206"/>
      <c r="J76" s="208"/>
      <c r="K76" s="206"/>
      <c r="L76" s="208"/>
      <c r="M76" s="206"/>
      <c r="N76" s="198"/>
    </row>
    <row r="77" spans="2:14" s="14" customFormat="1" x14ac:dyDescent="0.25">
      <c r="B77" s="204"/>
      <c r="C77" s="205"/>
      <c r="D77" s="208"/>
      <c r="E77" s="206"/>
      <c r="F77" s="208"/>
      <c r="G77" s="206"/>
      <c r="H77" s="208"/>
      <c r="I77" s="206"/>
      <c r="J77" s="208"/>
      <c r="K77" s="206"/>
      <c r="L77" s="208"/>
      <c r="M77" s="206"/>
      <c r="N77" s="198"/>
    </row>
    <row r="78" spans="2:14" s="14" customFormat="1" x14ac:dyDescent="0.25">
      <c r="B78" s="204"/>
      <c r="C78" s="205"/>
      <c r="D78" s="208"/>
      <c r="E78" s="206"/>
      <c r="F78" s="208"/>
      <c r="G78" s="206"/>
      <c r="H78" s="208"/>
      <c r="I78" s="206"/>
      <c r="J78" s="208"/>
      <c r="K78" s="206"/>
      <c r="L78" s="208"/>
      <c r="M78" s="206"/>
      <c r="N78" s="198"/>
    </row>
    <row r="79" spans="2:14" s="14" customFormat="1" x14ac:dyDescent="0.25">
      <c r="B79" s="204"/>
      <c r="C79" s="205"/>
      <c r="D79" s="208"/>
      <c r="E79" s="206"/>
      <c r="F79" s="208"/>
      <c r="G79" s="206"/>
      <c r="H79" s="208"/>
      <c r="I79" s="206"/>
      <c r="J79" s="208"/>
      <c r="K79" s="206"/>
      <c r="L79" s="208"/>
      <c r="M79" s="206"/>
      <c r="N79" s="198"/>
    </row>
    <row r="80" spans="2:14" s="14" customFormat="1" x14ac:dyDescent="0.25">
      <c r="B80" s="204"/>
      <c r="C80" s="205"/>
      <c r="D80" s="208"/>
      <c r="E80" s="206"/>
      <c r="F80" s="208"/>
      <c r="G80" s="206"/>
      <c r="H80" s="208"/>
      <c r="I80" s="206"/>
      <c r="J80" s="208"/>
      <c r="K80" s="206"/>
      <c r="L80" s="208"/>
      <c r="M80" s="206"/>
      <c r="N80" s="198"/>
    </row>
    <row r="81" spans="2:14" s="14" customFormat="1" x14ac:dyDescent="0.25">
      <c r="B81" s="204"/>
      <c r="C81" s="205"/>
      <c r="D81" s="208"/>
      <c r="E81" s="206"/>
      <c r="F81" s="208"/>
      <c r="G81" s="206"/>
      <c r="H81" s="208"/>
      <c r="I81" s="206"/>
      <c r="J81" s="208"/>
      <c r="K81" s="206"/>
      <c r="L81" s="208"/>
      <c r="M81" s="206"/>
      <c r="N81" s="198"/>
    </row>
    <row r="82" spans="2:14" s="14" customFormat="1" x14ac:dyDescent="0.25">
      <c r="B82" s="204"/>
      <c r="C82" s="205"/>
      <c r="D82" s="208"/>
      <c r="E82" s="206"/>
      <c r="F82" s="208"/>
      <c r="G82" s="206"/>
      <c r="H82" s="208"/>
      <c r="I82" s="206"/>
      <c r="J82" s="208"/>
      <c r="K82" s="206"/>
      <c r="L82" s="208"/>
      <c r="M82" s="206"/>
      <c r="N82" s="198"/>
    </row>
    <row r="83" spans="2:14" s="14" customFormat="1" x14ac:dyDescent="0.25">
      <c r="B83" s="204"/>
      <c r="C83" s="205"/>
      <c r="D83" s="208"/>
      <c r="E83" s="206"/>
      <c r="F83" s="208"/>
      <c r="G83" s="206"/>
      <c r="H83" s="208"/>
      <c r="I83" s="206"/>
      <c r="J83" s="208"/>
      <c r="K83" s="206"/>
      <c r="L83" s="208"/>
      <c r="M83" s="206"/>
      <c r="N83" s="198"/>
    </row>
    <row r="84" spans="2:14" s="14" customFormat="1" x14ac:dyDescent="0.25">
      <c r="B84" s="204"/>
      <c r="C84" s="205"/>
      <c r="D84" s="208"/>
      <c r="E84" s="206"/>
      <c r="F84" s="208"/>
      <c r="G84" s="206"/>
      <c r="H84" s="208"/>
      <c r="I84" s="206"/>
      <c r="J84" s="208"/>
      <c r="K84" s="206"/>
      <c r="L84" s="208"/>
      <c r="M84" s="206"/>
      <c r="N84" s="198"/>
    </row>
    <row r="85" spans="2:14" s="14" customFormat="1" x14ac:dyDescent="0.25">
      <c r="B85" s="204"/>
      <c r="C85" s="205"/>
      <c r="D85" s="208"/>
      <c r="E85" s="206"/>
      <c r="F85" s="208"/>
      <c r="G85" s="206"/>
      <c r="H85" s="208"/>
      <c r="I85" s="206"/>
      <c r="J85" s="208"/>
      <c r="K85" s="206"/>
      <c r="L85" s="208"/>
      <c r="M85" s="206"/>
      <c r="N85" s="198"/>
    </row>
    <row r="86" spans="2:14" s="14" customFormat="1" x14ac:dyDescent="0.25">
      <c r="B86" s="204"/>
      <c r="C86" s="205"/>
      <c r="D86" s="208"/>
      <c r="E86" s="206"/>
      <c r="F86" s="208"/>
      <c r="G86" s="206"/>
      <c r="H86" s="208"/>
      <c r="I86" s="206"/>
      <c r="J86" s="208"/>
      <c r="K86" s="206"/>
      <c r="L86" s="208"/>
      <c r="M86" s="206"/>
      <c r="N86" s="198"/>
    </row>
    <row r="87" spans="2:14" s="14" customFormat="1" x14ac:dyDescent="0.25">
      <c r="B87" s="204"/>
      <c r="C87" s="205"/>
      <c r="D87" s="208"/>
      <c r="E87" s="206"/>
      <c r="F87" s="208"/>
      <c r="G87" s="206"/>
      <c r="H87" s="208"/>
      <c r="I87" s="206"/>
      <c r="J87" s="208"/>
      <c r="K87" s="206"/>
      <c r="L87" s="208"/>
      <c r="M87" s="206"/>
      <c r="N87" s="198"/>
    </row>
    <row r="88" spans="2:14" s="14" customFormat="1" x14ac:dyDescent="0.25">
      <c r="B88" s="204"/>
      <c r="C88" s="205"/>
      <c r="D88" s="208"/>
      <c r="E88" s="206"/>
      <c r="F88" s="208"/>
      <c r="G88" s="206"/>
      <c r="H88" s="208"/>
      <c r="I88" s="206"/>
      <c r="J88" s="208"/>
      <c r="K88" s="206"/>
      <c r="L88" s="208"/>
      <c r="M88" s="206"/>
      <c r="N88" s="198"/>
    </row>
    <row r="89" spans="2:14" s="14" customFormat="1" x14ac:dyDescent="0.25">
      <c r="B89" s="204"/>
      <c r="C89" s="205"/>
      <c r="D89" s="208"/>
      <c r="E89" s="206"/>
      <c r="F89" s="208"/>
      <c r="G89" s="206"/>
      <c r="H89" s="208"/>
      <c r="I89" s="206"/>
      <c r="J89" s="208"/>
      <c r="K89" s="206"/>
      <c r="L89" s="208"/>
      <c r="M89" s="206"/>
      <c r="N89" s="198"/>
    </row>
    <row r="90" spans="2:14" s="14" customFormat="1" x14ac:dyDescent="0.25">
      <c r="B90" s="204"/>
      <c r="C90" s="205"/>
      <c r="D90" s="208"/>
      <c r="E90" s="206"/>
      <c r="F90" s="208"/>
      <c r="G90" s="206"/>
      <c r="H90" s="208"/>
      <c r="I90" s="206"/>
      <c r="J90" s="208"/>
      <c r="K90" s="206"/>
      <c r="L90" s="208"/>
      <c r="M90" s="206"/>
      <c r="N90" s="198"/>
    </row>
    <row r="91" spans="2:14" s="14" customFormat="1" x14ac:dyDescent="0.25">
      <c r="B91" s="204"/>
      <c r="C91" s="205"/>
      <c r="D91" s="208"/>
      <c r="E91" s="206"/>
      <c r="F91" s="208"/>
      <c r="G91" s="206"/>
      <c r="H91" s="208"/>
      <c r="I91" s="206"/>
      <c r="J91" s="208"/>
      <c r="K91" s="206"/>
      <c r="L91" s="208"/>
      <c r="M91" s="206"/>
      <c r="N91" s="198"/>
    </row>
    <row r="92" spans="2:14" s="14" customFormat="1" x14ac:dyDescent="0.25">
      <c r="B92" s="204"/>
      <c r="C92" s="205"/>
      <c r="D92" s="208"/>
      <c r="E92" s="206"/>
      <c r="F92" s="208"/>
      <c r="G92" s="206"/>
      <c r="H92" s="208"/>
      <c r="I92" s="206"/>
      <c r="J92" s="208"/>
      <c r="K92" s="206"/>
      <c r="L92" s="208"/>
      <c r="M92" s="206"/>
      <c r="N92" s="198"/>
    </row>
    <row r="93" spans="2:14" s="14" customFormat="1" x14ac:dyDescent="0.25">
      <c r="B93" s="204"/>
      <c r="C93" s="205"/>
      <c r="D93" s="208"/>
      <c r="E93" s="206"/>
      <c r="F93" s="208"/>
      <c r="G93" s="206"/>
      <c r="H93" s="208"/>
      <c r="I93" s="206"/>
      <c r="J93" s="208"/>
      <c r="K93" s="206"/>
      <c r="L93" s="208"/>
      <c r="M93" s="206"/>
      <c r="N93" s="198"/>
    </row>
    <row r="94" spans="2:14" s="14" customFormat="1" x14ac:dyDescent="0.25">
      <c r="B94" s="204"/>
      <c r="C94" s="205"/>
      <c r="D94" s="208"/>
      <c r="E94" s="206"/>
      <c r="F94" s="208"/>
      <c r="G94" s="206"/>
      <c r="H94" s="208"/>
      <c r="I94" s="206"/>
      <c r="J94" s="208"/>
      <c r="K94" s="206"/>
      <c r="L94" s="208"/>
      <c r="M94" s="206"/>
      <c r="N94" s="198"/>
    </row>
    <row r="95" spans="2:14" s="14" customFormat="1" x14ac:dyDescent="0.25">
      <c r="B95" s="204"/>
      <c r="C95" s="205"/>
      <c r="D95" s="208"/>
      <c r="E95" s="206"/>
      <c r="F95" s="208"/>
      <c r="G95" s="206"/>
      <c r="H95" s="208"/>
      <c r="I95" s="206"/>
      <c r="J95" s="208"/>
      <c r="K95" s="206"/>
      <c r="L95" s="208"/>
      <c r="M95" s="206"/>
      <c r="N95" s="198"/>
    </row>
    <row r="96" spans="2:14" s="14" customFormat="1" x14ac:dyDescent="0.25">
      <c r="B96" s="204"/>
      <c r="C96" s="205"/>
      <c r="D96" s="208"/>
      <c r="E96" s="206"/>
      <c r="F96" s="208"/>
      <c r="G96" s="206"/>
      <c r="H96" s="208"/>
      <c r="I96" s="206"/>
      <c r="J96" s="208"/>
      <c r="K96" s="206"/>
      <c r="L96" s="208"/>
      <c r="M96" s="206"/>
      <c r="N96" s="198"/>
    </row>
    <row r="97" spans="2:14" s="14" customFormat="1" x14ac:dyDescent="0.25">
      <c r="B97" s="204"/>
      <c r="C97" s="205"/>
      <c r="D97" s="208"/>
      <c r="E97" s="206"/>
      <c r="F97" s="208"/>
      <c r="G97" s="206"/>
      <c r="H97" s="208"/>
      <c r="I97" s="206"/>
      <c r="J97" s="208"/>
      <c r="K97" s="206"/>
      <c r="L97" s="208"/>
      <c r="M97" s="206"/>
      <c r="N97" s="198"/>
    </row>
    <row r="98" spans="2:14" s="14" customFormat="1" x14ac:dyDescent="0.25">
      <c r="B98" s="204"/>
      <c r="C98" s="205"/>
      <c r="D98" s="208"/>
      <c r="E98" s="206"/>
      <c r="F98" s="208"/>
      <c r="G98" s="206"/>
      <c r="H98" s="208"/>
      <c r="I98" s="206"/>
      <c r="J98" s="208"/>
      <c r="K98" s="206"/>
      <c r="L98" s="208"/>
      <c r="M98" s="206"/>
      <c r="N98" s="198"/>
    </row>
    <row r="99" spans="2:14" s="14" customFormat="1" x14ac:dyDescent="0.25">
      <c r="B99" s="204"/>
      <c r="C99" s="205"/>
      <c r="D99" s="208"/>
      <c r="E99" s="206"/>
      <c r="F99" s="208"/>
      <c r="G99" s="206"/>
      <c r="H99" s="208"/>
      <c r="I99" s="206"/>
      <c r="J99" s="208"/>
      <c r="K99" s="206"/>
      <c r="L99" s="208"/>
      <c r="M99" s="206"/>
      <c r="N99" s="198"/>
    </row>
    <row r="100" spans="2:14" s="14" customFormat="1" x14ac:dyDescent="0.25">
      <c r="B100" s="204"/>
      <c r="C100" s="205"/>
      <c r="D100" s="208"/>
      <c r="E100" s="206"/>
      <c r="F100" s="208"/>
      <c r="G100" s="206"/>
      <c r="H100" s="208"/>
      <c r="I100" s="206"/>
      <c r="J100" s="208"/>
      <c r="K100" s="206"/>
      <c r="L100" s="208"/>
      <c r="M100" s="206"/>
      <c r="N100" s="198"/>
    </row>
    <row r="101" spans="2:14" s="14" customFormat="1" x14ac:dyDescent="0.25">
      <c r="B101" s="204"/>
      <c r="C101" s="205"/>
      <c r="D101" s="208"/>
      <c r="E101" s="206"/>
      <c r="F101" s="208"/>
      <c r="G101" s="206"/>
      <c r="H101" s="208"/>
      <c r="I101" s="206"/>
      <c r="J101" s="208"/>
      <c r="K101" s="206"/>
      <c r="L101" s="208"/>
      <c r="M101" s="206"/>
      <c r="N101" s="198"/>
    </row>
    <row r="102" spans="2:14" s="14" customFormat="1" x14ac:dyDescent="0.25">
      <c r="B102" s="204"/>
      <c r="C102" s="205"/>
      <c r="D102" s="208"/>
      <c r="E102" s="206"/>
      <c r="F102" s="208"/>
      <c r="G102" s="206"/>
      <c r="H102" s="208"/>
      <c r="I102" s="206"/>
      <c r="J102" s="208"/>
      <c r="K102" s="206"/>
      <c r="L102" s="208"/>
      <c r="M102" s="206"/>
      <c r="N102" s="198"/>
    </row>
    <row r="103" spans="2:14" s="14" customFormat="1" x14ac:dyDescent="0.25">
      <c r="B103" s="204"/>
      <c r="C103" s="205"/>
      <c r="D103" s="208"/>
      <c r="E103" s="206"/>
      <c r="F103" s="208"/>
      <c r="G103" s="206"/>
      <c r="H103" s="208"/>
      <c r="I103" s="206"/>
      <c r="J103" s="208"/>
      <c r="K103" s="206"/>
      <c r="L103" s="208"/>
      <c r="M103" s="206"/>
      <c r="N103" s="198"/>
    </row>
    <row r="104" spans="2:14" s="14" customFormat="1" x14ac:dyDescent="0.25">
      <c r="B104" s="204"/>
      <c r="C104" s="205"/>
      <c r="D104" s="208"/>
      <c r="E104" s="206"/>
      <c r="F104" s="208"/>
      <c r="G104" s="206"/>
      <c r="H104" s="208"/>
      <c r="I104" s="206"/>
      <c r="J104" s="208"/>
      <c r="K104" s="206"/>
      <c r="L104" s="208"/>
      <c r="M104" s="206"/>
      <c r="N104" s="198"/>
    </row>
    <row r="105" spans="2:14" s="14" customFormat="1" x14ac:dyDescent="0.25">
      <c r="B105" s="204"/>
      <c r="C105" s="205"/>
      <c r="D105" s="208"/>
      <c r="E105" s="206"/>
      <c r="F105" s="208"/>
      <c r="G105" s="206"/>
      <c r="H105" s="208"/>
      <c r="I105" s="206"/>
      <c r="J105" s="208"/>
      <c r="K105" s="206"/>
      <c r="L105" s="208"/>
      <c r="M105" s="206"/>
      <c r="N105" s="198"/>
    </row>
    <row r="106" spans="2:14" s="14" customFormat="1" x14ac:dyDescent="0.25">
      <c r="B106" s="204"/>
      <c r="C106" s="205"/>
      <c r="D106" s="208"/>
      <c r="E106" s="206"/>
      <c r="F106" s="208"/>
      <c r="G106" s="206"/>
      <c r="H106" s="208"/>
      <c r="I106" s="206"/>
      <c r="J106" s="208"/>
      <c r="K106" s="206"/>
      <c r="L106" s="208"/>
      <c r="M106" s="206"/>
      <c r="N106" s="198"/>
    </row>
    <row r="107" spans="2:14" s="14" customFormat="1" x14ac:dyDescent="0.25">
      <c r="B107" s="204"/>
      <c r="C107" s="205"/>
      <c r="D107" s="208"/>
      <c r="E107" s="206"/>
      <c r="F107" s="208"/>
      <c r="G107" s="206"/>
      <c r="H107" s="208"/>
      <c r="I107" s="206"/>
      <c r="J107" s="208"/>
      <c r="K107" s="206"/>
      <c r="L107" s="208"/>
      <c r="M107" s="206"/>
      <c r="N107" s="198"/>
    </row>
    <row r="108" spans="2:14" s="14" customFormat="1" x14ac:dyDescent="0.25">
      <c r="B108" s="204"/>
      <c r="C108" s="205"/>
      <c r="D108" s="208"/>
      <c r="E108" s="206"/>
      <c r="F108" s="208"/>
      <c r="G108" s="206"/>
      <c r="H108" s="208"/>
      <c r="I108" s="206"/>
      <c r="J108" s="208"/>
      <c r="K108" s="206"/>
      <c r="L108" s="208"/>
      <c r="M108" s="206"/>
      <c r="N108" s="198"/>
    </row>
    <row r="109" spans="2:14" s="14" customFormat="1" x14ac:dyDescent="0.25">
      <c r="N109" s="198"/>
    </row>
    <row r="110" spans="2:14" s="14" customFormat="1" x14ac:dyDescent="0.25">
      <c r="N110" s="198"/>
    </row>
    <row r="111" spans="2:14" s="14" customFormat="1" x14ac:dyDescent="0.25">
      <c r="N111" s="198"/>
    </row>
    <row r="112" spans="2:14" s="14" customFormat="1" x14ac:dyDescent="0.25">
      <c r="N112" s="198"/>
    </row>
    <row r="113" spans="14:14" s="14" customFormat="1" x14ac:dyDescent="0.25">
      <c r="N113" s="198"/>
    </row>
    <row r="114" spans="14:14" s="14" customFormat="1" x14ac:dyDescent="0.25">
      <c r="N114" s="198"/>
    </row>
    <row r="115" spans="14:14" s="14" customFormat="1" x14ac:dyDescent="0.25">
      <c r="N115" s="198"/>
    </row>
    <row r="116" spans="14:14" s="14" customFormat="1" x14ac:dyDescent="0.25">
      <c r="N116" s="198"/>
    </row>
    <row r="117" spans="14:14" s="14" customFormat="1" x14ac:dyDescent="0.25">
      <c r="N117" s="198"/>
    </row>
    <row r="118" spans="14:14" s="14" customFormat="1" x14ac:dyDescent="0.25">
      <c r="N118" s="198"/>
    </row>
    <row r="119" spans="14:14" s="14" customFormat="1" x14ac:dyDescent="0.25">
      <c r="N119" s="198"/>
    </row>
    <row r="120" spans="14:14" s="14" customFormat="1" x14ac:dyDescent="0.25">
      <c r="N120" s="198"/>
    </row>
    <row r="121" spans="14:14" s="14" customFormat="1" x14ac:dyDescent="0.25">
      <c r="N121" s="198"/>
    </row>
    <row r="122" spans="14:14" s="14" customFormat="1" x14ac:dyDescent="0.25">
      <c r="N122" s="198"/>
    </row>
    <row r="123" spans="14:14" s="14" customFormat="1" x14ac:dyDescent="0.25">
      <c r="N123" s="198"/>
    </row>
    <row r="124" spans="14:14" s="14" customFormat="1" x14ac:dyDescent="0.25">
      <c r="N124" s="198"/>
    </row>
    <row r="125" spans="14:14" s="14" customFormat="1" x14ac:dyDescent="0.25">
      <c r="N125" s="198"/>
    </row>
    <row r="126" spans="14:14" s="14" customFormat="1" x14ac:dyDescent="0.25">
      <c r="N126" s="198"/>
    </row>
    <row r="127" spans="14:14" s="14" customFormat="1" x14ac:dyDescent="0.25">
      <c r="N127" s="198"/>
    </row>
    <row r="128" spans="14:14" s="14" customFormat="1" x14ac:dyDescent="0.25">
      <c r="N128" s="198"/>
    </row>
    <row r="129" spans="14:14" s="14" customFormat="1" x14ac:dyDescent="0.25">
      <c r="N129" s="198"/>
    </row>
    <row r="130" spans="14:14" s="14" customFormat="1" x14ac:dyDescent="0.25">
      <c r="N130" s="198"/>
    </row>
    <row r="131" spans="14:14" s="14" customFormat="1" x14ac:dyDescent="0.25">
      <c r="N131" s="198"/>
    </row>
    <row r="132" spans="14:14" s="14" customFormat="1" x14ac:dyDescent="0.25">
      <c r="N132" s="198"/>
    </row>
    <row r="133" spans="14:14" s="14" customFormat="1" x14ac:dyDescent="0.25">
      <c r="N133" s="198"/>
    </row>
    <row r="134" spans="14:14" s="14" customFormat="1" x14ac:dyDescent="0.25">
      <c r="N134" s="198"/>
    </row>
    <row r="135" spans="14:14" s="14" customFormat="1" x14ac:dyDescent="0.25">
      <c r="N135" s="198"/>
    </row>
    <row r="136" spans="14:14" s="14" customFormat="1" x14ac:dyDescent="0.25">
      <c r="N136" s="198"/>
    </row>
    <row r="137" spans="14:14" s="14" customFormat="1" x14ac:dyDescent="0.25">
      <c r="N137" s="198"/>
    </row>
    <row r="138" spans="14:14" s="14" customFormat="1" x14ac:dyDescent="0.25">
      <c r="N138" s="198"/>
    </row>
    <row r="139" spans="14:14" s="14" customFormat="1" x14ac:dyDescent="0.25">
      <c r="N139" s="198"/>
    </row>
    <row r="140" spans="14:14" s="14" customFormat="1" x14ac:dyDescent="0.25">
      <c r="N140" s="198"/>
    </row>
    <row r="141" spans="14:14" s="14" customFormat="1" x14ac:dyDescent="0.25">
      <c r="N141" s="198"/>
    </row>
    <row r="142" spans="14:14" s="14" customFormat="1" x14ac:dyDescent="0.25">
      <c r="N142" s="198"/>
    </row>
    <row r="143" spans="14:14" s="14" customFormat="1" x14ac:dyDescent="0.25">
      <c r="N143" s="198"/>
    </row>
    <row r="144" spans="14:14" s="14" customFormat="1" x14ac:dyDescent="0.25">
      <c r="N144" s="198"/>
    </row>
    <row r="145" spans="14:14" s="14" customFormat="1" x14ac:dyDescent="0.25">
      <c r="N145" s="198"/>
    </row>
    <row r="146" spans="14:14" s="14" customFormat="1" x14ac:dyDescent="0.25">
      <c r="N146" s="198"/>
    </row>
    <row r="147" spans="14:14" s="14" customFormat="1" x14ac:dyDescent="0.25">
      <c r="N147" s="198"/>
    </row>
    <row r="148" spans="14:14" s="14" customFormat="1" x14ac:dyDescent="0.25">
      <c r="N148" s="198"/>
    </row>
    <row r="149" spans="14:14" s="14" customFormat="1" x14ac:dyDescent="0.25">
      <c r="N149" s="198"/>
    </row>
    <row r="150" spans="14:14" s="14" customFormat="1" x14ac:dyDescent="0.25">
      <c r="N150" s="198"/>
    </row>
    <row r="151" spans="14:14" s="14" customFormat="1" x14ac:dyDescent="0.25">
      <c r="N151" s="198"/>
    </row>
    <row r="152" spans="14:14" s="14" customFormat="1" x14ac:dyDescent="0.25">
      <c r="N152" s="198"/>
    </row>
    <row r="153" spans="14:14" s="14" customFormat="1" x14ac:dyDescent="0.25">
      <c r="N153" s="198"/>
    </row>
    <row r="154" spans="14:14" s="14" customFormat="1" x14ac:dyDescent="0.25">
      <c r="N154" s="198"/>
    </row>
    <row r="155" spans="14:14" s="14" customFormat="1" x14ac:dyDescent="0.25">
      <c r="N155" s="198"/>
    </row>
    <row r="156" spans="14:14" s="14" customFormat="1" x14ac:dyDescent="0.25">
      <c r="N156" s="198"/>
    </row>
    <row r="157" spans="14:14" s="14" customFormat="1" x14ac:dyDescent="0.25">
      <c r="N157" s="198"/>
    </row>
    <row r="158" spans="14:14" s="14" customFormat="1" x14ac:dyDescent="0.25">
      <c r="N158" s="198"/>
    </row>
    <row r="159" spans="14:14" s="14" customFormat="1" x14ac:dyDescent="0.25">
      <c r="N159" s="198"/>
    </row>
    <row r="160" spans="14:14" s="14" customFormat="1" x14ac:dyDescent="0.25">
      <c r="N160" s="198"/>
    </row>
    <row r="161" spans="14:14" s="14" customFormat="1" x14ac:dyDescent="0.25">
      <c r="N161" s="198"/>
    </row>
    <row r="162" spans="14:14" s="14" customFormat="1" x14ac:dyDescent="0.25">
      <c r="N162" s="198"/>
    </row>
    <row r="163" spans="14:14" s="14" customFormat="1" x14ac:dyDescent="0.25">
      <c r="N163" s="198"/>
    </row>
    <row r="164" spans="14:14" s="14" customFormat="1" x14ac:dyDescent="0.25">
      <c r="N164" s="198"/>
    </row>
    <row r="165" spans="14:14" s="14" customFormat="1" x14ac:dyDescent="0.25">
      <c r="N165" s="198"/>
    </row>
    <row r="166" spans="14:14" s="14" customFormat="1" x14ac:dyDescent="0.25">
      <c r="N166" s="198"/>
    </row>
    <row r="167" spans="14:14" s="14" customFormat="1" x14ac:dyDescent="0.25">
      <c r="N167" s="198"/>
    </row>
    <row r="168" spans="14:14" s="14" customFormat="1" x14ac:dyDescent="0.25">
      <c r="N168" s="198"/>
    </row>
    <row r="169" spans="14:14" s="14" customFormat="1" x14ac:dyDescent="0.25">
      <c r="N169" s="198"/>
    </row>
    <row r="170" spans="14:14" s="14" customFormat="1" x14ac:dyDescent="0.25">
      <c r="N170" s="198"/>
    </row>
    <row r="171" spans="14:14" s="14" customFormat="1" x14ac:dyDescent="0.25">
      <c r="N171" s="198"/>
    </row>
    <row r="172" spans="14:14" s="14" customFormat="1" x14ac:dyDescent="0.25">
      <c r="N172" s="198"/>
    </row>
    <row r="173" spans="14:14" s="14" customFormat="1" x14ac:dyDescent="0.25">
      <c r="N173" s="198"/>
    </row>
    <row r="174" spans="14:14" s="14" customFormat="1" x14ac:dyDescent="0.25">
      <c r="N174" s="198"/>
    </row>
    <row r="175" spans="14:14" s="14" customFormat="1" x14ac:dyDescent="0.25">
      <c r="N175" s="198"/>
    </row>
    <row r="176" spans="14:14" s="14" customFormat="1" x14ac:dyDescent="0.25">
      <c r="N176" s="198"/>
    </row>
    <row r="177" spans="14:14" s="14" customFormat="1" x14ac:dyDescent="0.25">
      <c r="N177" s="198"/>
    </row>
    <row r="178" spans="14:14" s="14" customFormat="1" x14ac:dyDescent="0.25">
      <c r="N178" s="198"/>
    </row>
    <row r="179" spans="14:14" s="14" customFormat="1" x14ac:dyDescent="0.25">
      <c r="N179" s="198"/>
    </row>
    <row r="180" spans="14:14" s="14" customFormat="1" x14ac:dyDescent="0.25">
      <c r="N180" s="198"/>
    </row>
    <row r="181" spans="14:14" s="14" customFormat="1" x14ac:dyDescent="0.25">
      <c r="N181" s="198"/>
    </row>
    <row r="182" spans="14:14" s="14" customFormat="1" x14ac:dyDescent="0.25">
      <c r="N182" s="198"/>
    </row>
    <row r="183" spans="14:14" s="14" customFormat="1" x14ac:dyDescent="0.25">
      <c r="N183" s="198"/>
    </row>
    <row r="184" spans="14:14" s="14" customFormat="1" x14ac:dyDescent="0.25">
      <c r="N184" s="198"/>
    </row>
    <row r="185" spans="14:14" s="14" customFormat="1" x14ac:dyDescent="0.25">
      <c r="N185" s="198"/>
    </row>
    <row r="186" spans="14:14" s="14" customFormat="1" x14ac:dyDescent="0.25">
      <c r="N186" s="198"/>
    </row>
    <row r="187" spans="14:14" s="14" customFormat="1" x14ac:dyDescent="0.25">
      <c r="N187" s="198"/>
    </row>
    <row r="188" spans="14:14" s="14" customFormat="1" x14ac:dyDescent="0.25">
      <c r="N188" s="198"/>
    </row>
    <row r="189" spans="14:14" s="14" customFormat="1" x14ac:dyDescent="0.25">
      <c r="N189" s="198"/>
    </row>
    <row r="190" spans="14:14" s="14" customFormat="1" x14ac:dyDescent="0.25">
      <c r="N190" s="198"/>
    </row>
    <row r="191" spans="14:14" s="14" customFormat="1" x14ac:dyDescent="0.25">
      <c r="N191" s="198"/>
    </row>
    <row r="192" spans="14:14" s="14" customFormat="1" x14ac:dyDescent="0.25">
      <c r="N192" s="198"/>
    </row>
    <row r="193" spans="14:14" s="14" customFormat="1" x14ac:dyDescent="0.25">
      <c r="N193" s="198"/>
    </row>
    <row r="194" spans="14:14" s="14" customFormat="1" x14ac:dyDescent="0.25">
      <c r="N194" s="198"/>
    </row>
    <row r="195" spans="14:14" s="14" customFormat="1" x14ac:dyDescent="0.25">
      <c r="N195" s="198"/>
    </row>
    <row r="196" spans="14:14" s="14" customFormat="1" x14ac:dyDescent="0.25">
      <c r="N196" s="198"/>
    </row>
    <row r="197" spans="14:14" s="14" customFormat="1" x14ac:dyDescent="0.25">
      <c r="N197" s="198"/>
    </row>
    <row r="198" spans="14:14" s="14" customFormat="1" x14ac:dyDescent="0.25">
      <c r="N198" s="198"/>
    </row>
    <row r="199" spans="14:14" s="14" customFormat="1" x14ac:dyDescent="0.25">
      <c r="N199" s="198"/>
    </row>
    <row r="200" spans="14:14" s="14" customFormat="1" x14ac:dyDescent="0.25">
      <c r="N200" s="198"/>
    </row>
    <row r="201" spans="14:14" s="14" customFormat="1" x14ac:dyDescent="0.25">
      <c r="N201" s="198"/>
    </row>
    <row r="202" spans="14:14" s="14" customFormat="1" x14ac:dyDescent="0.25">
      <c r="N202" s="198"/>
    </row>
    <row r="203" spans="14:14" s="14" customFormat="1" x14ac:dyDescent="0.25">
      <c r="N203" s="198"/>
    </row>
    <row r="204" spans="14:14" s="14" customFormat="1" x14ac:dyDescent="0.25">
      <c r="N204" s="198"/>
    </row>
    <row r="205" spans="14:14" s="14" customFormat="1" x14ac:dyDescent="0.25">
      <c r="N205" s="198"/>
    </row>
    <row r="206" spans="14:14" s="14" customFormat="1" x14ac:dyDescent="0.25">
      <c r="N206" s="198"/>
    </row>
    <row r="207" spans="14:14" s="14" customFormat="1" x14ac:dyDescent="0.25">
      <c r="N207" s="198"/>
    </row>
    <row r="208" spans="14:14" s="14" customFormat="1" x14ac:dyDescent="0.25">
      <c r="N208" s="198"/>
    </row>
    <row r="209" spans="14:14" s="14" customFormat="1" x14ac:dyDescent="0.25">
      <c r="N209" s="198"/>
    </row>
    <row r="210" spans="14:14" s="14" customFormat="1" x14ac:dyDescent="0.25">
      <c r="N210" s="198"/>
    </row>
    <row r="211" spans="14:14" s="14" customFormat="1" x14ac:dyDescent="0.25">
      <c r="N211" s="198"/>
    </row>
    <row r="212" spans="14:14" s="14" customFormat="1" x14ac:dyDescent="0.25">
      <c r="N212" s="198"/>
    </row>
    <row r="213" spans="14:14" s="14" customFormat="1" x14ac:dyDescent="0.25">
      <c r="N213" s="198"/>
    </row>
    <row r="214" spans="14:14" s="14" customFormat="1" x14ac:dyDescent="0.25">
      <c r="N214" s="198"/>
    </row>
    <row r="215" spans="14:14" s="14" customFormat="1" x14ac:dyDescent="0.25">
      <c r="N215" s="198"/>
    </row>
    <row r="216" spans="14:14" s="14" customFormat="1" x14ac:dyDescent="0.25">
      <c r="N216" s="198"/>
    </row>
    <row r="217" spans="14:14" s="14" customFormat="1" x14ac:dyDescent="0.25">
      <c r="N217" s="198"/>
    </row>
    <row r="218" spans="14:14" s="14" customFormat="1" x14ac:dyDescent="0.25">
      <c r="N218" s="198"/>
    </row>
    <row r="219" spans="14:14" s="14" customFormat="1" x14ac:dyDescent="0.25">
      <c r="N219" s="198"/>
    </row>
    <row r="220" spans="14:14" s="14" customFormat="1" x14ac:dyDescent="0.25">
      <c r="N220" s="198"/>
    </row>
    <row r="221" spans="14:14" s="14" customFormat="1" x14ac:dyDescent="0.25">
      <c r="N221" s="198"/>
    </row>
    <row r="222" spans="14:14" s="14" customFormat="1" x14ac:dyDescent="0.25">
      <c r="N222" s="198"/>
    </row>
    <row r="223" spans="14:14" s="14" customFormat="1" x14ac:dyDescent="0.25">
      <c r="N223" s="198"/>
    </row>
    <row r="224" spans="14:14" s="14" customFormat="1" x14ac:dyDescent="0.25">
      <c r="N224" s="198"/>
    </row>
    <row r="225" spans="14:14" s="14" customFormat="1" x14ac:dyDescent="0.25">
      <c r="N225" s="198"/>
    </row>
    <row r="226" spans="14:14" s="14" customFormat="1" x14ac:dyDescent="0.25">
      <c r="N226" s="198"/>
    </row>
    <row r="227" spans="14:14" s="14" customFormat="1" x14ac:dyDescent="0.25">
      <c r="N227" s="198"/>
    </row>
    <row r="228" spans="14:14" s="14" customFormat="1" x14ac:dyDescent="0.25">
      <c r="N228" s="198"/>
    </row>
    <row r="229" spans="14:14" s="14" customFormat="1" x14ac:dyDescent="0.25">
      <c r="N229" s="198"/>
    </row>
    <row r="230" spans="14:14" s="14" customFormat="1" x14ac:dyDescent="0.25">
      <c r="N230" s="198"/>
    </row>
    <row r="231" spans="14:14" s="14" customFormat="1" x14ac:dyDescent="0.25">
      <c r="N231" s="198"/>
    </row>
    <row r="232" spans="14:14" s="14" customFormat="1" x14ac:dyDescent="0.25">
      <c r="N232" s="198"/>
    </row>
    <row r="233" spans="14:14" s="14" customFormat="1" x14ac:dyDescent="0.25">
      <c r="N233" s="198"/>
    </row>
    <row r="234" spans="14:14" s="14" customFormat="1" x14ac:dyDescent="0.25">
      <c r="N234" s="198"/>
    </row>
    <row r="235" spans="14:14" s="14" customFormat="1" x14ac:dyDescent="0.25">
      <c r="N235" s="198"/>
    </row>
    <row r="236" spans="14:14" s="14" customFormat="1" x14ac:dyDescent="0.25">
      <c r="N236" s="198"/>
    </row>
    <row r="237" spans="14:14" s="14" customFormat="1" x14ac:dyDescent="0.25">
      <c r="N237" s="198"/>
    </row>
    <row r="238" spans="14:14" s="14" customFormat="1" x14ac:dyDescent="0.25">
      <c r="N238" s="198"/>
    </row>
    <row r="239" spans="14:14" s="14" customFormat="1" x14ac:dyDescent="0.25">
      <c r="N239" s="198"/>
    </row>
    <row r="240" spans="14:14" s="14" customFormat="1" x14ac:dyDescent="0.25">
      <c r="N240" s="198"/>
    </row>
    <row r="241" spans="14:14" s="14" customFormat="1" x14ac:dyDescent="0.25">
      <c r="N241" s="198"/>
    </row>
    <row r="242" spans="14:14" s="14" customFormat="1" x14ac:dyDescent="0.25">
      <c r="N242" s="198"/>
    </row>
    <row r="243" spans="14:14" s="14" customFormat="1" x14ac:dyDescent="0.25">
      <c r="N243" s="198"/>
    </row>
    <row r="244" spans="14:14" s="14" customFormat="1" x14ac:dyDescent="0.25">
      <c r="N244" s="198"/>
    </row>
    <row r="245" spans="14:14" s="14" customFormat="1" x14ac:dyDescent="0.25">
      <c r="N245" s="198"/>
    </row>
    <row r="246" spans="14:14" s="14" customFormat="1" x14ac:dyDescent="0.25">
      <c r="N246" s="198"/>
    </row>
    <row r="247" spans="14:14" s="14" customFormat="1" x14ac:dyDescent="0.25">
      <c r="N247" s="198"/>
    </row>
    <row r="248" spans="14:14" s="14" customFormat="1" x14ac:dyDescent="0.25">
      <c r="N248" s="198"/>
    </row>
    <row r="249" spans="14:14" s="14" customFormat="1" x14ac:dyDescent="0.25">
      <c r="N249" s="198"/>
    </row>
    <row r="250" spans="14:14" s="14" customFormat="1" x14ac:dyDescent="0.25">
      <c r="N250" s="198"/>
    </row>
    <row r="251" spans="14:14" s="14" customFormat="1" x14ac:dyDescent="0.25">
      <c r="N251" s="198"/>
    </row>
    <row r="252" spans="14:14" s="14" customFormat="1" x14ac:dyDescent="0.25">
      <c r="N252" s="198"/>
    </row>
    <row r="253" spans="14:14" s="14" customFormat="1" x14ac:dyDescent="0.25">
      <c r="N253" s="198"/>
    </row>
    <row r="254" spans="14:14" s="14" customFormat="1" x14ac:dyDescent="0.25">
      <c r="N254" s="198"/>
    </row>
    <row r="255" spans="14:14" s="14" customFormat="1" x14ac:dyDescent="0.25">
      <c r="N255" s="198"/>
    </row>
    <row r="256" spans="14:14" s="14" customFormat="1" x14ac:dyDescent="0.25">
      <c r="N256" s="198"/>
    </row>
    <row r="257" spans="14:14" s="14" customFormat="1" x14ac:dyDescent="0.25">
      <c r="N257" s="198"/>
    </row>
    <row r="258" spans="14:14" s="14" customFormat="1" x14ac:dyDescent="0.25">
      <c r="N258" s="198"/>
    </row>
    <row r="259" spans="14:14" s="14" customFormat="1" x14ac:dyDescent="0.25">
      <c r="N259" s="198"/>
    </row>
    <row r="260" spans="14:14" s="14" customFormat="1" x14ac:dyDescent="0.25">
      <c r="N260" s="198"/>
    </row>
    <row r="261" spans="14:14" s="14" customFormat="1" x14ac:dyDescent="0.25">
      <c r="N261" s="198"/>
    </row>
    <row r="262" spans="14:14" s="14" customFormat="1" x14ac:dyDescent="0.25">
      <c r="N262" s="198"/>
    </row>
    <row r="263" spans="14:14" s="14" customFormat="1" x14ac:dyDescent="0.25">
      <c r="N263" s="198"/>
    </row>
    <row r="264" spans="14:14" s="14" customFormat="1" x14ac:dyDescent="0.25">
      <c r="N264" s="198"/>
    </row>
    <row r="265" spans="14:14" s="14" customFormat="1" x14ac:dyDescent="0.25">
      <c r="N265" s="198"/>
    </row>
    <row r="266" spans="14:14" s="14" customFormat="1" x14ac:dyDescent="0.25">
      <c r="N266" s="198"/>
    </row>
    <row r="267" spans="14:14" s="14" customFormat="1" x14ac:dyDescent="0.25">
      <c r="N267" s="198"/>
    </row>
    <row r="268" spans="14:14" s="14" customFormat="1" x14ac:dyDescent="0.25">
      <c r="N268" s="198"/>
    </row>
    <row r="269" spans="14:14" s="14" customFormat="1" x14ac:dyDescent="0.25">
      <c r="N269" s="198"/>
    </row>
    <row r="270" spans="14:14" s="14" customFormat="1" x14ac:dyDescent="0.25">
      <c r="N270" s="198"/>
    </row>
    <row r="271" spans="14:14" s="14" customFormat="1" x14ac:dyDescent="0.25">
      <c r="N271" s="198"/>
    </row>
    <row r="272" spans="14:14" s="14" customFormat="1" x14ac:dyDescent="0.25">
      <c r="N272" s="198"/>
    </row>
    <row r="273" spans="14:14" s="14" customFormat="1" x14ac:dyDescent="0.25">
      <c r="N273" s="198"/>
    </row>
    <row r="274" spans="14:14" s="14" customFormat="1" x14ac:dyDescent="0.25">
      <c r="N274" s="198"/>
    </row>
    <row r="275" spans="14:14" s="14" customFormat="1" x14ac:dyDescent="0.25">
      <c r="N275" s="198"/>
    </row>
    <row r="276" spans="14:14" s="14" customFormat="1" x14ac:dyDescent="0.25">
      <c r="N276" s="198"/>
    </row>
    <row r="277" spans="14:14" s="14" customFormat="1" x14ac:dyDescent="0.25">
      <c r="N277" s="198"/>
    </row>
    <row r="278" spans="14:14" s="14" customFormat="1" x14ac:dyDescent="0.25">
      <c r="N278" s="198"/>
    </row>
    <row r="279" spans="14:14" s="14" customFormat="1" x14ac:dyDescent="0.25">
      <c r="N279" s="198"/>
    </row>
    <row r="280" spans="14:14" s="14" customFormat="1" x14ac:dyDescent="0.25">
      <c r="N280" s="198"/>
    </row>
    <row r="281" spans="14:14" s="14" customFormat="1" x14ac:dyDescent="0.25">
      <c r="N281" s="198"/>
    </row>
    <row r="282" spans="14:14" s="14" customFormat="1" x14ac:dyDescent="0.25">
      <c r="N282" s="198"/>
    </row>
    <row r="283" spans="14:14" s="14" customFormat="1" x14ac:dyDescent="0.25">
      <c r="N283" s="198"/>
    </row>
    <row r="284" spans="14:14" s="14" customFormat="1" x14ac:dyDescent="0.25">
      <c r="N284" s="198"/>
    </row>
    <row r="285" spans="14:14" s="14" customFormat="1" x14ac:dyDescent="0.25">
      <c r="N285" s="198"/>
    </row>
    <row r="286" spans="14:14" s="14" customFormat="1" x14ac:dyDescent="0.25">
      <c r="N286" s="198"/>
    </row>
    <row r="287" spans="14:14" s="14" customFormat="1" x14ac:dyDescent="0.25">
      <c r="N287" s="198"/>
    </row>
    <row r="288" spans="14:14" s="14" customFormat="1" x14ac:dyDescent="0.25">
      <c r="N288" s="198"/>
    </row>
    <row r="289" spans="14:14" s="14" customFormat="1" x14ac:dyDescent="0.25">
      <c r="N289" s="198"/>
    </row>
    <row r="290" spans="14:14" s="14" customFormat="1" x14ac:dyDescent="0.25">
      <c r="N290" s="198"/>
    </row>
    <row r="291" spans="14:14" s="14" customFormat="1" x14ac:dyDescent="0.25">
      <c r="N291" s="198"/>
    </row>
    <row r="292" spans="14:14" s="14" customFormat="1" x14ac:dyDescent="0.25">
      <c r="N292" s="198"/>
    </row>
    <row r="293" spans="14:14" s="14" customFormat="1" x14ac:dyDescent="0.25">
      <c r="N293" s="198"/>
    </row>
    <row r="294" spans="14:14" s="14" customFormat="1" x14ac:dyDescent="0.25">
      <c r="N294" s="198"/>
    </row>
    <row r="295" spans="14:14" s="14" customFormat="1" x14ac:dyDescent="0.25">
      <c r="N295" s="198"/>
    </row>
    <row r="296" spans="14:14" s="14" customFormat="1" x14ac:dyDescent="0.25">
      <c r="N296" s="198"/>
    </row>
    <row r="297" spans="14:14" s="14" customFormat="1" x14ac:dyDescent="0.25">
      <c r="N297" s="198"/>
    </row>
    <row r="298" spans="14:14" s="14" customFormat="1" x14ac:dyDescent="0.25">
      <c r="N298" s="198"/>
    </row>
    <row r="299" spans="14:14" s="14" customFormat="1" x14ac:dyDescent="0.25">
      <c r="N299" s="198"/>
    </row>
    <row r="300" spans="14:14" s="14" customFormat="1" x14ac:dyDescent="0.25">
      <c r="N300" s="198"/>
    </row>
    <row r="301" spans="14:14" s="14" customFormat="1" x14ac:dyDescent="0.25">
      <c r="N301" s="198"/>
    </row>
    <row r="302" spans="14:14" s="14" customFormat="1" x14ac:dyDescent="0.25">
      <c r="N302" s="198"/>
    </row>
    <row r="303" spans="14:14" s="14" customFormat="1" x14ac:dyDescent="0.25">
      <c r="N303" s="198"/>
    </row>
    <row r="304" spans="14:14" s="14" customFormat="1" x14ac:dyDescent="0.25">
      <c r="N304" s="198"/>
    </row>
    <row r="305" spans="14:14" s="14" customFormat="1" x14ac:dyDescent="0.25">
      <c r="N305" s="198"/>
    </row>
    <row r="306" spans="14:14" s="14" customFormat="1" x14ac:dyDescent="0.25">
      <c r="N306" s="198"/>
    </row>
    <row r="307" spans="14:14" s="14" customFormat="1" x14ac:dyDescent="0.25">
      <c r="N307" s="198"/>
    </row>
    <row r="308" spans="14:14" s="14" customFormat="1" x14ac:dyDescent="0.25">
      <c r="N308" s="198"/>
    </row>
    <row r="309" spans="14:14" s="14" customFormat="1" x14ac:dyDescent="0.25">
      <c r="N309" s="198"/>
    </row>
    <row r="310" spans="14:14" s="14" customFormat="1" x14ac:dyDescent="0.25">
      <c r="N310" s="198"/>
    </row>
    <row r="311" spans="14:14" s="14" customFormat="1" x14ac:dyDescent="0.25">
      <c r="N311" s="198"/>
    </row>
    <row r="312" spans="14:14" s="14" customFormat="1" x14ac:dyDescent="0.25">
      <c r="N312" s="198"/>
    </row>
    <row r="313" spans="14:14" s="14" customFormat="1" x14ac:dyDescent="0.25">
      <c r="N313" s="198"/>
    </row>
    <row r="314" spans="14:14" s="14" customFormat="1" x14ac:dyDescent="0.25">
      <c r="N314" s="198"/>
    </row>
    <row r="315" spans="14:14" s="14" customFormat="1" x14ac:dyDescent="0.25">
      <c r="N315" s="198"/>
    </row>
    <row r="316" spans="14:14" s="14" customFormat="1" x14ac:dyDescent="0.25">
      <c r="N316" s="198"/>
    </row>
    <row r="317" spans="14:14" s="14" customFormat="1" x14ac:dyDescent="0.25">
      <c r="N317" s="198"/>
    </row>
    <row r="318" spans="14:14" s="14" customFormat="1" x14ac:dyDescent="0.25">
      <c r="N318" s="198"/>
    </row>
    <row r="319" spans="14:14" s="14" customFormat="1" x14ac:dyDescent="0.25">
      <c r="N319" s="198"/>
    </row>
    <row r="320" spans="14:14" s="14" customFormat="1" x14ac:dyDescent="0.25">
      <c r="N320" s="198"/>
    </row>
    <row r="321" spans="14:14" s="14" customFormat="1" x14ac:dyDescent="0.25">
      <c r="N321" s="198"/>
    </row>
    <row r="322" spans="14:14" s="14" customFormat="1" x14ac:dyDescent="0.25">
      <c r="N322" s="198"/>
    </row>
    <row r="323" spans="14:14" s="14" customFormat="1" x14ac:dyDescent="0.25">
      <c r="N323" s="198"/>
    </row>
    <row r="324" spans="14:14" s="14" customFormat="1" x14ac:dyDescent="0.25">
      <c r="N324" s="198"/>
    </row>
    <row r="325" spans="14:14" s="14" customFormat="1" x14ac:dyDescent="0.25">
      <c r="N325" s="198"/>
    </row>
    <row r="326" spans="14:14" s="14" customFormat="1" x14ac:dyDescent="0.25">
      <c r="N326" s="198"/>
    </row>
    <row r="327" spans="14:14" s="14" customFormat="1" x14ac:dyDescent="0.25">
      <c r="N327" s="198"/>
    </row>
    <row r="328" spans="14:14" s="14" customFormat="1" x14ac:dyDescent="0.25">
      <c r="N328" s="198"/>
    </row>
    <row r="329" spans="14:14" s="14" customFormat="1" x14ac:dyDescent="0.25">
      <c r="N329" s="198"/>
    </row>
    <row r="330" spans="14:14" s="14" customFormat="1" x14ac:dyDescent="0.25">
      <c r="N330" s="198"/>
    </row>
    <row r="331" spans="14:14" s="14" customFormat="1" x14ac:dyDescent="0.25">
      <c r="N331" s="198"/>
    </row>
    <row r="332" spans="14:14" s="14" customFormat="1" x14ac:dyDescent="0.25">
      <c r="N332" s="198"/>
    </row>
    <row r="333" spans="14:14" s="14" customFormat="1" x14ac:dyDescent="0.25">
      <c r="N333" s="198"/>
    </row>
    <row r="334" spans="14:14" s="14" customFormat="1" x14ac:dyDescent="0.25">
      <c r="N334" s="198"/>
    </row>
    <row r="335" spans="14:14" s="14" customFormat="1" x14ac:dyDescent="0.25">
      <c r="N335" s="198"/>
    </row>
    <row r="336" spans="14:14" s="14" customFormat="1" x14ac:dyDescent="0.25">
      <c r="N336" s="198"/>
    </row>
    <row r="337" spans="14:14" s="14" customFormat="1" x14ac:dyDescent="0.25">
      <c r="N337" s="198"/>
    </row>
    <row r="338" spans="14:14" s="14" customFormat="1" x14ac:dyDescent="0.25">
      <c r="N338" s="198"/>
    </row>
    <row r="339" spans="14:14" s="14" customFormat="1" x14ac:dyDescent="0.25">
      <c r="N339" s="198"/>
    </row>
    <row r="340" spans="14:14" s="14" customFormat="1" x14ac:dyDescent="0.25">
      <c r="N340" s="198"/>
    </row>
    <row r="341" spans="14:14" s="14" customFormat="1" x14ac:dyDescent="0.25">
      <c r="N341" s="198"/>
    </row>
    <row r="342" spans="14:14" s="14" customFormat="1" x14ac:dyDescent="0.25">
      <c r="N342" s="198"/>
    </row>
    <row r="343" spans="14:14" s="14" customFormat="1" x14ac:dyDescent="0.25">
      <c r="N343" s="198"/>
    </row>
    <row r="344" spans="14:14" s="14" customFormat="1" x14ac:dyDescent="0.25">
      <c r="N344" s="198"/>
    </row>
    <row r="345" spans="14:14" s="14" customFormat="1" x14ac:dyDescent="0.25">
      <c r="N345" s="198"/>
    </row>
    <row r="346" spans="14:14" s="14" customFormat="1" x14ac:dyDescent="0.25">
      <c r="N346" s="198"/>
    </row>
    <row r="347" spans="14:14" s="14" customFormat="1" x14ac:dyDescent="0.25">
      <c r="N347" s="198"/>
    </row>
    <row r="348" spans="14:14" s="14" customFormat="1" x14ac:dyDescent="0.25">
      <c r="N348" s="198"/>
    </row>
    <row r="349" spans="14:14" s="14" customFormat="1" x14ac:dyDescent="0.25">
      <c r="N349" s="198"/>
    </row>
    <row r="350" spans="14:14" s="14" customFormat="1" x14ac:dyDescent="0.25">
      <c r="N350" s="198"/>
    </row>
    <row r="351" spans="14:14" s="14" customFormat="1" x14ac:dyDescent="0.25">
      <c r="N351" s="198"/>
    </row>
    <row r="352" spans="14:14" s="14" customFormat="1" x14ac:dyDescent="0.25">
      <c r="N352" s="198"/>
    </row>
    <row r="353" spans="14:14" s="14" customFormat="1" x14ac:dyDescent="0.25">
      <c r="N353" s="198"/>
    </row>
    <row r="354" spans="14:14" s="14" customFormat="1" x14ac:dyDescent="0.25">
      <c r="N354" s="198"/>
    </row>
    <row r="355" spans="14:14" s="14" customFormat="1" x14ac:dyDescent="0.25">
      <c r="N355" s="198"/>
    </row>
    <row r="356" spans="14:14" s="14" customFormat="1" x14ac:dyDescent="0.25">
      <c r="N356" s="198"/>
    </row>
    <row r="357" spans="14:14" s="14" customFormat="1" x14ac:dyDescent="0.25">
      <c r="N357" s="198"/>
    </row>
    <row r="358" spans="14:14" s="14" customFormat="1" x14ac:dyDescent="0.25">
      <c r="N358" s="198"/>
    </row>
    <row r="359" spans="14:14" s="14" customFormat="1" x14ac:dyDescent="0.25">
      <c r="N359" s="198"/>
    </row>
    <row r="360" spans="14:14" s="14" customFormat="1" x14ac:dyDescent="0.25">
      <c r="N360" s="198"/>
    </row>
    <row r="361" spans="14:14" s="14" customFormat="1" x14ac:dyDescent="0.25">
      <c r="N361" s="198"/>
    </row>
    <row r="362" spans="14:14" s="14" customFormat="1" x14ac:dyDescent="0.25">
      <c r="N362" s="198"/>
    </row>
    <row r="363" spans="14:14" s="14" customFormat="1" x14ac:dyDescent="0.25">
      <c r="N363" s="198"/>
    </row>
    <row r="364" spans="14:14" s="14" customFormat="1" x14ac:dyDescent="0.25">
      <c r="N364" s="198"/>
    </row>
    <row r="365" spans="14:14" s="14" customFormat="1" x14ac:dyDescent="0.25">
      <c r="N365" s="198"/>
    </row>
    <row r="366" spans="14:14" s="14" customFormat="1" x14ac:dyDescent="0.25">
      <c r="N366" s="198"/>
    </row>
    <row r="367" spans="14:14" s="14" customFormat="1" x14ac:dyDescent="0.25">
      <c r="N367" s="198"/>
    </row>
    <row r="368" spans="14:14" s="14" customFormat="1" x14ac:dyDescent="0.25">
      <c r="N368" s="198"/>
    </row>
    <row r="369" spans="14:14" s="14" customFormat="1" x14ac:dyDescent="0.25">
      <c r="N369" s="198"/>
    </row>
    <row r="370" spans="14:14" s="14" customFormat="1" x14ac:dyDescent="0.25">
      <c r="N370" s="198"/>
    </row>
    <row r="371" spans="14:14" s="14" customFormat="1" x14ac:dyDescent="0.25">
      <c r="N371" s="198"/>
    </row>
    <row r="372" spans="14:14" s="14" customFormat="1" x14ac:dyDescent="0.25">
      <c r="N372" s="198"/>
    </row>
    <row r="373" spans="14:14" s="14" customFormat="1" x14ac:dyDescent="0.25">
      <c r="N373" s="198"/>
    </row>
    <row r="374" spans="14:14" s="14" customFormat="1" x14ac:dyDescent="0.25">
      <c r="N374" s="198"/>
    </row>
    <row r="375" spans="14:14" s="14" customFormat="1" x14ac:dyDescent="0.25">
      <c r="N375" s="198"/>
    </row>
    <row r="376" spans="14:14" s="14" customFormat="1" x14ac:dyDescent="0.25">
      <c r="N376" s="198"/>
    </row>
    <row r="377" spans="14:14" s="14" customFormat="1" x14ac:dyDescent="0.25">
      <c r="N377" s="198"/>
    </row>
    <row r="378" spans="14:14" s="14" customFormat="1" x14ac:dyDescent="0.25">
      <c r="N378" s="198"/>
    </row>
    <row r="379" spans="14:14" s="14" customFormat="1" x14ac:dyDescent="0.25">
      <c r="N379" s="198"/>
    </row>
    <row r="380" spans="14:14" s="14" customFormat="1" x14ac:dyDescent="0.25">
      <c r="N380" s="198"/>
    </row>
    <row r="381" spans="14:14" s="14" customFormat="1" x14ac:dyDescent="0.25">
      <c r="N381" s="198"/>
    </row>
    <row r="382" spans="14:14" s="14" customFormat="1" x14ac:dyDescent="0.25">
      <c r="N382" s="198"/>
    </row>
    <row r="383" spans="14:14" s="14" customFormat="1" x14ac:dyDescent="0.25">
      <c r="N383" s="198"/>
    </row>
    <row r="384" spans="14:14" s="14" customFormat="1" x14ac:dyDescent="0.25">
      <c r="N384" s="198"/>
    </row>
    <row r="385" spans="14:14" s="14" customFormat="1" x14ac:dyDescent="0.25">
      <c r="N385" s="198"/>
    </row>
    <row r="386" spans="14:14" s="14" customFormat="1" x14ac:dyDescent="0.25">
      <c r="N386" s="198"/>
    </row>
    <row r="387" spans="14:14" s="14" customFormat="1" x14ac:dyDescent="0.25">
      <c r="N387" s="198"/>
    </row>
    <row r="388" spans="14:14" s="14" customFormat="1" x14ac:dyDescent="0.25">
      <c r="N388" s="198"/>
    </row>
    <row r="389" spans="14:14" s="14" customFormat="1" x14ac:dyDescent="0.25">
      <c r="N389" s="198"/>
    </row>
    <row r="390" spans="14:14" s="14" customFormat="1" x14ac:dyDescent="0.25">
      <c r="N390" s="198"/>
    </row>
    <row r="391" spans="14:14" s="14" customFormat="1" x14ac:dyDescent="0.25">
      <c r="N391" s="198"/>
    </row>
    <row r="392" spans="14:14" s="14" customFormat="1" x14ac:dyDescent="0.25">
      <c r="N392" s="198"/>
    </row>
    <row r="393" spans="14:14" s="14" customFormat="1" x14ac:dyDescent="0.25">
      <c r="N393" s="198"/>
    </row>
    <row r="394" spans="14:14" s="14" customFormat="1" x14ac:dyDescent="0.25">
      <c r="N394" s="198"/>
    </row>
    <row r="395" spans="14:14" s="14" customFormat="1" x14ac:dyDescent="0.25">
      <c r="N395" s="198"/>
    </row>
    <row r="396" spans="14:14" s="14" customFormat="1" x14ac:dyDescent="0.25">
      <c r="N396" s="198"/>
    </row>
    <row r="397" spans="14:14" s="14" customFormat="1" x14ac:dyDescent="0.25">
      <c r="N397" s="198"/>
    </row>
    <row r="398" spans="14:14" s="14" customFormat="1" x14ac:dyDescent="0.25">
      <c r="N398" s="198"/>
    </row>
    <row r="399" spans="14:14" s="14" customFormat="1" x14ac:dyDescent="0.25">
      <c r="N399" s="198"/>
    </row>
    <row r="400" spans="14:14" s="14" customFormat="1" x14ac:dyDescent="0.25">
      <c r="N400" s="198"/>
    </row>
    <row r="401" spans="14:14" s="14" customFormat="1" x14ac:dyDescent="0.25">
      <c r="N401" s="198"/>
    </row>
    <row r="402" spans="14:14" s="14" customFormat="1" x14ac:dyDescent="0.25">
      <c r="N402" s="198"/>
    </row>
    <row r="403" spans="14:14" s="14" customFormat="1" x14ac:dyDescent="0.25">
      <c r="N403" s="198"/>
    </row>
    <row r="404" spans="14:14" s="14" customFormat="1" x14ac:dyDescent="0.25">
      <c r="N404" s="198"/>
    </row>
    <row r="405" spans="14:14" s="14" customFormat="1" x14ac:dyDescent="0.25">
      <c r="N405" s="198"/>
    </row>
    <row r="406" spans="14:14" s="14" customFormat="1" x14ac:dyDescent="0.25">
      <c r="N406" s="198"/>
    </row>
    <row r="407" spans="14:14" s="14" customFormat="1" x14ac:dyDescent="0.25">
      <c r="N407" s="198"/>
    </row>
    <row r="408" spans="14:14" s="14" customFormat="1" x14ac:dyDescent="0.25">
      <c r="N408" s="198"/>
    </row>
    <row r="409" spans="14:14" s="14" customFormat="1" x14ac:dyDescent="0.25">
      <c r="N409" s="198"/>
    </row>
    <row r="410" spans="14:14" s="14" customFormat="1" x14ac:dyDescent="0.25">
      <c r="N410" s="198"/>
    </row>
    <row r="411" spans="14:14" s="14" customFormat="1" x14ac:dyDescent="0.25">
      <c r="N411" s="198"/>
    </row>
    <row r="412" spans="14:14" s="14" customFormat="1" x14ac:dyDescent="0.25">
      <c r="N412" s="198"/>
    </row>
    <row r="413" spans="14:14" s="14" customFormat="1" x14ac:dyDescent="0.25">
      <c r="N413" s="198"/>
    </row>
    <row r="414" spans="14:14" s="14" customFormat="1" x14ac:dyDescent="0.25">
      <c r="N414" s="198"/>
    </row>
    <row r="415" spans="14:14" s="14" customFormat="1" x14ac:dyDescent="0.25">
      <c r="N415" s="198"/>
    </row>
    <row r="416" spans="14:14" s="14" customFormat="1" x14ac:dyDescent="0.25">
      <c r="N416" s="198"/>
    </row>
    <row r="417" spans="14:14" s="14" customFormat="1" x14ac:dyDescent="0.25">
      <c r="N417" s="198"/>
    </row>
    <row r="418" spans="14:14" s="14" customFormat="1" x14ac:dyDescent="0.25">
      <c r="N418" s="198"/>
    </row>
    <row r="419" spans="14:14" s="14" customFormat="1" x14ac:dyDescent="0.25">
      <c r="N419" s="198"/>
    </row>
    <row r="420" spans="14:14" s="14" customFormat="1" x14ac:dyDescent="0.25">
      <c r="N420" s="198"/>
    </row>
    <row r="421" spans="14:14" s="14" customFormat="1" x14ac:dyDescent="0.25">
      <c r="N421" s="198"/>
    </row>
    <row r="422" spans="14:14" s="14" customFormat="1" x14ac:dyDescent="0.25">
      <c r="N422" s="198"/>
    </row>
    <row r="423" spans="14:14" s="14" customFormat="1" x14ac:dyDescent="0.25">
      <c r="N423" s="198"/>
    </row>
    <row r="424" spans="14:14" s="14" customFormat="1" x14ac:dyDescent="0.25">
      <c r="N424" s="198"/>
    </row>
    <row r="425" spans="14:14" s="14" customFormat="1" x14ac:dyDescent="0.25">
      <c r="N425" s="198"/>
    </row>
    <row r="426" spans="14:14" s="14" customFormat="1" x14ac:dyDescent="0.25">
      <c r="N426" s="198"/>
    </row>
    <row r="427" spans="14:14" s="14" customFormat="1" x14ac:dyDescent="0.25">
      <c r="N427" s="198"/>
    </row>
    <row r="428" spans="14:14" s="14" customFormat="1" x14ac:dyDescent="0.25">
      <c r="N428" s="198"/>
    </row>
    <row r="429" spans="14:14" s="14" customFormat="1" x14ac:dyDescent="0.25">
      <c r="N429" s="198"/>
    </row>
    <row r="430" spans="14:14" s="14" customFormat="1" x14ac:dyDescent="0.25">
      <c r="N430" s="198"/>
    </row>
    <row r="431" spans="14:14" s="14" customFormat="1" x14ac:dyDescent="0.25">
      <c r="N431" s="198"/>
    </row>
    <row r="432" spans="14:14" s="14" customFormat="1" x14ac:dyDescent="0.25">
      <c r="N432" s="198"/>
    </row>
    <row r="433" spans="14:14" s="14" customFormat="1" x14ac:dyDescent="0.25">
      <c r="N433" s="198"/>
    </row>
    <row r="434" spans="14:14" s="14" customFormat="1" x14ac:dyDescent="0.25">
      <c r="N434" s="198"/>
    </row>
    <row r="435" spans="14:14" s="14" customFormat="1" x14ac:dyDescent="0.25">
      <c r="N435" s="198"/>
    </row>
    <row r="436" spans="14:14" s="14" customFormat="1" x14ac:dyDescent="0.25">
      <c r="N436" s="198"/>
    </row>
    <row r="437" spans="14:14" s="14" customFormat="1" x14ac:dyDescent="0.25">
      <c r="N437" s="198"/>
    </row>
    <row r="438" spans="14:14" s="14" customFormat="1" x14ac:dyDescent="0.25">
      <c r="N438" s="198"/>
    </row>
    <row r="439" spans="14:14" s="14" customFormat="1" x14ac:dyDescent="0.25">
      <c r="N439" s="198"/>
    </row>
    <row r="440" spans="14:14" s="14" customFormat="1" x14ac:dyDescent="0.25">
      <c r="N440" s="198"/>
    </row>
    <row r="441" spans="14:14" s="14" customFormat="1" x14ac:dyDescent="0.25">
      <c r="N441" s="198"/>
    </row>
    <row r="442" spans="14:14" s="14" customFormat="1" x14ac:dyDescent="0.25">
      <c r="N442" s="198"/>
    </row>
    <row r="443" spans="14:14" s="14" customFormat="1" x14ac:dyDescent="0.25">
      <c r="N443" s="198"/>
    </row>
    <row r="444" spans="14:14" s="14" customFormat="1" x14ac:dyDescent="0.25">
      <c r="N444" s="198"/>
    </row>
    <row r="445" spans="14:14" s="14" customFormat="1" x14ac:dyDescent="0.25">
      <c r="N445" s="198"/>
    </row>
    <row r="446" spans="14:14" s="14" customFormat="1" x14ac:dyDescent="0.25">
      <c r="N446" s="198"/>
    </row>
    <row r="447" spans="14:14" s="14" customFormat="1" x14ac:dyDescent="0.25">
      <c r="N447" s="198"/>
    </row>
    <row r="448" spans="14:14" s="14" customFormat="1" x14ac:dyDescent="0.25">
      <c r="N448" s="198"/>
    </row>
    <row r="449" spans="14:14" s="14" customFormat="1" x14ac:dyDescent="0.25">
      <c r="N449" s="198"/>
    </row>
    <row r="450" spans="14:14" s="14" customFormat="1" x14ac:dyDescent="0.25">
      <c r="N450" s="198"/>
    </row>
    <row r="451" spans="14:14" s="14" customFormat="1" x14ac:dyDescent="0.25">
      <c r="N451" s="198"/>
    </row>
    <row r="452" spans="14:14" s="14" customFormat="1" x14ac:dyDescent="0.25">
      <c r="N452" s="198"/>
    </row>
    <row r="453" spans="14:14" s="14" customFormat="1" x14ac:dyDescent="0.25">
      <c r="N453" s="198"/>
    </row>
    <row r="454" spans="14:14" s="14" customFormat="1" x14ac:dyDescent="0.25">
      <c r="N454" s="198"/>
    </row>
    <row r="455" spans="14:14" s="14" customFormat="1" x14ac:dyDescent="0.25">
      <c r="N455" s="198"/>
    </row>
    <row r="456" spans="14:14" s="14" customFormat="1" x14ac:dyDescent="0.25">
      <c r="N456" s="198"/>
    </row>
    <row r="457" spans="14:14" s="14" customFormat="1" x14ac:dyDescent="0.25">
      <c r="N457" s="198"/>
    </row>
    <row r="458" spans="14:14" s="14" customFormat="1" x14ac:dyDescent="0.25">
      <c r="N458" s="198"/>
    </row>
    <row r="459" spans="14:14" s="14" customFormat="1" x14ac:dyDescent="0.25">
      <c r="N459" s="198"/>
    </row>
    <row r="460" spans="14:14" s="14" customFormat="1" x14ac:dyDescent="0.25">
      <c r="N460" s="198"/>
    </row>
    <row r="461" spans="14:14" s="14" customFormat="1" x14ac:dyDescent="0.25">
      <c r="N461" s="198"/>
    </row>
    <row r="462" spans="14:14" s="14" customFormat="1" x14ac:dyDescent="0.25">
      <c r="N462" s="198"/>
    </row>
    <row r="463" spans="14:14" s="14" customFormat="1" x14ac:dyDescent="0.25">
      <c r="N463" s="198"/>
    </row>
    <row r="464" spans="14:14" s="14" customFormat="1" x14ac:dyDescent="0.25">
      <c r="N464" s="198"/>
    </row>
    <row r="465" spans="14:14" s="14" customFormat="1" x14ac:dyDescent="0.25">
      <c r="N465" s="198"/>
    </row>
    <row r="466" spans="14:14" s="14" customFormat="1" x14ac:dyDescent="0.25">
      <c r="N466" s="198"/>
    </row>
    <row r="467" spans="14:14" s="14" customFormat="1" x14ac:dyDescent="0.25">
      <c r="N467" s="198"/>
    </row>
    <row r="468" spans="14:14" s="14" customFormat="1" x14ac:dyDescent="0.25">
      <c r="N468" s="198"/>
    </row>
    <row r="469" spans="14:14" s="14" customFormat="1" x14ac:dyDescent="0.25">
      <c r="N469" s="198"/>
    </row>
    <row r="470" spans="14:14" s="14" customFormat="1" x14ac:dyDescent="0.25">
      <c r="N470" s="198"/>
    </row>
    <row r="471" spans="14:14" s="14" customFormat="1" x14ac:dyDescent="0.25">
      <c r="N471" s="198"/>
    </row>
    <row r="472" spans="14:14" s="14" customFormat="1" x14ac:dyDescent="0.25">
      <c r="N472" s="198"/>
    </row>
    <row r="473" spans="14:14" s="14" customFormat="1" x14ac:dyDescent="0.25">
      <c r="N473" s="198"/>
    </row>
    <row r="474" spans="14:14" s="14" customFormat="1" x14ac:dyDescent="0.25">
      <c r="N474" s="198"/>
    </row>
    <row r="475" spans="14:14" s="14" customFormat="1" x14ac:dyDescent="0.25">
      <c r="N475" s="198"/>
    </row>
    <row r="476" spans="14:14" s="14" customFormat="1" x14ac:dyDescent="0.25">
      <c r="N476" s="198"/>
    </row>
    <row r="477" spans="14:14" s="14" customFormat="1" x14ac:dyDescent="0.25">
      <c r="N477" s="198"/>
    </row>
    <row r="478" spans="14:14" s="14" customFormat="1" x14ac:dyDescent="0.25">
      <c r="N478" s="198"/>
    </row>
    <row r="479" spans="14:14" s="14" customFormat="1" x14ac:dyDescent="0.25">
      <c r="N479" s="198"/>
    </row>
    <row r="480" spans="14:14" s="14" customFormat="1" x14ac:dyDescent="0.25">
      <c r="N480" s="198"/>
    </row>
    <row r="481" spans="14:14" s="14" customFormat="1" x14ac:dyDescent="0.25">
      <c r="N481" s="198"/>
    </row>
    <row r="482" spans="14:14" s="14" customFormat="1" x14ac:dyDescent="0.25">
      <c r="N482" s="198"/>
    </row>
    <row r="483" spans="14:14" s="14" customFormat="1" x14ac:dyDescent="0.25">
      <c r="N483" s="198"/>
    </row>
    <row r="484" spans="14:14" s="14" customFormat="1" x14ac:dyDescent="0.25">
      <c r="N484" s="198"/>
    </row>
    <row r="485" spans="14:14" s="14" customFormat="1" x14ac:dyDescent="0.25">
      <c r="N485" s="198"/>
    </row>
    <row r="486" spans="14:14" s="14" customFormat="1" x14ac:dyDescent="0.25">
      <c r="N486" s="198"/>
    </row>
    <row r="487" spans="14:14" s="14" customFormat="1" x14ac:dyDescent="0.25">
      <c r="N487" s="198"/>
    </row>
    <row r="488" spans="14:14" s="14" customFormat="1" x14ac:dyDescent="0.25">
      <c r="N488" s="198"/>
    </row>
    <row r="489" spans="14:14" s="14" customFormat="1" x14ac:dyDescent="0.25">
      <c r="N489" s="198"/>
    </row>
    <row r="490" spans="14:14" s="14" customFormat="1" x14ac:dyDescent="0.25">
      <c r="N490" s="198"/>
    </row>
    <row r="491" spans="14:14" s="14" customFormat="1" x14ac:dyDescent="0.25">
      <c r="N491" s="198"/>
    </row>
    <row r="492" spans="14:14" s="14" customFormat="1" x14ac:dyDescent="0.25">
      <c r="N492" s="198"/>
    </row>
    <row r="493" spans="14:14" s="14" customFormat="1" x14ac:dyDescent="0.25">
      <c r="N493" s="198"/>
    </row>
    <row r="494" spans="14:14" s="14" customFormat="1" x14ac:dyDescent="0.25">
      <c r="N494" s="198"/>
    </row>
    <row r="495" spans="14:14" s="14" customFormat="1" x14ac:dyDescent="0.25">
      <c r="N495" s="198"/>
    </row>
    <row r="496" spans="14:14" s="14" customFormat="1" x14ac:dyDescent="0.25">
      <c r="N496" s="198"/>
    </row>
    <row r="497" spans="14:14" s="14" customFormat="1" x14ac:dyDescent="0.25">
      <c r="N497" s="198"/>
    </row>
    <row r="498" spans="14:14" s="14" customFormat="1" x14ac:dyDescent="0.25">
      <c r="N498" s="198"/>
    </row>
    <row r="499" spans="14:14" s="14" customFormat="1" x14ac:dyDescent="0.25">
      <c r="N499" s="198"/>
    </row>
    <row r="500" spans="14:14" s="14" customFormat="1" x14ac:dyDescent="0.25">
      <c r="N500" s="198"/>
    </row>
    <row r="501" spans="14:14" s="14" customFormat="1" x14ac:dyDescent="0.25">
      <c r="N501" s="198"/>
    </row>
    <row r="502" spans="14:14" s="14" customFormat="1" x14ac:dyDescent="0.25">
      <c r="N502" s="198"/>
    </row>
    <row r="503" spans="14:14" s="14" customFormat="1" x14ac:dyDescent="0.25">
      <c r="N503" s="198"/>
    </row>
    <row r="504" spans="14:14" s="14" customFormat="1" x14ac:dyDescent="0.25">
      <c r="N504" s="198"/>
    </row>
    <row r="505" spans="14:14" s="14" customFormat="1" x14ac:dyDescent="0.25">
      <c r="N505" s="198"/>
    </row>
    <row r="506" spans="14:14" s="14" customFormat="1" x14ac:dyDescent="0.25">
      <c r="N506" s="198"/>
    </row>
    <row r="507" spans="14:14" s="14" customFormat="1" x14ac:dyDescent="0.25">
      <c r="N507" s="198"/>
    </row>
    <row r="508" spans="14:14" s="14" customFormat="1" x14ac:dyDescent="0.25">
      <c r="N508" s="198"/>
    </row>
    <row r="509" spans="14:14" s="14" customFormat="1" x14ac:dyDescent="0.25">
      <c r="N509" s="198"/>
    </row>
    <row r="510" spans="14:14" s="14" customFormat="1" x14ac:dyDescent="0.25">
      <c r="N510" s="198"/>
    </row>
    <row r="511" spans="14:14" s="14" customFormat="1" x14ac:dyDescent="0.25">
      <c r="N511" s="198"/>
    </row>
    <row r="512" spans="14:14" s="14" customFormat="1" x14ac:dyDescent="0.25">
      <c r="N512" s="198"/>
    </row>
    <row r="513" spans="14:14" s="14" customFormat="1" x14ac:dyDescent="0.25">
      <c r="N513" s="198"/>
    </row>
    <row r="514" spans="14:14" s="14" customFormat="1" x14ac:dyDescent="0.25">
      <c r="N514" s="198"/>
    </row>
    <row r="515" spans="14:14" s="14" customFormat="1" x14ac:dyDescent="0.25">
      <c r="N515" s="198"/>
    </row>
    <row r="516" spans="14:14" s="14" customFormat="1" x14ac:dyDescent="0.25">
      <c r="N516" s="198"/>
    </row>
    <row r="517" spans="14:14" s="14" customFormat="1" x14ac:dyDescent="0.25">
      <c r="N517" s="198"/>
    </row>
    <row r="518" spans="14:14" s="14" customFormat="1" x14ac:dyDescent="0.25">
      <c r="N518" s="198"/>
    </row>
    <row r="519" spans="14:14" s="14" customFormat="1" x14ac:dyDescent="0.25">
      <c r="N519" s="198"/>
    </row>
    <row r="520" spans="14:14" s="14" customFormat="1" x14ac:dyDescent="0.25">
      <c r="N520" s="198"/>
    </row>
    <row r="521" spans="14:14" s="14" customFormat="1" x14ac:dyDescent="0.25">
      <c r="N521" s="198"/>
    </row>
    <row r="522" spans="14:14" s="14" customFormat="1" x14ac:dyDescent="0.25">
      <c r="N522" s="198"/>
    </row>
    <row r="523" spans="14:14" s="14" customFormat="1" x14ac:dyDescent="0.25">
      <c r="N523" s="198"/>
    </row>
    <row r="524" spans="14:14" s="14" customFormat="1" x14ac:dyDescent="0.25">
      <c r="N524" s="198"/>
    </row>
    <row r="525" spans="14:14" s="14" customFormat="1" x14ac:dyDescent="0.25">
      <c r="N525" s="198"/>
    </row>
    <row r="526" spans="14:14" s="14" customFormat="1" x14ac:dyDescent="0.25">
      <c r="N526" s="198"/>
    </row>
    <row r="527" spans="14:14" s="14" customFormat="1" x14ac:dyDescent="0.25">
      <c r="N527" s="198"/>
    </row>
    <row r="528" spans="14:14" s="14" customFormat="1" x14ac:dyDescent="0.25">
      <c r="N528" s="198"/>
    </row>
    <row r="529" spans="14:14" s="14" customFormat="1" x14ac:dyDescent="0.25">
      <c r="N529" s="198"/>
    </row>
    <row r="530" spans="14:14" s="14" customFormat="1" x14ac:dyDescent="0.25">
      <c r="N530" s="198"/>
    </row>
    <row r="531" spans="14:14" s="14" customFormat="1" x14ac:dyDescent="0.25">
      <c r="N531" s="198"/>
    </row>
    <row r="532" spans="14:14" s="14" customFormat="1" x14ac:dyDescent="0.25">
      <c r="N532" s="198"/>
    </row>
    <row r="533" spans="14:14" s="14" customFormat="1" x14ac:dyDescent="0.25">
      <c r="N533" s="198"/>
    </row>
    <row r="534" spans="14:14" s="14" customFormat="1" x14ac:dyDescent="0.25">
      <c r="N534" s="198"/>
    </row>
    <row r="535" spans="14:14" s="14" customFormat="1" x14ac:dyDescent="0.25">
      <c r="N535" s="198"/>
    </row>
    <row r="536" spans="14:14" s="14" customFormat="1" x14ac:dyDescent="0.25">
      <c r="N536" s="198"/>
    </row>
    <row r="537" spans="14:14" s="14" customFormat="1" x14ac:dyDescent="0.25">
      <c r="N537" s="198"/>
    </row>
    <row r="538" spans="14:14" s="14" customFormat="1" x14ac:dyDescent="0.25">
      <c r="N538" s="198"/>
    </row>
    <row r="539" spans="14:14" s="14" customFormat="1" x14ac:dyDescent="0.25">
      <c r="N539" s="198"/>
    </row>
    <row r="540" spans="14:14" s="14" customFormat="1" x14ac:dyDescent="0.25">
      <c r="N540" s="198"/>
    </row>
    <row r="541" spans="14:14" s="14" customFormat="1" x14ac:dyDescent="0.25">
      <c r="N541" s="198"/>
    </row>
    <row r="542" spans="14:14" s="14" customFormat="1" x14ac:dyDescent="0.25">
      <c r="N542" s="198"/>
    </row>
    <row r="543" spans="14:14" s="14" customFormat="1" x14ac:dyDescent="0.25">
      <c r="N543" s="198"/>
    </row>
    <row r="544" spans="14:14" s="14" customFormat="1" x14ac:dyDescent="0.25">
      <c r="N544" s="198"/>
    </row>
    <row r="545" spans="14:14" s="14" customFormat="1" x14ac:dyDescent="0.25">
      <c r="N545" s="198"/>
    </row>
    <row r="546" spans="14:14" s="14" customFormat="1" x14ac:dyDescent="0.25">
      <c r="N546" s="198"/>
    </row>
    <row r="547" spans="14:14" s="14" customFormat="1" x14ac:dyDescent="0.25">
      <c r="N547" s="198"/>
    </row>
    <row r="548" spans="14:14" s="14" customFormat="1" x14ac:dyDescent="0.25">
      <c r="N548" s="198"/>
    </row>
    <row r="549" spans="14:14" s="14" customFormat="1" x14ac:dyDescent="0.25">
      <c r="N549" s="198"/>
    </row>
    <row r="550" spans="14:14" s="14" customFormat="1" x14ac:dyDescent="0.25">
      <c r="N550" s="198"/>
    </row>
    <row r="551" spans="14:14" s="14" customFormat="1" x14ac:dyDescent="0.25">
      <c r="N551" s="198"/>
    </row>
    <row r="552" spans="14:14" s="14" customFormat="1" x14ac:dyDescent="0.25">
      <c r="N552" s="198"/>
    </row>
    <row r="553" spans="14:14" s="14" customFormat="1" x14ac:dyDescent="0.25">
      <c r="N553" s="198"/>
    </row>
    <row r="554" spans="14:14" s="14" customFormat="1" x14ac:dyDescent="0.25">
      <c r="N554" s="198"/>
    </row>
    <row r="555" spans="14:14" s="14" customFormat="1" x14ac:dyDescent="0.25">
      <c r="N555" s="198"/>
    </row>
    <row r="556" spans="14:14" s="14" customFormat="1" x14ac:dyDescent="0.25">
      <c r="N556" s="198"/>
    </row>
    <row r="557" spans="14:14" s="14" customFormat="1" x14ac:dyDescent="0.25">
      <c r="N557" s="198"/>
    </row>
    <row r="558" spans="14:14" s="14" customFormat="1" x14ac:dyDescent="0.25">
      <c r="N558" s="198"/>
    </row>
    <row r="559" spans="14:14" s="14" customFormat="1" x14ac:dyDescent="0.25">
      <c r="N559" s="198"/>
    </row>
    <row r="560" spans="14:14" s="14" customFormat="1" x14ac:dyDescent="0.25">
      <c r="N560" s="198"/>
    </row>
    <row r="561" spans="14:14" s="14" customFormat="1" x14ac:dyDescent="0.25">
      <c r="N561" s="198"/>
    </row>
    <row r="562" spans="14:14" s="14" customFormat="1" x14ac:dyDescent="0.25">
      <c r="N562" s="198"/>
    </row>
    <row r="563" spans="14:14" s="14" customFormat="1" x14ac:dyDescent="0.25">
      <c r="N563" s="198"/>
    </row>
    <row r="564" spans="14:14" s="14" customFormat="1" x14ac:dyDescent="0.25">
      <c r="N564" s="198"/>
    </row>
    <row r="565" spans="14:14" s="14" customFormat="1" x14ac:dyDescent="0.25">
      <c r="N565" s="198"/>
    </row>
    <row r="566" spans="14:14" s="14" customFormat="1" x14ac:dyDescent="0.25">
      <c r="N566" s="198"/>
    </row>
    <row r="567" spans="14:14" s="14" customFormat="1" x14ac:dyDescent="0.25">
      <c r="N567" s="198"/>
    </row>
    <row r="568" spans="14:14" s="14" customFormat="1" x14ac:dyDescent="0.25">
      <c r="N568" s="198"/>
    </row>
    <row r="569" spans="14:14" s="14" customFormat="1" x14ac:dyDescent="0.25">
      <c r="N569" s="198"/>
    </row>
    <row r="570" spans="14:14" s="14" customFormat="1" x14ac:dyDescent="0.25">
      <c r="N570" s="198"/>
    </row>
    <row r="571" spans="14:14" s="14" customFormat="1" x14ac:dyDescent="0.25">
      <c r="N571" s="198"/>
    </row>
    <row r="572" spans="14:14" s="14" customFormat="1" x14ac:dyDescent="0.25">
      <c r="N572" s="198"/>
    </row>
    <row r="573" spans="14:14" s="14" customFormat="1" x14ac:dyDescent="0.25">
      <c r="N573" s="198"/>
    </row>
    <row r="574" spans="14:14" s="14" customFormat="1" x14ac:dyDescent="0.25">
      <c r="N574" s="198"/>
    </row>
    <row r="575" spans="14:14" s="14" customFormat="1" x14ac:dyDescent="0.25">
      <c r="N575" s="198"/>
    </row>
    <row r="576" spans="14:14" s="14" customFormat="1" x14ac:dyDescent="0.25">
      <c r="N576" s="198"/>
    </row>
    <row r="577" spans="14:14" s="14" customFormat="1" x14ac:dyDescent="0.25">
      <c r="N577" s="198"/>
    </row>
    <row r="578" spans="14:14" s="14" customFormat="1" x14ac:dyDescent="0.25">
      <c r="N578" s="198"/>
    </row>
    <row r="579" spans="14:14" s="14" customFormat="1" x14ac:dyDescent="0.25">
      <c r="N579" s="198"/>
    </row>
    <row r="580" spans="14:14" s="14" customFormat="1" x14ac:dyDescent="0.25">
      <c r="N580" s="198"/>
    </row>
    <row r="581" spans="14:14" s="14" customFormat="1" x14ac:dyDescent="0.25">
      <c r="N581" s="198"/>
    </row>
    <row r="582" spans="14:14" s="14" customFormat="1" x14ac:dyDescent="0.25">
      <c r="N582" s="198"/>
    </row>
    <row r="583" spans="14:14" s="14" customFormat="1" x14ac:dyDescent="0.25">
      <c r="N583" s="198"/>
    </row>
    <row r="584" spans="14:14" s="14" customFormat="1" x14ac:dyDescent="0.25">
      <c r="N584" s="198"/>
    </row>
    <row r="585" spans="14:14" s="14" customFormat="1" x14ac:dyDescent="0.25">
      <c r="N585" s="198"/>
    </row>
    <row r="586" spans="14:14" s="14" customFormat="1" x14ac:dyDescent="0.25">
      <c r="N586" s="198"/>
    </row>
    <row r="587" spans="14:14" s="14" customFormat="1" x14ac:dyDescent="0.25">
      <c r="N587" s="198"/>
    </row>
    <row r="588" spans="14:14" s="14" customFormat="1" x14ac:dyDescent="0.25">
      <c r="N588" s="198"/>
    </row>
    <row r="589" spans="14:14" s="14" customFormat="1" x14ac:dyDescent="0.25">
      <c r="N589" s="198"/>
    </row>
    <row r="590" spans="14:14" s="14" customFormat="1" x14ac:dyDescent="0.25">
      <c r="N590" s="198"/>
    </row>
    <row r="591" spans="14:14" s="14" customFormat="1" x14ac:dyDescent="0.25">
      <c r="N591" s="198"/>
    </row>
    <row r="592" spans="14:14" s="14" customFormat="1" x14ac:dyDescent="0.25">
      <c r="N592" s="198"/>
    </row>
    <row r="593" spans="14:14" s="14" customFormat="1" x14ac:dyDescent="0.25">
      <c r="N593" s="198"/>
    </row>
    <row r="594" spans="14:14" s="14" customFormat="1" x14ac:dyDescent="0.25">
      <c r="N594" s="198"/>
    </row>
    <row r="595" spans="14:14" s="14" customFormat="1" x14ac:dyDescent="0.25">
      <c r="N595" s="198"/>
    </row>
    <row r="596" spans="14:14" s="14" customFormat="1" x14ac:dyDescent="0.25">
      <c r="N596" s="198"/>
    </row>
    <row r="597" spans="14:14" s="14" customFormat="1" x14ac:dyDescent="0.25">
      <c r="N597" s="198"/>
    </row>
    <row r="598" spans="14:14" s="14" customFormat="1" x14ac:dyDescent="0.25">
      <c r="N598" s="198"/>
    </row>
    <row r="599" spans="14:14" s="14" customFormat="1" x14ac:dyDescent="0.25">
      <c r="N599" s="198"/>
    </row>
    <row r="600" spans="14:14" s="14" customFormat="1" x14ac:dyDescent="0.25">
      <c r="N600" s="198"/>
    </row>
    <row r="601" spans="14:14" s="14" customFormat="1" x14ac:dyDescent="0.25">
      <c r="N601" s="198"/>
    </row>
    <row r="602" spans="14:14" s="14" customFormat="1" x14ac:dyDescent="0.25">
      <c r="N602" s="198"/>
    </row>
    <row r="603" spans="14:14" s="14" customFormat="1" x14ac:dyDescent="0.25">
      <c r="N603" s="198"/>
    </row>
    <row r="604" spans="14:14" s="14" customFormat="1" x14ac:dyDescent="0.25">
      <c r="N604" s="198"/>
    </row>
    <row r="605" spans="14:14" s="14" customFormat="1" x14ac:dyDescent="0.25">
      <c r="N605" s="198"/>
    </row>
    <row r="606" spans="14:14" s="14" customFormat="1" x14ac:dyDescent="0.25">
      <c r="N606" s="198"/>
    </row>
    <row r="607" spans="14:14" s="14" customFormat="1" x14ac:dyDescent="0.25">
      <c r="N607" s="198"/>
    </row>
    <row r="608" spans="14:14" s="14" customFormat="1" x14ac:dyDescent="0.25">
      <c r="N608" s="198"/>
    </row>
    <row r="609" spans="14:14" s="14" customFormat="1" x14ac:dyDescent="0.25">
      <c r="N609" s="198"/>
    </row>
    <row r="610" spans="14:14" s="14" customFormat="1" x14ac:dyDescent="0.25">
      <c r="N610" s="198"/>
    </row>
    <row r="611" spans="14:14" s="14" customFormat="1" x14ac:dyDescent="0.25">
      <c r="N611" s="198"/>
    </row>
    <row r="612" spans="14:14" s="14" customFormat="1" x14ac:dyDescent="0.25">
      <c r="N612" s="198"/>
    </row>
    <row r="613" spans="14:14" s="14" customFormat="1" x14ac:dyDescent="0.25">
      <c r="N613" s="198"/>
    </row>
    <row r="614" spans="14:14" s="14" customFormat="1" x14ac:dyDescent="0.25">
      <c r="N614" s="198"/>
    </row>
    <row r="615" spans="14:14" s="14" customFormat="1" x14ac:dyDescent="0.25">
      <c r="N615" s="198"/>
    </row>
    <row r="616" spans="14:14" s="14" customFormat="1" x14ac:dyDescent="0.25">
      <c r="N616" s="198"/>
    </row>
    <row r="617" spans="14:14" s="14" customFormat="1" x14ac:dyDescent="0.25">
      <c r="N617" s="198"/>
    </row>
    <row r="618" spans="14:14" s="14" customFormat="1" x14ac:dyDescent="0.25">
      <c r="N618" s="198"/>
    </row>
    <row r="619" spans="14:14" s="14" customFormat="1" x14ac:dyDescent="0.25">
      <c r="N619" s="198"/>
    </row>
    <row r="620" spans="14:14" s="14" customFormat="1" x14ac:dyDescent="0.25">
      <c r="N620" s="198"/>
    </row>
    <row r="621" spans="14:14" s="14" customFormat="1" x14ac:dyDescent="0.25">
      <c r="N621" s="198"/>
    </row>
    <row r="622" spans="14:14" s="14" customFormat="1" x14ac:dyDescent="0.25">
      <c r="N622" s="198"/>
    </row>
    <row r="623" spans="14:14" s="14" customFormat="1" x14ac:dyDescent="0.25">
      <c r="N623" s="198"/>
    </row>
    <row r="624" spans="14:14" s="14" customFormat="1" x14ac:dyDescent="0.25">
      <c r="N624" s="198"/>
    </row>
    <row r="625" spans="14:14" s="14" customFormat="1" x14ac:dyDescent="0.25">
      <c r="N625" s="198"/>
    </row>
    <row r="626" spans="14:14" s="14" customFormat="1" x14ac:dyDescent="0.25">
      <c r="N626" s="198"/>
    </row>
    <row r="627" spans="14:14" s="14" customFormat="1" x14ac:dyDescent="0.25">
      <c r="N627" s="198"/>
    </row>
    <row r="628" spans="14:14" s="14" customFormat="1" x14ac:dyDescent="0.25">
      <c r="N628" s="198"/>
    </row>
    <row r="629" spans="14:14" s="14" customFormat="1" x14ac:dyDescent="0.25">
      <c r="N629" s="198"/>
    </row>
    <row r="630" spans="14:14" s="14" customFormat="1" x14ac:dyDescent="0.25">
      <c r="N630" s="198"/>
    </row>
    <row r="631" spans="14:14" s="14" customFormat="1" x14ac:dyDescent="0.25">
      <c r="N631" s="198"/>
    </row>
    <row r="632" spans="14:14" s="14" customFormat="1" x14ac:dyDescent="0.25">
      <c r="N632" s="198"/>
    </row>
    <row r="633" spans="14:14" s="14" customFormat="1" x14ac:dyDescent="0.25">
      <c r="N633" s="198"/>
    </row>
    <row r="634" spans="14:14" s="14" customFormat="1" x14ac:dyDescent="0.25">
      <c r="N634" s="198"/>
    </row>
    <row r="635" spans="14:14" s="14" customFormat="1" x14ac:dyDescent="0.25">
      <c r="N635" s="198"/>
    </row>
    <row r="636" spans="14:14" s="14" customFormat="1" x14ac:dyDescent="0.25">
      <c r="N636" s="198"/>
    </row>
    <row r="637" spans="14:14" s="14" customFormat="1" x14ac:dyDescent="0.25">
      <c r="N637" s="198"/>
    </row>
    <row r="638" spans="14:14" s="14" customFormat="1" x14ac:dyDescent="0.25">
      <c r="N638" s="198"/>
    </row>
    <row r="639" spans="14:14" s="14" customFormat="1" x14ac:dyDescent="0.25">
      <c r="N639" s="198"/>
    </row>
    <row r="640" spans="14:14" s="14" customFormat="1" x14ac:dyDescent="0.25">
      <c r="N640" s="198"/>
    </row>
    <row r="641" spans="14:14" s="14" customFormat="1" x14ac:dyDescent="0.25">
      <c r="N641" s="198"/>
    </row>
    <row r="642" spans="14:14" s="14" customFormat="1" x14ac:dyDescent="0.25">
      <c r="N642" s="198"/>
    </row>
    <row r="643" spans="14:14" s="14" customFormat="1" x14ac:dyDescent="0.25">
      <c r="N643" s="198"/>
    </row>
    <row r="644" spans="14:14" s="14" customFormat="1" x14ac:dyDescent="0.25">
      <c r="N644" s="198"/>
    </row>
    <row r="645" spans="14:14" s="14" customFormat="1" x14ac:dyDescent="0.25">
      <c r="N645" s="198"/>
    </row>
    <row r="646" spans="14:14" s="14" customFormat="1" x14ac:dyDescent="0.25">
      <c r="N646" s="198"/>
    </row>
    <row r="647" spans="14:14" s="14" customFormat="1" x14ac:dyDescent="0.25">
      <c r="N647" s="198"/>
    </row>
    <row r="648" spans="14:14" s="14" customFormat="1" x14ac:dyDescent="0.25">
      <c r="N648" s="198"/>
    </row>
    <row r="649" spans="14:14" s="14" customFormat="1" x14ac:dyDescent="0.25">
      <c r="N649" s="198"/>
    </row>
    <row r="650" spans="14:14" s="14" customFormat="1" x14ac:dyDescent="0.25">
      <c r="N650" s="198"/>
    </row>
    <row r="651" spans="14:14" s="14" customFormat="1" x14ac:dyDescent="0.25">
      <c r="N651" s="198"/>
    </row>
    <row r="652" spans="14:14" s="14" customFormat="1" x14ac:dyDescent="0.25">
      <c r="N652" s="198"/>
    </row>
    <row r="653" spans="14:14" s="14" customFormat="1" x14ac:dyDescent="0.25">
      <c r="N653" s="198"/>
    </row>
    <row r="654" spans="14:14" s="14" customFormat="1" x14ac:dyDescent="0.25">
      <c r="N654" s="198"/>
    </row>
    <row r="655" spans="14:14" s="14" customFormat="1" x14ac:dyDescent="0.25">
      <c r="N655" s="198"/>
    </row>
    <row r="656" spans="14:14" s="14" customFormat="1" x14ac:dyDescent="0.25">
      <c r="N656" s="198"/>
    </row>
    <row r="657" spans="14:14" s="14" customFormat="1" x14ac:dyDescent="0.25">
      <c r="N657" s="198"/>
    </row>
    <row r="658" spans="14:14" s="14" customFormat="1" x14ac:dyDescent="0.25">
      <c r="N658" s="198"/>
    </row>
    <row r="659" spans="14:14" s="14" customFormat="1" x14ac:dyDescent="0.25">
      <c r="N659" s="198"/>
    </row>
    <row r="660" spans="14:14" s="14" customFormat="1" x14ac:dyDescent="0.25">
      <c r="N660" s="198"/>
    </row>
    <row r="661" spans="14:14" s="14" customFormat="1" x14ac:dyDescent="0.25">
      <c r="N661" s="198"/>
    </row>
    <row r="662" spans="14:14" s="14" customFormat="1" x14ac:dyDescent="0.25">
      <c r="N662" s="198"/>
    </row>
    <row r="663" spans="14:14" s="14" customFormat="1" x14ac:dyDescent="0.25">
      <c r="N663" s="198"/>
    </row>
    <row r="664" spans="14:14" s="14" customFormat="1" x14ac:dyDescent="0.25">
      <c r="N664" s="198"/>
    </row>
    <row r="665" spans="14:14" s="14" customFormat="1" x14ac:dyDescent="0.25">
      <c r="N665" s="198"/>
    </row>
    <row r="666" spans="14:14" s="14" customFormat="1" x14ac:dyDescent="0.25">
      <c r="N666" s="198"/>
    </row>
    <row r="667" spans="14:14" s="14" customFormat="1" x14ac:dyDescent="0.25">
      <c r="N667" s="198"/>
    </row>
    <row r="668" spans="14:14" s="14" customFormat="1" x14ac:dyDescent="0.25">
      <c r="N668" s="198"/>
    </row>
    <row r="669" spans="14:14" s="14" customFormat="1" x14ac:dyDescent="0.25">
      <c r="N669" s="198"/>
    </row>
    <row r="670" spans="14:14" s="14" customFormat="1" x14ac:dyDescent="0.25">
      <c r="N670" s="198"/>
    </row>
    <row r="671" spans="14:14" s="14" customFormat="1" x14ac:dyDescent="0.25">
      <c r="N671" s="198"/>
    </row>
    <row r="672" spans="14:14" s="14" customFormat="1" x14ac:dyDescent="0.25">
      <c r="N672" s="198"/>
    </row>
    <row r="673" spans="14:14" s="14" customFormat="1" x14ac:dyDescent="0.25">
      <c r="N673" s="198"/>
    </row>
    <row r="674" spans="14:14" s="14" customFormat="1" x14ac:dyDescent="0.25">
      <c r="N674" s="198"/>
    </row>
    <row r="675" spans="14:14" s="14" customFormat="1" x14ac:dyDescent="0.25">
      <c r="N675" s="198"/>
    </row>
    <row r="676" spans="14:14" s="14" customFormat="1" x14ac:dyDescent="0.25">
      <c r="N676" s="198"/>
    </row>
    <row r="677" spans="14:14" s="14" customFormat="1" x14ac:dyDescent="0.25">
      <c r="N677" s="198"/>
    </row>
    <row r="678" spans="14:14" s="14" customFormat="1" x14ac:dyDescent="0.25">
      <c r="N678" s="198"/>
    </row>
    <row r="679" spans="14:14" s="14" customFormat="1" x14ac:dyDescent="0.25">
      <c r="N679" s="198"/>
    </row>
    <row r="680" spans="14:14" s="14" customFormat="1" x14ac:dyDescent="0.25">
      <c r="N680" s="198"/>
    </row>
    <row r="681" spans="14:14" s="14" customFormat="1" x14ac:dyDescent="0.25">
      <c r="N681" s="198"/>
    </row>
    <row r="682" spans="14:14" s="14" customFormat="1" x14ac:dyDescent="0.25">
      <c r="N682" s="198"/>
    </row>
    <row r="683" spans="14:14" s="14" customFormat="1" x14ac:dyDescent="0.25">
      <c r="N683" s="198"/>
    </row>
    <row r="684" spans="14:14" s="14" customFormat="1" x14ac:dyDescent="0.25">
      <c r="N684" s="198"/>
    </row>
    <row r="685" spans="14:14" s="14" customFormat="1" x14ac:dyDescent="0.25">
      <c r="N685" s="198"/>
    </row>
    <row r="686" spans="14:14" s="14" customFormat="1" x14ac:dyDescent="0.25">
      <c r="N686" s="198"/>
    </row>
    <row r="687" spans="14:14" s="14" customFormat="1" x14ac:dyDescent="0.25">
      <c r="N687" s="198"/>
    </row>
    <row r="688" spans="14:14" s="14" customFormat="1" x14ac:dyDescent="0.25">
      <c r="N688" s="198"/>
    </row>
    <row r="689" spans="14:14" s="14" customFormat="1" x14ac:dyDescent="0.25">
      <c r="N689" s="198"/>
    </row>
    <row r="690" spans="14:14" s="14" customFormat="1" x14ac:dyDescent="0.25">
      <c r="N690" s="198"/>
    </row>
    <row r="691" spans="14:14" s="14" customFormat="1" x14ac:dyDescent="0.25">
      <c r="N691" s="198"/>
    </row>
    <row r="692" spans="14:14" s="14" customFormat="1" x14ac:dyDescent="0.25">
      <c r="N692" s="198"/>
    </row>
    <row r="693" spans="14:14" s="14" customFormat="1" x14ac:dyDescent="0.25">
      <c r="N693" s="198"/>
    </row>
    <row r="694" spans="14:14" s="14" customFormat="1" x14ac:dyDescent="0.25">
      <c r="N694" s="198"/>
    </row>
    <row r="695" spans="14:14" s="14" customFormat="1" x14ac:dyDescent="0.25">
      <c r="N695" s="198"/>
    </row>
    <row r="696" spans="14:14" s="14" customFormat="1" x14ac:dyDescent="0.25">
      <c r="N696" s="198"/>
    </row>
    <row r="697" spans="14:14" s="14" customFormat="1" x14ac:dyDescent="0.25">
      <c r="N697" s="198"/>
    </row>
    <row r="698" spans="14:14" s="14" customFormat="1" x14ac:dyDescent="0.25">
      <c r="N698" s="198"/>
    </row>
    <row r="699" spans="14:14" s="14" customFormat="1" x14ac:dyDescent="0.25">
      <c r="N699" s="198"/>
    </row>
    <row r="700" spans="14:14" s="14" customFormat="1" x14ac:dyDescent="0.25">
      <c r="N700" s="198"/>
    </row>
    <row r="701" spans="14:14" s="14" customFormat="1" x14ac:dyDescent="0.25">
      <c r="N701" s="198"/>
    </row>
    <row r="702" spans="14:14" s="14" customFormat="1" x14ac:dyDescent="0.25">
      <c r="N702" s="198"/>
    </row>
    <row r="703" spans="14:14" s="14" customFormat="1" x14ac:dyDescent="0.25">
      <c r="N703" s="198"/>
    </row>
    <row r="704" spans="14:14" s="14" customFormat="1" x14ac:dyDescent="0.25">
      <c r="N704" s="198"/>
    </row>
    <row r="705" spans="14:14" s="14" customFormat="1" x14ac:dyDescent="0.25">
      <c r="N705" s="198"/>
    </row>
    <row r="706" spans="14:14" s="14" customFormat="1" x14ac:dyDescent="0.25">
      <c r="N706" s="198"/>
    </row>
    <row r="707" spans="14:14" s="14" customFormat="1" x14ac:dyDescent="0.25">
      <c r="N707" s="198"/>
    </row>
    <row r="708" spans="14:14" s="14" customFormat="1" x14ac:dyDescent="0.25">
      <c r="N708" s="198"/>
    </row>
    <row r="709" spans="14:14" s="14" customFormat="1" x14ac:dyDescent="0.25">
      <c r="N709" s="198"/>
    </row>
    <row r="710" spans="14:14" s="14" customFormat="1" x14ac:dyDescent="0.25">
      <c r="N710" s="198"/>
    </row>
    <row r="711" spans="14:14" s="14" customFormat="1" x14ac:dyDescent="0.25">
      <c r="N711" s="198"/>
    </row>
    <row r="712" spans="14:14" s="14" customFormat="1" x14ac:dyDescent="0.25">
      <c r="N712" s="198"/>
    </row>
    <row r="713" spans="14:14" s="14" customFormat="1" x14ac:dyDescent="0.25">
      <c r="N713" s="198"/>
    </row>
    <row r="714" spans="14:14" s="14" customFormat="1" x14ac:dyDescent="0.25">
      <c r="N714" s="198"/>
    </row>
    <row r="715" spans="14:14" s="14" customFormat="1" x14ac:dyDescent="0.25">
      <c r="N715" s="198"/>
    </row>
    <row r="716" spans="14:14" s="14" customFormat="1" x14ac:dyDescent="0.25">
      <c r="N716" s="198"/>
    </row>
    <row r="717" spans="14:14" s="14" customFormat="1" x14ac:dyDescent="0.25">
      <c r="N717" s="198"/>
    </row>
    <row r="718" spans="14:14" s="14" customFormat="1" x14ac:dyDescent="0.25">
      <c r="N718" s="198"/>
    </row>
    <row r="719" spans="14:14" s="14" customFormat="1" x14ac:dyDescent="0.25">
      <c r="N719" s="198"/>
    </row>
    <row r="720" spans="14:14" s="14" customFormat="1" x14ac:dyDescent="0.25">
      <c r="N720" s="198"/>
    </row>
    <row r="721" spans="14:14" s="14" customFormat="1" x14ac:dyDescent="0.25">
      <c r="N721" s="198"/>
    </row>
    <row r="722" spans="14:14" s="14" customFormat="1" x14ac:dyDescent="0.25">
      <c r="N722" s="198"/>
    </row>
    <row r="723" spans="14:14" s="14" customFormat="1" x14ac:dyDescent="0.25">
      <c r="N723" s="198"/>
    </row>
    <row r="724" spans="14:14" s="14" customFormat="1" x14ac:dyDescent="0.25">
      <c r="N724" s="198"/>
    </row>
    <row r="725" spans="14:14" s="14" customFormat="1" x14ac:dyDescent="0.25">
      <c r="N725" s="198"/>
    </row>
    <row r="726" spans="14:14" s="14" customFormat="1" x14ac:dyDescent="0.25">
      <c r="N726" s="198"/>
    </row>
    <row r="727" spans="14:14" s="14" customFormat="1" x14ac:dyDescent="0.25">
      <c r="N727" s="198"/>
    </row>
    <row r="728" spans="14:14" s="14" customFormat="1" x14ac:dyDescent="0.25">
      <c r="N728" s="198"/>
    </row>
    <row r="729" spans="14:14" s="14" customFormat="1" x14ac:dyDescent="0.25">
      <c r="N729" s="198"/>
    </row>
    <row r="730" spans="14:14" s="14" customFormat="1" x14ac:dyDescent="0.25">
      <c r="N730" s="198"/>
    </row>
    <row r="731" spans="14:14" s="14" customFormat="1" x14ac:dyDescent="0.25">
      <c r="N731" s="198"/>
    </row>
    <row r="732" spans="14:14" s="14" customFormat="1" x14ac:dyDescent="0.25">
      <c r="N732" s="198"/>
    </row>
    <row r="733" spans="14:14" s="14" customFormat="1" x14ac:dyDescent="0.25">
      <c r="N733" s="198"/>
    </row>
    <row r="734" spans="14:14" s="14" customFormat="1" x14ac:dyDescent="0.25">
      <c r="N734" s="198"/>
    </row>
    <row r="735" spans="14:14" s="14" customFormat="1" x14ac:dyDescent="0.25">
      <c r="N735" s="198"/>
    </row>
    <row r="736" spans="14:14" s="14" customFormat="1" x14ac:dyDescent="0.25">
      <c r="N736" s="198"/>
    </row>
    <row r="737" spans="14:14" s="14" customFormat="1" x14ac:dyDescent="0.25">
      <c r="N737" s="198"/>
    </row>
    <row r="738" spans="14:14" s="14" customFormat="1" x14ac:dyDescent="0.25">
      <c r="N738" s="198"/>
    </row>
    <row r="739" spans="14:14" s="14" customFormat="1" x14ac:dyDescent="0.25">
      <c r="N739" s="198"/>
    </row>
    <row r="740" spans="14:14" s="14" customFormat="1" x14ac:dyDescent="0.25">
      <c r="N740" s="198"/>
    </row>
    <row r="741" spans="14:14" s="14" customFormat="1" x14ac:dyDescent="0.25">
      <c r="N741" s="198"/>
    </row>
    <row r="742" spans="14:14" s="14" customFormat="1" x14ac:dyDescent="0.25">
      <c r="N742" s="198"/>
    </row>
    <row r="743" spans="14:14" s="14" customFormat="1" x14ac:dyDescent="0.25">
      <c r="N743" s="198"/>
    </row>
    <row r="744" spans="14:14" s="14" customFormat="1" x14ac:dyDescent="0.25">
      <c r="N744" s="198"/>
    </row>
    <row r="745" spans="14:14" s="14" customFormat="1" x14ac:dyDescent="0.25">
      <c r="N745" s="198"/>
    </row>
    <row r="746" spans="14:14" s="14" customFormat="1" x14ac:dyDescent="0.25">
      <c r="N746" s="198"/>
    </row>
    <row r="747" spans="14:14" s="14" customFormat="1" x14ac:dyDescent="0.25">
      <c r="N747" s="198"/>
    </row>
    <row r="748" spans="14:14" s="14" customFormat="1" x14ac:dyDescent="0.25">
      <c r="N748" s="198"/>
    </row>
    <row r="749" spans="14:14" s="14" customFormat="1" x14ac:dyDescent="0.25">
      <c r="N749" s="198"/>
    </row>
    <row r="750" spans="14:14" s="14" customFormat="1" x14ac:dyDescent="0.25">
      <c r="N750" s="198"/>
    </row>
    <row r="751" spans="14:14" s="14" customFormat="1" x14ac:dyDescent="0.25">
      <c r="N751" s="198"/>
    </row>
    <row r="752" spans="14:14" s="14" customFormat="1" x14ac:dyDescent="0.25">
      <c r="N752" s="198"/>
    </row>
    <row r="753" spans="14:14" s="14" customFormat="1" x14ac:dyDescent="0.25">
      <c r="N753" s="198"/>
    </row>
    <row r="754" spans="14:14" s="14" customFormat="1" x14ac:dyDescent="0.25">
      <c r="N754" s="198"/>
    </row>
    <row r="755" spans="14:14" s="14" customFormat="1" x14ac:dyDescent="0.25">
      <c r="N755" s="198"/>
    </row>
    <row r="756" spans="14:14" s="14" customFormat="1" x14ac:dyDescent="0.25">
      <c r="N756" s="198"/>
    </row>
    <row r="757" spans="14:14" s="14" customFormat="1" x14ac:dyDescent="0.25">
      <c r="N757" s="198"/>
    </row>
    <row r="758" spans="14:14" s="14" customFormat="1" x14ac:dyDescent="0.25">
      <c r="N758" s="198"/>
    </row>
    <row r="759" spans="14:14" s="14" customFormat="1" x14ac:dyDescent="0.25">
      <c r="N759" s="198"/>
    </row>
    <row r="760" spans="14:14" s="14" customFormat="1" x14ac:dyDescent="0.25">
      <c r="N760" s="198"/>
    </row>
    <row r="761" spans="14:14" s="14" customFormat="1" x14ac:dyDescent="0.25">
      <c r="N761" s="198"/>
    </row>
    <row r="762" spans="14:14" s="14" customFormat="1" x14ac:dyDescent="0.25">
      <c r="N762" s="198"/>
    </row>
    <row r="763" spans="14:14" s="14" customFormat="1" x14ac:dyDescent="0.25">
      <c r="N763" s="198"/>
    </row>
    <row r="764" spans="14:14" s="14" customFormat="1" x14ac:dyDescent="0.25">
      <c r="N764" s="198"/>
    </row>
    <row r="765" spans="14:14" s="14" customFormat="1" x14ac:dyDescent="0.25">
      <c r="N765" s="198"/>
    </row>
    <row r="766" spans="14:14" s="14" customFormat="1" x14ac:dyDescent="0.25">
      <c r="N766" s="198"/>
    </row>
    <row r="767" spans="14:14" s="14" customFormat="1" x14ac:dyDescent="0.25">
      <c r="N767" s="198"/>
    </row>
    <row r="768" spans="14:14" s="14" customFormat="1" x14ac:dyDescent="0.25">
      <c r="N768" s="198"/>
    </row>
    <row r="769" spans="14:14" s="14" customFormat="1" x14ac:dyDescent="0.25">
      <c r="N769" s="198"/>
    </row>
    <row r="770" spans="14:14" s="14" customFormat="1" x14ac:dyDescent="0.25">
      <c r="N770" s="198"/>
    </row>
    <row r="771" spans="14:14" s="14" customFormat="1" x14ac:dyDescent="0.25">
      <c r="N771" s="198"/>
    </row>
    <row r="772" spans="14:14" s="14" customFormat="1" x14ac:dyDescent="0.25">
      <c r="N772" s="198"/>
    </row>
    <row r="773" spans="14:14" s="14" customFormat="1" x14ac:dyDescent="0.25">
      <c r="N773" s="198"/>
    </row>
    <row r="774" spans="14:14" s="14" customFormat="1" x14ac:dyDescent="0.25">
      <c r="N774" s="198"/>
    </row>
    <row r="775" spans="14:14" s="14" customFormat="1" x14ac:dyDescent="0.25">
      <c r="N775" s="198"/>
    </row>
    <row r="776" spans="14:14" s="14" customFormat="1" x14ac:dyDescent="0.25">
      <c r="N776" s="198"/>
    </row>
    <row r="777" spans="14:14" s="14" customFormat="1" x14ac:dyDescent="0.25">
      <c r="N777" s="198"/>
    </row>
    <row r="778" spans="14:14" s="14" customFormat="1" x14ac:dyDescent="0.25">
      <c r="N778" s="198"/>
    </row>
    <row r="779" spans="14:14" s="14" customFormat="1" x14ac:dyDescent="0.25">
      <c r="N779" s="198"/>
    </row>
    <row r="780" spans="14:14" s="14" customFormat="1" x14ac:dyDescent="0.25">
      <c r="N780" s="198"/>
    </row>
    <row r="781" spans="14:14" s="14" customFormat="1" x14ac:dyDescent="0.25">
      <c r="N781" s="198"/>
    </row>
    <row r="782" spans="14:14" s="14" customFormat="1" x14ac:dyDescent="0.25">
      <c r="N782" s="198"/>
    </row>
    <row r="783" spans="14:14" s="14" customFormat="1" x14ac:dyDescent="0.25">
      <c r="N783" s="198"/>
    </row>
    <row r="784" spans="14:14" s="14" customFormat="1" x14ac:dyDescent="0.25">
      <c r="N784" s="198"/>
    </row>
    <row r="785" spans="14:14" s="14" customFormat="1" x14ac:dyDescent="0.25">
      <c r="N785" s="198"/>
    </row>
    <row r="786" spans="14:14" s="14" customFormat="1" x14ac:dyDescent="0.25">
      <c r="N786" s="198"/>
    </row>
    <row r="787" spans="14:14" s="14" customFormat="1" x14ac:dyDescent="0.25">
      <c r="N787" s="198"/>
    </row>
    <row r="788" spans="14:14" s="14" customFormat="1" x14ac:dyDescent="0.25">
      <c r="N788" s="198"/>
    </row>
    <row r="789" spans="14:14" s="14" customFormat="1" x14ac:dyDescent="0.25">
      <c r="N789" s="198"/>
    </row>
    <row r="790" spans="14:14" s="14" customFormat="1" x14ac:dyDescent="0.25">
      <c r="N790" s="198"/>
    </row>
    <row r="791" spans="14:14" s="14" customFormat="1" x14ac:dyDescent="0.25">
      <c r="N791" s="198"/>
    </row>
    <row r="792" spans="14:14" s="14" customFormat="1" x14ac:dyDescent="0.25">
      <c r="N792" s="198"/>
    </row>
    <row r="793" spans="14:14" s="14" customFormat="1" x14ac:dyDescent="0.25">
      <c r="N793" s="198"/>
    </row>
    <row r="794" spans="14:14" s="14" customFormat="1" x14ac:dyDescent="0.25">
      <c r="N794" s="198"/>
    </row>
    <row r="795" spans="14:14" s="14" customFormat="1" x14ac:dyDescent="0.25">
      <c r="N795" s="198"/>
    </row>
    <row r="796" spans="14:14" s="14" customFormat="1" x14ac:dyDescent="0.25">
      <c r="N796" s="198"/>
    </row>
    <row r="797" spans="14:14" s="14" customFormat="1" x14ac:dyDescent="0.25">
      <c r="N797" s="198"/>
    </row>
    <row r="798" spans="14:14" s="14" customFormat="1" x14ac:dyDescent="0.25">
      <c r="N798" s="198"/>
    </row>
    <row r="799" spans="14:14" s="14" customFormat="1" x14ac:dyDescent="0.25">
      <c r="N799" s="198"/>
    </row>
    <row r="800" spans="14:14" s="14" customFormat="1" x14ac:dyDescent="0.25">
      <c r="N800" s="198"/>
    </row>
    <row r="801" spans="14:14" s="14" customFormat="1" x14ac:dyDescent="0.25">
      <c r="N801" s="198"/>
    </row>
    <row r="802" spans="14:14" s="14" customFormat="1" x14ac:dyDescent="0.25">
      <c r="N802" s="198"/>
    </row>
    <row r="803" spans="14:14" s="14" customFormat="1" x14ac:dyDescent="0.25">
      <c r="N803" s="198"/>
    </row>
    <row r="804" spans="14:14" s="14" customFormat="1" x14ac:dyDescent="0.25">
      <c r="N804" s="198"/>
    </row>
    <row r="805" spans="14:14" s="14" customFormat="1" x14ac:dyDescent="0.25">
      <c r="N805" s="198"/>
    </row>
    <row r="806" spans="14:14" s="14" customFormat="1" x14ac:dyDescent="0.25">
      <c r="N806" s="198"/>
    </row>
    <row r="807" spans="14:14" s="14" customFormat="1" x14ac:dyDescent="0.25">
      <c r="N807" s="198"/>
    </row>
    <row r="808" spans="14:14" s="14" customFormat="1" x14ac:dyDescent="0.25">
      <c r="N808" s="198"/>
    </row>
    <row r="809" spans="14:14" s="14" customFormat="1" x14ac:dyDescent="0.25">
      <c r="N809" s="198"/>
    </row>
    <row r="810" spans="14:14" s="14" customFormat="1" x14ac:dyDescent="0.25">
      <c r="N810" s="198"/>
    </row>
    <row r="811" spans="14:14" s="14" customFormat="1" x14ac:dyDescent="0.25">
      <c r="N811" s="198"/>
    </row>
    <row r="812" spans="14:14" s="14" customFormat="1" x14ac:dyDescent="0.25">
      <c r="N812" s="198"/>
    </row>
    <row r="813" spans="14:14" s="14" customFormat="1" x14ac:dyDescent="0.25">
      <c r="N813" s="198"/>
    </row>
    <row r="814" spans="14:14" s="14" customFormat="1" x14ac:dyDescent="0.25">
      <c r="N814" s="198"/>
    </row>
    <row r="815" spans="14:14" s="14" customFormat="1" x14ac:dyDescent="0.25">
      <c r="N815" s="198"/>
    </row>
    <row r="816" spans="14:14" s="14" customFormat="1" x14ac:dyDescent="0.25">
      <c r="N816" s="198"/>
    </row>
    <row r="817" spans="14:14" s="14" customFormat="1" x14ac:dyDescent="0.25">
      <c r="N817" s="198"/>
    </row>
    <row r="818" spans="14:14" s="14" customFormat="1" x14ac:dyDescent="0.25">
      <c r="N818" s="198"/>
    </row>
    <row r="819" spans="14:14" s="14" customFormat="1" x14ac:dyDescent="0.25">
      <c r="N819" s="198"/>
    </row>
    <row r="820" spans="14:14" s="14" customFormat="1" x14ac:dyDescent="0.25">
      <c r="N820" s="198"/>
    </row>
    <row r="821" spans="14:14" s="14" customFormat="1" x14ac:dyDescent="0.25">
      <c r="N821" s="198"/>
    </row>
    <row r="822" spans="14:14" s="14" customFormat="1" x14ac:dyDescent="0.25">
      <c r="N822" s="198"/>
    </row>
    <row r="823" spans="14:14" s="14" customFormat="1" x14ac:dyDescent="0.25">
      <c r="N823" s="198"/>
    </row>
    <row r="824" spans="14:14" s="14" customFormat="1" x14ac:dyDescent="0.25">
      <c r="N824" s="198"/>
    </row>
    <row r="825" spans="14:14" s="14" customFormat="1" x14ac:dyDescent="0.25">
      <c r="N825" s="198"/>
    </row>
    <row r="826" spans="14:14" s="14" customFormat="1" x14ac:dyDescent="0.25">
      <c r="N826" s="198"/>
    </row>
    <row r="827" spans="14:14" s="14" customFormat="1" x14ac:dyDescent="0.25">
      <c r="N827" s="198"/>
    </row>
    <row r="828" spans="14:14" s="14" customFormat="1" x14ac:dyDescent="0.25">
      <c r="N828" s="198"/>
    </row>
    <row r="829" spans="14:14" s="14" customFormat="1" x14ac:dyDescent="0.25">
      <c r="N829" s="198"/>
    </row>
    <row r="830" spans="14:14" s="14" customFormat="1" x14ac:dyDescent="0.25">
      <c r="N830" s="198"/>
    </row>
    <row r="831" spans="14:14" s="14" customFormat="1" x14ac:dyDescent="0.25">
      <c r="N831" s="198"/>
    </row>
    <row r="832" spans="14:14" s="14" customFormat="1" x14ac:dyDescent="0.25">
      <c r="N832" s="198"/>
    </row>
    <row r="833" spans="14:14" s="14" customFormat="1" x14ac:dyDescent="0.25">
      <c r="N833" s="198"/>
    </row>
    <row r="834" spans="14:14" s="14" customFormat="1" x14ac:dyDescent="0.25">
      <c r="N834" s="198"/>
    </row>
    <row r="835" spans="14:14" s="14" customFormat="1" x14ac:dyDescent="0.25">
      <c r="N835" s="198"/>
    </row>
    <row r="836" spans="14:14" s="14" customFormat="1" x14ac:dyDescent="0.25">
      <c r="N836" s="198"/>
    </row>
    <row r="837" spans="14:14" s="14" customFormat="1" x14ac:dyDescent="0.25">
      <c r="N837" s="198"/>
    </row>
    <row r="838" spans="14:14" s="14" customFormat="1" x14ac:dyDescent="0.25">
      <c r="N838" s="198"/>
    </row>
    <row r="839" spans="14:14" s="14" customFormat="1" x14ac:dyDescent="0.25">
      <c r="N839" s="198"/>
    </row>
    <row r="840" spans="14:14" s="14" customFormat="1" x14ac:dyDescent="0.25">
      <c r="N840" s="198"/>
    </row>
    <row r="841" spans="14:14" s="14" customFormat="1" x14ac:dyDescent="0.25">
      <c r="N841" s="198"/>
    </row>
    <row r="842" spans="14:14" s="14" customFormat="1" x14ac:dyDescent="0.25">
      <c r="N842" s="198"/>
    </row>
    <row r="843" spans="14:14" s="14" customFormat="1" x14ac:dyDescent="0.25">
      <c r="N843" s="198"/>
    </row>
    <row r="844" spans="14:14" s="14" customFormat="1" x14ac:dyDescent="0.25">
      <c r="N844" s="198"/>
    </row>
    <row r="845" spans="14:14" s="14" customFormat="1" x14ac:dyDescent="0.25">
      <c r="N845" s="198"/>
    </row>
    <row r="846" spans="14:14" s="14" customFormat="1" x14ac:dyDescent="0.25">
      <c r="N846" s="198"/>
    </row>
    <row r="847" spans="14:14" s="14" customFormat="1" x14ac:dyDescent="0.25">
      <c r="N847" s="198"/>
    </row>
    <row r="848" spans="14:14" s="14" customFormat="1" x14ac:dyDescent="0.25">
      <c r="N848" s="198"/>
    </row>
    <row r="849" spans="14:14" s="14" customFormat="1" x14ac:dyDescent="0.25">
      <c r="N849" s="198"/>
    </row>
    <row r="850" spans="14:14" s="14" customFormat="1" x14ac:dyDescent="0.25">
      <c r="N850" s="198"/>
    </row>
    <row r="851" spans="14:14" s="14" customFormat="1" x14ac:dyDescent="0.25">
      <c r="N851" s="198"/>
    </row>
    <row r="852" spans="14:14" s="14" customFormat="1" x14ac:dyDescent="0.25">
      <c r="N852" s="198"/>
    </row>
    <row r="853" spans="14:14" s="14" customFormat="1" x14ac:dyDescent="0.25">
      <c r="N853" s="198"/>
    </row>
    <row r="854" spans="14:14" s="14" customFormat="1" x14ac:dyDescent="0.25">
      <c r="N854" s="198"/>
    </row>
    <row r="855" spans="14:14" s="14" customFormat="1" x14ac:dyDescent="0.25">
      <c r="N855" s="198"/>
    </row>
    <row r="856" spans="14:14" s="14" customFormat="1" x14ac:dyDescent="0.25">
      <c r="N856" s="198"/>
    </row>
    <row r="857" spans="14:14" s="14" customFormat="1" x14ac:dyDescent="0.25">
      <c r="N857" s="198"/>
    </row>
    <row r="858" spans="14:14" s="14" customFormat="1" x14ac:dyDescent="0.25">
      <c r="N858" s="198"/>
    </row>
    <row r="859" spans="14:14" s="14" customFormat="1" x14ac:dyDescent="0.25">
      <c r="N859" s="198"/>
    </row>
    <row r="860" spans="14:14" s="14" customFormat="1" x14ac:dyDescent="0.25">
      <c r="N860" s="198"/>
    </row>
    <row r="861" spans="14:14" s="14" customFormat="1" x14ac:dyDescent="0.25">
      <c r="N861" s="198"/>
    </row>
    <row r="862" spans="14:14" s="14" customFormat="1" x14ac:dyDescent="0.25">
      <c r="N862" s="198"/>
    </row>
    <row r="863" spans="14:14" s="14" customFormat="1" x14ac:dyDescent="0.25">
      <c r="N863" s="198"/>
    </row>
    <row r="864" spans="14:14" s="14" customFormat="1" x14ac:dyDescent="0.25">
      <c r="N864" s="198"/>
    </row>
    <row r="865" spans="14:14" s="14" customFormat="1" x14ac:dyDescent="0.25">
      <c r="N865" s="198"/>
    </row>
    <row r="866" spans="14:14" s="14" customFormat="1" x14ac:dyDescent="0.25">
      <c r="N866" s="198"/>
    </row>
    <row r="867" spans="14:14" s="14" customFormat="1" x14ac:dyDescent="0.25">
      <c r="N867" s="198"/>
    </row>
    <row r="868" spans="14:14" s="14" customFormat="1" x14ac:dyDescent="0.25">
      <c r="N868" s="198"/>
    </row>
    <row r="869" spans="14:14" s="14" customFormat="1" x14ac:dyDescent="0.25">
      <c r="N869" s="198"/>
    </row>
    <row r="870" spans="14:14" s="14" customFormat="1" x14ac:dyDescent="0.25">
      <c r="N870" s="198"/>
    </row>
    <row r="871" spans="14:14" s="14" customFormat="1" x14ac:dyDescent="0.25">
      <c r="N871" s="198"/>
    </row>
    <row r="872" spans="14:14" s="14" customFormat="1" x14ac:dyDescent="0.25">
      <c r="N872" s="198"/>
    </row>
    <row r="873" spans="14:14" s="14" customFormat="1" x14ac:dyDescent="0.25">
      <c r="N873" s="198"/>
    </row>
    <row r="874" spans="14:14" s="14" customFormat="1" x14ac:dyDescent="0.25">
      <c r="N874" s="198"/>
    </row>
    <row r="875" spans="14:14" s="14" customFormat="1" x14ac:dyDescent="0.25">
      <c r="N875" s="198"/>
    </row>
    <row r="876" spans="14:14" s="14" customFormat="1" x14ac:dyDescent="0.25">
      <c r="N876" s="198"/>
    </row>
    <row r="877" spans="14:14" s="14" customFormat="1" x14ac:dyDescent="0.25">
      <c r="N877" s="198"/>
    </row>
    <row r="878" spans="14:14" s="14" customFormat="1" x14ac:dyDescent="0.25">
      <c r="N878" s="198"/>
    </row>
    <row r="879" spans="14:14" s="14" customFormat="1" x14ac:dyDescent="0.25">
      <c r="N879" s="198"/>
    </row>
    <row r="880" spans="14:14" s="14" customFormat="1" x14ac:dyDescent="0.25">
      <c r="N880" s="198"/>
    </row>
    <row r="881" spans="14:14" s="14" customFormat="1" x14ac:dyDescent="0.25">
      <c r="N881" s="198"/>
    </row>
    <row r="882" spans="14:14" s="14" customFormat="1" x14ac:dyDescent="0.25">
      <c r="N882" s="198"/>
    </row>
    <row r="883" spans="14:14" s="14" customFormat="1" x14ac:dyDescent="0.25">
      <c r="N883" s="198"/>
    </row>
    <row r="884" spans="14:14" s="14" customFormat="1" x14ac:dyDescent="0.25">
      <c r="N884" s="198"/>
    </row>
    <row r="885" spans="14:14" s="14" customFormat="1" x14ac:dyDescent="0.25">
      <c r="N885" s="198"/>
    </row>
    <row r="886" spans="14:14" s="14" customFormat="1" x14ac:dyDescent="0.25">
      <c r="N886" s="198"/>
    </row>
    <row r="887" spans="14:14" s="14" customFormat="1" x14ac:dyDescent="0.25">
      <c r="N887" s="198"/>
    </row>
    <row r="888" spans="14:14" s="14" customFormat="1" x14ac:dyDescent="0.25">
      <c r="N888" s="198"/>
    </row>
    <row r="889" spans="14:14" s="14" customFormat="1" x14ac:dyDescent="0.25">
      <c r="N889" s="198"/>
    </row>
    <row r="890" spans="14:14" s="14" customFormat="1" x14ac:dyDescent="0.25">
      <c r="N890" s="198"/>
    </row>
    <row r="891" spans="14:14" s="14" customFormat="1" x14ac:dyDescent="0.25">
      <c r="N891" s="198"/>
    </row>
    <row r="892" spans="14:14" s="14" customFormat="1" x14ac:dyDescent="0.25">
      <c r="N892" s="198"/>
    </row>
    <row r="893" spans="14:14" s="14" customFormat="1" x14ac:dyDescent="0.25">
      <c r="N893" s="198"/>
    </row>
    <row r="894" spans="14:14" s="14" customFormat="1" x14ac:dyDescent="0.25">
      <c r="N894" s="198"/>
    </row>
    <row r="895" spans="14:14" s="14" customFormat="1" x14ac:dyDescent="0.25">
      <c r="N895" s="198"/>
    </row>
    <row r="896" spans="14:14" s="14" customFormat="1" x14ac:dyDescent="0.25">
      <c r="N896" s="198"/>
    </row>
    <row r="897" spans="14:14" s="14" customFormat="1" x14ac:dyDescent="0.25">
      <c r="N897" s="198"/>
    </row>
    <row r="898" spans="14:14" s="14" customFormat="1" x14ac:dyDescent="0.25">
      <c r="N898" s="198"/>
    </row>
    <row r="899" spans="14:14" s="14" customFormat="1" x14ac:dyDescent="0.25">
      <c r="N899" s="198"/>
    </row>
    <row r="900" spans="14:14" s="14" customFormat="1" x14ac:dyDescent="0.25">
      <c r="N900" s="198"/>
    </row>
    <row r="901" spans="14:14" s="14" customFormat="1" x14ac:dyDescent="0.25">
      <c r="N901" s="198"/>
    </row>
    <row r="902" spans="14:14" s="14" customFormat="1" x14ac:dyDescent="0.25">
      <c r="N902" s="198"/>
    </row>
    <row r="903" spans="14:14" s="14" customFormat="1" x14ac:dyDescent="0.25">
      <c r="N903" s="198"/>
    </row>
    <row r="904" spans="14:14" s="14" customFormat="1" x14ac:dyDescent="0.25">
      <c r="N904" s="198"/>
    </row>
    <row r="905" spans="14:14" s="14" customFormat="1" x14ac:dyDescent="0.25">
      <c r="N905" s="198"/>
    </row>
    <row r="906" spans="14:14" s="14" customFormat="1" x14ac:dyDescent="0.25">
      <c r="N906" s="198"/>
    </row>
    <row r="907" spans="14:14" s="14" customFormat="1" x14ac:dyDescent="0.25">
      <c r="N907" s="198"/>
    </row>
    <row r="908" spans="14:14" s="14" customFormat="1" x14ac:dyDescent="0.25">
      <c r="N908" s="198"/>
    </row>
    <row r="909" spans="14:14" s="14" customFormat="1" x14ac:dyDescent="0.25">
      <c r="N909" s="198"/>
    </row>
    <row r="910" spans="14:14" s="14" customFormat="1" x14ac:dyDescent="0.25">
      <c r="N910" s="198"/>
    </row>
    <row r="911" spans="14:14" s="14" customFormat="1" x14ac:dyDescent="0.25">
      <c r="N911" s="198"/>
    </row>
    <row r="912" spans="14:14" s="14" customFormat="1" x14ac:dyDescent="0.25">
      <c r="N912" s="198"/>
    </row>
    <row r="913" spans="14:14" s="14" customFormat="1" x14ac:dyDescent="0.25">
      <c r="N913" s="198"/>
    </row>
    <row r="914" spans="14:14" s="14" customFormat="1" x14ac:dyDescent="0.25">
      <c r="N914" s="198"/>
    </row>
    <row r="915" spans="14:14" s="14" customFormat="1" x14ac:dyDescent="0.25">
      <c r="N915" s="198"/>
    </row>
    <row r="916" spans="14:14" s="14" customFormat="1" x14ac:dyDescent="0.25">
      <c r="N916" s="198"/>
    </row>
    <row r="917" spans="14:14" s="14" customFormat="1" x14ac:dyDescent="0.25">
      <c r="N917" s="198"/>
    </row>
    <row r="918" spans="14:14" s="14" customFormat="1" x14ac:dyDescent="0.25">
      <c r="N918" s="198"/>
    </row>
    <row r="919" spans="14:14" s="14" customFormat="1" x14ac:dyDescent="0.25">
      <c r="N919" s="198"/>
    </row>
    <row r="920" spans="14:14" s="14" customFormat="1" x14ac:dyDescent="0.25">
      <c r="N920" s="198"/>
    </row>
    <row r="921" spans="14:14" s="14" customFormat="1" x14ac:dyDescent="0.25">
      <c r="N921" s="198"/>
    </row>
    <row r="922" spans="14:14" s="14" customFormat="1" x14ac:dyDescent="0.25">
      <c r="N922" s="198"/>
    </row>
    <row r="923" spans="14:14" s="14" customFormat="1" x14ac:dyDescent="0.25">
      <c r="N923" s="198"/>
    </row>
    <row r="924" spans="14:14" s="14" customFormat="1" x14ac:dyDescent="0.25">
      <c r="N924" s="198"/>
    </row>
    <row r="925" spans="14:14" s="14" customFormat="1" x14ac:dyDescent="0.25">
      <c r="N925" s="198"/>
    </row>
    <row r="926" spans="14:14" s="14" customFormat="1" x14ac:dyDescent="0.25">
      <c r="N926" s="198"/>
    </row>
    <row r="927" spans="14:14" s="14" customFormat="1" x14ac:dyDescent="0.25">
      <c r="N927" s="198"/>
    </row>
    <row r="928" spans="14:14" s="14" customFormat="1" x14ac:dyDescent="0.25">
      <c r="N928" s="198"/>
    </row>
    <row r="929" spans="14:14" s="14" customFormat="1" x14ac:dyDescent="0.25">
      <c r="N929" s="198"/>
    </row>
    <row r="930" spans="14:14" s="14" customFormat="1" x14ac:dyDescent="0.25">
      <c r="N930" s="198"/>
    </row>
    <row r="931" spans="14:14" s="14" customFormat="1" x14ac:dyDescent="0.25">
      <c r="N931" s="198"/>
    </row>
    <row r="932" spans="14:14" s="14" customFormat="1" x14ac:dyDescent="0.25">
      <c r="N932" s="198"/>
    </row>
    <row r="933" spans="14:14" s="14" customFormat="1" x14ac:dyDescent="0.25">
      <c r="N933" s="198"/>
    </row>
    <row r="934" spans="14:14" s="14" customFormat="1" x14ac:dyDescent="0.25">
      <c r="N934" s="198"/>
    </row>
    <row r="935" spans="14:14" s="14" customFormat="1" x14ac:dyDescent="0.25">
      <c r="N935" s="198"/>
    </row>
    <row r="936" spans="14:14" s="14" customFormat="1" x14ac:dyDescent="0.25">
      <c r="N936" s="198"/>
    </row>
    <row r="937" spans="14:14" s="14" customFormat="1" x14ac:dyDescent="0.25">
      <c r="N937" s="198"/>
    </row>
    <row r="938" spans="14:14" s="14" customFormat="1" x14ac:dyDescent="0.25">
      <c r="N938" s="198"/>
    </row>
    <row r="939" spans="14:14" s="14" customFormat="1" x14ac:dyDescent="0.25">
      <c r="N939" s="198"/>
    </row>
    <row r="940" spans="14:14" s="14" customFormat="1" x14ac:dyDescent="0.25">
      <c r="N940" s="198"/>
    </row>
    <row r="941" spans="14:14" s="14" customFormat="1" x14ac:dyDescent="0.25">
      <c r="N941" s="198"/>
    </row>
    <row r="942" spans="14:14" s="14" customFormat="1" x14ac:dyDescent="0.25">
      <c r="N942" s="198"/>
    </row>
    <row r="943" spans="14:14" s="14" customFormat="1" x14ac:dyDescent="0.25">
      <c r="N943" s="198"/>
    </row>
    <row r="944" spans="14:14" s="14" customFormat="1" x14ac:dyDescent="0.25">
      <c r="N944" s="198"/>
    </row>
    <row r="945" spans="14:14" s="14" customFormat="1" x14ac:dyDescent="0.25">
      <c r="N945" s="198"/>
    </row>
    <row r="946" spans="14:14" s="14" customFormat="1" x14ac:dyDescent="0.25">
      <c r="N946" s="198"/>
    </row>
    <row r="947" spans="14:14" s="14" customFormat="1" x14ac:dyDescent="0.25">
      <c r="N947" s="198"/>
    </row>
    <row r="948" spans="14:14" s="14" customFormat="1" x14ac:dyDescent="0.25">
      <c r="N948" s="198"/>
    </row>
    <row r="949" spans="14:14" s="14" customFormat="1" x14ac:dyDescent="0.25">
      <c r="N949" s="198"/>
    </row>
    <row r="950" spans="14:14" s="14" customFormat="1" x14ac:dyDescent="0.25">
      <c r="N950" s="198"/>
    </row>
    <row r="951" spans="14:14" s="14" customFormat="1" x14ac:dyDescent="0.25">
      <c r="N951" s="198"/>
    </row>
    <row r="952" spans="14:14" s="14" customFormat="1" x14ac:dyDescent="0.25">
      <c r="N952" s="198"/>
    </row>
    <row r="953" spans="14:14" s="14" customFormat="1" x14ac:dyDescent="0.25">
      <c r="N953" s="198"/>
    </row>
    <row r="954" spans="14:14" s="14" customFormat="1" x14ac:dyDescent="0.25">
      <c r="N954" s="198"/>
    </row>
    <row r="955" spans="14:14" s="14" customFormat="1" x14ac:dyDescent="0.25">
      <c r="N955" s="198"/>
    </row>
    <row r="956" spans="14:14" s="14" customFormat="1" x14ac:dyDescent="0.25">
      <c r="N956" s="198"/>
    </row>
    <row r="957" spans="14:14" s="14" customFormat="1" x14ac:dyDescent="0.25">
      <c r="N957" s="198"/>
    </row>
    <row r="958" spans="14:14" s="14" customFormat="1" x14ac:dyDescent="0.25">
      <c r="N958" s="198"/>
    </row>
    <row r="959" spans="14:14" s="14" customFormat="1" x14ac:dyDescent="0.25">
      <c r="N959" s="198"/>
    </row>
    <row r="960" spans="14:14" s="14" customFormat="1" x14ac:dyDescent="0.25">
      <c r="N960" s="198"/>
    </row>
    <row r="961" spans="14:14" s="14" customFormat="1" x14ac:dyDescent="0.25">
      <c r="N961" s="198"/>
    </row>
    <row r="962" spans="14:14" s="14" customFormat="1" x14ac:dyDescent="0.25">
      <c r="N962" s="198"/>
    </row>
    <row r="963" spans="14:14" s="14" customFormat="1" x14ac:dyDescent="0.25">
      <c r="N963" s="198"/>
    </row>
    <row r="964" spans="14:14" s="14" customFormat="1" x14ac:dyDescent="0.25">
      <c r="N964" s="198"/>
    </row>
    <row r="965" spans="14:14" s="14" customFormat="1" x14ac:dyDescent="0.25">
      <c r="N965" s="198"/>
    </row>
    <row r="966" spans="14:14" s="14" customFormat="1" x14ac:dyDescent="0.25">
      <c r="N966" s="198"/>
    </row>
    <row r="967" spans="14:14" s="14" customFormat="1" x14ac:dyDescent="0.25">
      <c r="N967" s="198"/>
    </row>
    <row r="968" spans="14:14" s="14" customFormat="1" x14ac:dyDescent="0.25">
      <c r="N968" s="198"/>
    </row>
    <row r="969" spans="14:14" s="14" customFormat="1" x14ac:dyDescent="0.25">
      <c r="N969" s="198"/>
    </row>
    <row r="970" spans="14:14" s="14" customFormat="1" x14ac:dyDescent="0.25">
      <c r="N970" s="198"/>
    </row>
    <row r="971" spans="14:14" s="14" customFormat="1" x14ac:dyDescent="0.25">
      <c r="N971" s="198"/>
    </row>
    <row r="972" spans="14:14" s="14" customFormat="1" x14ac:dyDescent="0.25">
      <c r="N972" s="198"/>
    </row>
    <row r="973" spans="14:14" s="14" customFormat="1" x14ac:dyDescent="0.25">
      <c r="N973" s="198"/>
    </row>
    <row r="974" spans="14:14" s="14" customFormat="1" x14ac:dyDescent="0.25">
      <c r="N974" s="198"/>
    </row>
    <row r="975" spans="14:14" s="14" customFormat="1" x14ac:dyDescent="0.25">
      <c r="N975" s="198"/>
    </row>
    <row r="976" spans="14:14" s="14" customFormat="1" x14ac:dyDescent="0.25">
      <c r="N976" s="198"/>
    </row>
    <row r="977" spans="14:14" s="14" customFormat="1" x14ac:dyDescent="0.25">
      <c r="N977" s="198"/>
    </row>
    <row r="978" spans="14:14" s="14" customFormat="1" x14ac:dyDescent="0.25">
      <c r="N978" s="198"/>
    </row>
    <row r="979" spans="14:14" s="14" customFormat="1" x14ac:dyDescent="0.25">
      <c r="N979" s="198"/>
    </row>
    <row r="980" spans="14:14" s="14" customFormat="1" x14ac:dyDescent="0.25">
      <c r="N980" s="198"/>
    </row>
    <row r="981" spans="14:14" s="14" customFormat="1" x14ac:dyDescent="0.25">
      <c r="N981" s="198"/>
    </row>
    <row r="982" spans="14:14" s="14" customFormat="1" x14ac:dyDescent="0.25">
      <c r="N982" s="198"/>
    </row>
    <row r="983" spans="14:14" s="14" customFormat="1" x14ac:dyDescent="0.25">
      <c r="N983" s="198"/>
    </row>
    <row r="984" spans="14:14" s="14" customFormat="1" x14ac:dyDescent="0.25">
      <c r="N984" s="198"/>
    </row>
    <row r="985" spans="14:14" s="14" customFormat="1" x14ac:dyDescent="0.25">
      <c r="N985" s="198"/>
    </row>
    <row r="986" spans="14:14" s="14" customFormat="1" x14ac:dyDescent="0.25">
      <c r="N986" s="198"/>
    </row>
    <row r="987" spans="14:14" s="14" customFormat="1" x14ac:dyDescent="0.25">
      <c r="N987" s="198"/>
    </row>
    <row r="988" spans="14:14" s="14" customFormat="1" x14ac:dyDescent="0.25">
      <c r="N988" s="198"/>
    </row>
    <row r="989" spans="14:14" s="14" customFormat="1" x14ac:dyDescent="0.25">
      <c r="N989" s="198"/>
    </row>
    <row r="990" spans="14:14" s="14" customFormat="1" x14ac:dyDescent="0.25">
      <c r="N990" s="198"/>
    </row>
    <row r="991" spans="14:14" s="14" customFormat="1" x14ac:dyDescent="0.25">
      <c r="N991" s="198"/>
    </row>
    <row r="992" spans="14:14" s="14" customFormat="1" x14ac:dyDescent="0.25">
      <c r="N992" s="198"/>
    </row>
    <row r="993" spans="14:14" s="14" customFormat="1" x14ac:dyDescent="0.25">
      <c r="N993" s="198"/>
    </row>
    <row r="994" spans="14:14" s="14" customFormat="1" x14ac:dyDescent="0.25">
      <c r="N994" s="198"/>
    </row>
    <row r="995" spans="14:14" s="14" customFormat="1" x14ac:dyDescent="0.25">
      <c r="N995" s="198"/>
    </row>
    <row r="996" spans="14:14" s="14" customFormat="1" x14ac:dyDescent="0.25">
      <c r="N996" s="198"/>
    </row>
    <row r="997" spans="14:14" s="14" customFormat="1" x14ac:dyDescent="0.25">
      <c r="N997" s="198"/>
    </row>
    <row r="998" spans="14:14" s="14" customFormat="1" x14ac:dyDescent="0.25">
      <c r="N998" s="198"/>
    </row>
    <row r="999" spans="14:14" s="14" customFormat="1" x14ac:dyDescent="0.25">
      <c r="N999" s="198"/>
    </row>
    <row r="1000" spans="14:14" s="14" customFormat="1" x14ac:dyDescent="0.25">
      <c r="N1000" s="198"/>
    </row>
    <row r="1001" spans="14:14" s="14" customFormat="1" x14ac:dyDescent="0.25">
      <c r="N1001" s="198"/>
    </row>
    <row r="1002" spans="14:14" s="14" customFormat="1" x14ac:dyDescent="0.25">
      <c r="N1002" s="198"/>
    </row>
    <row r="1003" spans="14:14" s="14" customFormat="1" x14ac:dyDescent="0.25">
      <c r="N1003" s="198"/>
    </row>
    <row r="1004" spans="14:14" s="14" customFormat="1" x14ac:dyDescent="0.25">
      <c r="N1004" s="198"/>
    </row>
    <row r="1005" spans="14:14" s="14" customFormat="1" x14ac:dyDescent="0.25">
      <c r="N1005" s="198"/>
    </row>
    <row r="1006" spans="14:14" s="14" customFormat="1" x14ac:dyDescent="0.25">
      <c r="N1006" s="198"/>
    </row>
    <row r="1007" spans="14:14" s="14" customFormat="1" x14ac:dyDescent="0.25">
      <c r="N1007" s="198"/>
    </row>
    <row r="1008" spans="14:14" s="14" customFormat="1" x14ac:dyDescent="0.25">
      <c r="N1008" s="198"/>
    </row>
    <row r="1009" spans="14:14" s="14" customFormat="1" x14ac:dyDescent="0.25">
      <c r="N1009" s="198"/>
    </row>
    <row r="1010" spans="14:14" s="14" customFormat="1" x14ac:dyDescent="0.25">
      <c r="N1010" s="198"/>
    </row>
    <row r="1011" spans="14:14" s="14" customFormat="1" x14ac:dyDescent="0.25">
      <c r="N1011" s="198"/>
    </row>
    <row r="1012" spans="14:14" s="14" customFormat="1" x14ac:dyDescent="0.25">
      <c r="N1012" s="198"/>
    </row>
    <row r="1013" spans="14:14" s="14" customFormat="1" x14ac:dyDescent="0.25">
      <c r="N1013" s="198"/>
    </row>
    <row r="1014" spans="14:14" s="14" customFormat="1" x14ac:dyDescent="0.25">
      <c r="N1014" s="198"/>
    </row>
    <row r="1015" spans="14:14" s="14" customFormat="1" x14ac:dyDescent="0.25">
      <c r="N1015" s="198"/>
    </row>
    <row r="1016" spans="14:14" s="14" customFormat="1" x14ac:dyDescent="0.25">
      <c r="N1016" s="198"/>
    </row>
    <row r="1017" spans="14:14" s="14" customFormat="1" x14ac:dyDescent="0.25">
      <c r="N1017" s="198"/>
    </row>
    <row r="1018" spans="14:14" s="14" customFormat="1" x14ac:dyDescent="0.25">
      <c r="N1018" s="198"/>
    </row>
    <row r="1019" spans="14:14" s="14" customFormat="1" x14ac:dyDescent="0.25">
      <c r="N1019" s="198"/>
    </row>
    <row r="1020" spans="14:14" s="14" customFormat="1" x14ac:dyDescent="0.25">
      <c r="N1020" s="198"/>
    </row>
    <row r="1021" spans="14:14" s="14" customFormat="1" x14ac:dyDescent="0.25">
      <c r="N1021" s="198"/>
    </row>
    <row r="1022" spans="14:14" s="14" customFormat="1" x14ac:dyDescent="0.25">
      <c r="N1022" s="198"/>
    </row>
    <row r="1023" spans="14:14" s="14" customFormat="1" x14ac:dyDescent="0.25">
      <c r="N1023" s="198"/>
    </row>
    <row r="1024" spans="14:14" s="14" customFormat="1" x14ac:dyDescent="0.25">
      <c r="N1024" s="198"/>
    </row>
    <row r="1025" spans="14:14" s="14" customFormat="1" x14ac:dyDescent="0.25">
      <c r="N1025" s="198"/>
    </row>
    <row r="1026" spans="14:14" s="14" customFormat="1" x14ac:dyDescent="0.25">
      <c r="N1026" s="198"/>
    </row>
    <row r="1027" spans="14:14" s="14" customFormat="1" x14ac:dyDescent="0.25">
      <c r="N1027" s="198"/>
    </row>
    <row r="1028" spans="14:14" s="14" customFormat="1" x14ac:dyDescent="0.25">
      <c r="N1028" s="198"/>
    </row>
    <row r="1029" spans="14:14" s="14" customFormat="1" x14ac:dyDescent="0.25">
      <c r="N1029" s="198"/>
    </row>
    <row r="1030" spans="14:14" s="14" customFormat="1" x14ac:dyDescent="0.25">
      <c r="N1030" s="198"/>
    </row>
    <row r="1031" spans="14:14" s="14" customFormat="1" x14ac:dyDescent="0.25">
      <c r="N1031" s="198"/>
    </row>
    <row r="1032" spans="14:14" s="14" customFormat="1" x14ac:dyDescent="0.25">
      <c r="N1032" s="198"/>
    </row>
    <row r="1033" spans="14:14" s="14" customFormat="1" x14ac:dyDescent="0.25">
      <c r="N1033" s="198"/>
    </row>
    <row r="1034" spans="14:14" s="14" customFormat="1" x14ac:dyDescent="0.25">
      <c r="N1034" s="198"/>
    </row>
    <row r="1035" spans="14:14" s="14" customFormat="1" x14ac:dyDescent="0.25">
      <c r="N1035" s="198"/>
    </row>
    <row r="1036" spans="14:14" s="14" customFormat="1" x14ac:dyDescent="0.25">
      <c r="N1036" s="198"/>
    </row>
    <row r="1037" spans="14:14" s="14" customFormat="1" x14ac:dyDescent="0.25">
      <c r="N1037" s="198"/>
    </row>
    <row r="1038" spans="14:14" s="14" customFormat="1" x14ac:dyDescent="0.25">
      <c r="N1038" s="198"/>
    </row>
    <row r="1039" spans="14:14" s="14" customFormat="1" x14ac:dyDescent="0.25">
      <c r="N1039" s="198"/>
    </row>
    <row r="1040" spans="14:14" s="14" customFormat="1" x14ac:dyDescent="0.25">
      <c r="N1040" s="198"/>
    </row>
    <row r="1041" spans="14:14" s="14" customFormat="1" x14ac:dyDescent="0.25">
      <c r="N1041" s="198"/>
    </row>
    <row r="1042" spans="14:14" s="14" customFormat="1" x14ac:dyDescent="0.25">
      <c r="N1042" s="198"/>
    </row>
    <row r="1043" spans="14:14" s="14" customFormat="1" x14ac:dyDescent="0.25">
      <c r="N1043" s="198"/>
    </row>
    <row r="1044" spans="14:14" s="14" customFormat="1" x14ac:dyDescent="0.25">
      <c r="N1044" s="198"/>
    </row>
    <row r="1045" spans="14:14" s="14" customFormat="1" x14ac:dyDescent="0.25">
      <c r="N1045" s="198"/>
    </row>
    <row r="1046" spans="14:14" s="14" customFormat="1" x14ac:dyDescent="0.25">
      <c r="N1046" s="198"/>
    </row>
    <row r="1047" spans="14:14" s="14" customFormat="1" x14ac:dyDescent="0.25">
      <c r="N1047" s="198"/>
    </row>
    <row r="1048" spans="14:14" s="14" customFormat="1" x14ac:dyDescent="0.25">
      <c r="N1048" s="198"/>
    </row>
    <row r="1049" spans="14:14" s="14" customFormat="1" x14ac:dyDescent="0.25">
      <c r="N1049" s="198"/>
    </row>
    <row r="1050" spans="14:14" s="14" customFormat="1" x14ac:dyDescent="0.25">
      <c r="N1050" s="198"/>
    </row>
    <row r="1051" spans="14:14" s="14" customFormat="1" x14ac:dyDescent="0.25">
      <c r="N1051" s="198"/>
    </row>
    <row r="1052" spans="14:14" s="14" customFormat="1" x14ac:dyDescent="0.25">
      <c r="N1052" s="198"/>
    </row>
    <row r="1053" spans="14:14" s="14" customFormat="1" x14ac:dyDescent="0.25">
      <c r="N1053" s="198"/>
    </row>
    <row r="1054" spans="14:14" s="14" customFormat="1" x14ac:dyDescent="0.25">
      <c r="N1054" s="198"/>
    </row>
    <row r="1055" spans="14:14" s="14" customFormat="1" x14ac:dyDescent="0.25">
      <c r="N1055" s="198"/>
    </row>
    <row r="1056" spans="14:14" s="14" customFormat="1" x14ac:dyDescent="0.25">
      <c r="N1056" s="198"/>
    </row>
    <row r="1057" spans="14:14" s="14" customFormat="1" x14ac:dyDescent="0.25">
      <c r="N1057" s="198"/>
    </row>
    <row r="1058" spans="14:14" s="14" customFormat="1" x14ac:dyDescent="0.25">
      <c r="N1058" s="198"/>
    </row>
    <row r="1059" spans="14:14" s="14" customFormat="1" x14ac:dyDescent="0.25">
      <c r="N1059" s="198"/>
    </row>
    <row r="1060" spans="14:14" s="14" customFormat="1" x14ac:dyDescent="0.25">
      <c r="N1060" s="198"/>
    </row>
    <row r="1061" spans="14:14" s="14" customFormat="1" x14ac:dyDescent="0.25">
      <c r="N1061" s="198"/>
    </row>
    <row r="1062" spans="14:14" s="14" customFormat="1" x14ac:dyDescent="0.25">
      <c r="N1062" s="198"/>
    </row>
    <row r="1063" spans="14:14" s="14" customFormat="1" x14ac:dyDescent="0.25">
      <c r="N1063" s="198"/>
    </row>
    <row r="1064" spans="14:14" s="14" customFormat="1" x14ac:dyDescent="0.25">
      <c r="N1064" s="198"/>
    </row>
    <row r="1065" spans="14:14" s="14" customFormat="1" x14ac:dyDescent="0.25">
      <c r="N1065" s="198"/>
    </row>
    <row r="1066" spans="14:14" s="14" customFormat="1" x14ac:dyDescent="0.25">
      <c r="N1066" s="198"/>
    </row>
    <row r="1067" spans="14:14" s="14" customFormat="1" x14ac:dyDescent="0.25">
      <c r="N1067" s="198"/>
    </row>
    <row r="1068" spans="14:14" s="14" customFormat="1" x14ac:dyDescent="0.25">
      <c r="N1068" s="198"/>
    </row>
    <row r="1069" spans="14:14" s="14" customFormat="1" x14ac:dyDescent="0.25">
      <c r="N1069" s="198"/>
    </row>
    <row r="1070" spans="14:14" s="14" customFormat="1" x14ac:dyDescent="0.25">
      <c r="N1070" s="198"/>
    </row>
    <row r="1071" spans="14:14" s="14" customFormat="1" x14ac:dyDescent="0.25">
      <c r="N1071" s="198"/>
    </row>
    <row r="1072" spans="14:14" s="14" customFormat="1" x14ac:dyDescent="0.25">
      <c r="N1072" s="198"/>
    </row>
    <row r="1073" spans="14:14" s="14" customFormat="1" x14ac:dyDescent="0.25">
      <c r="N1073" s="198"/>
    </row>
    <row r="1074" spans="14:14" s="14" customFormat="1" x14ac:dyDescent="0.25">
      <c r="N1074" s="198"/>
    </row>
    <row r="1075" spans="14:14" s="14" customFormat="1" x14ac:dyDescent="0.25">
      <c r="N1075" s="198"/>
    </row>
    <row r="1076" spans="14:14" s="14" customFormat="1" x14ac:dyDescent="0.25">
      <c r="N1076" s="198"/>
    </row>
    <row r="1077" spans="14:14" s="14" customFormat="1" x14ac:dyDescent="0.25">
      <c r="N1077" s="198"/>
    </row>
    <row r="1078" spans="14:14" s="14" customFormat="1" x14ac:dyDescent="0.25">
      <c r="N1078" s="198"/>
    </row>
    <row r="1079" spans="14:14" s="14" customFormat="1" x14ac:dyDescent="0.25">
      <c r="N1079" s="198"/>
    </row>
    <row r="1080" spans="14:14" s="14" customFormat="1" x14ac:dyDescent="0.25">
      <c r="N1080" s="198"/>
    </row>
    <row r="1081" spans="14:14" s="14" customFormat="1" x14ac:dyDescent="0.25">
      <c r="N1081" s="198"/>
    </row>
    <row r="1082" spans="14:14" s="14" customFormat="1" x14ac:dyDescent="0.25">
      <c r="N1082" s="198"/>
    </row>
    <row r="1083" spans="14:14" s="14" customFormat="1" x14ac:dyDescent="0.25">
      <c r="N1083" s="198"/>
    </row>
    <row r="1084" spans="14:14" s="14" customFormat="1" x14ac:dyDescent="0.25">
      <c r="N1084" s="198"/>
    </row>
    <row r="1085" spans="14:14" s="14" customFormat="1" x14ac:dyDescent="0.25">
      <c r="N1085" s="198"/>
    </row>
    <row r="1086" spans="14:14" s="14" customFormat="1" x14ac:dyDescent="0.25">
      <c r="N1086" s="198"/>
    </row>
    <row r="1087" spans="14:14" s="14" customFormat="1" x14ac:dyDescent="0.25">
      <c r="N1087" s="198"/>
    </row>
    <row r="1088" spans="14:14" s="14" customFormat="1" x14ac:dyDescent="0.25">
      <c r="N1088" s="198"/>
    </row>
    <row r="1089" spans="14:14" s="14" customFormat="1" x14ac:dyDescent="0.25">
      <c r="N1089" s="198"/>
    </row>
    <row r="1090" spans="14:14" s="14" customFormat="1" x14ac:dyDescent="0.25">
      <c r="N1090" s="198"/>
    </row>
    <row r="1091" spans="14:14" s="14" customFormat="1" x14ac:dyDescent="0.25">
      <c r="N1091" s="198"/>
    </row>
    <row r="1092" spans="14:14" s="14" customFormat="1" x14ac:dyDescent="0.25">
      <c r="N1092" s="198"/>
    </row>
    <row r="1093" spans="14:14" s="14" customFormat="1" x14ac:dyDescent="0.25">
      <c r="N1093" s="198"/>
    </row>
    <row r="1094" spans="14:14" s="14" customFormat="1" x14ac:dyDescent="0.25">
      <c r="N1094" s="198"/>
    </row>
    <row r="1095" spans="14:14" s="14" customFormat="1" x14ac:dyDescent="0.25">
      <c r="N1095" s="198"/>
    </row>
    <row r="1096" spans="14:14" s="14" customFormat="1" x14ac:dyDescent="0.25">
      <c r="N1096" s="198"/>
    </row>
    <row r="1097" spans="14:14" s="14" customFormat="1" x14ac:dyDescent="0.25">
      <c r="N1097" s="198"/>
    </row>
    <row r="1098" spans="14:14" s="14" customFormat="1" x14ac:dyDescent="0.25">
      <c r="N1098" s="198"/>
    </row>
    <row r="1099" spans="14:14" s="14" customFormat="1" x14ac:dyDescent="0.25">
      <c r="N1099" s="198"/>
    </row>
    <row r="1100" spans="14:14" s="14" customFormat="1" x14ac:dyDescent="0.25">
      <c r="N1100" s="198"/>
    </row>
    <row r="1101" spans="14:14" s="14" customFormat="1" x14ac:dyDescent="0.25">
      <c r="N1101" s="198"/>
    </row>
    <row r="1102" spans="14:14" s="14" customFormat="1" x14ac:dyDescent="0.25">
      <c r="N1102" s="198"/>
    </row>
    <row r="1103" spans="14:14" s="14" customFormat="1" x14ac:dyDescent="0.25">
      <c r="N1103" s="198"/>
    </row>
    <row r="1104" spans="14:14" s="14" customFormat="1" x14ac:dyDescent="0.25">
      <c r="N1104" s="198"/>
    </row>
    <row r="1105" spans="14:14" s="14" customFormat="1" x14ac:dyDescent="0.25">
      <c r="N1105" s="198"/>
    </row>
    <row r="1106" spans="14:14" s="14" customFormat="1" x14ac:dyDescent="0.25">
      <c r="N1106" s="198"/>
    </row>
    <row r="1107" spans="14:14" s="14" customFormat="1" x14ac:dyDescent="0.25">
      <c r="N1107" s="198"/>
    </row>
    <row r="1108" spans="14:14" s="14" customFormat="1" x14ac:dyDescent="0.25">
      <c r="N1108" s="198"/>
    </row>
    <row r="1109" spans="14:14" s="14" customFormat="1" x14ac:dyDescent="0.25">
      <c r="N1109" s="198"/>
    </row>
    <row r="1110" spans="14:14" s="14" customFormat="1" x14ac:dyDescent="0.25">
      <c r="N1110" s="198"/>
    </row>
    <row r="1111" spans="14:14" s="14" customFormat="1" x14ac:dyDescent="0.25">
      <c r="N1111" s="198"/>
    </row>
    <row r="1112" spans="14:14" s="14" customFormat="1" x14ac:dyDescent="0.25">
      <c r="N1112" s="198"/>
    </row>
    <row r="1113" spans="14:14" s="14" customFormat="1" x14ac:dyDescent="0.25">
      <c r="N1113" s="198"/>
    </row>
    <row r="1114" spans="14:14" s="14" customFormat="1" x14ac:dyDescent="0.25">
      <c r="N1114" s="198"/>
    </row>
    <row r="1115" spans="14:14" s="14" customFormat="1" x14ac:dyDescent="0.25">
      <c r="N1115" s="198"/>
    </row>
    <row r="1116" spans="14:14" s="14" customFormat="1" x14ac:dyDescent="0.25">
      <c r="N1116" s="198"/>
    </row>
    <row r="1117" spans="14:14" s="14" customFormat="1" x14ac:dyDescent="0.25">
      <c r="N1117" s="198"/>
    </row>
    <row r="1118" spans="14:14" s="14" customFormat="1" x14ac:dyDescent="0.25">
      <c r="N1118" s="198"/>
    </row>
    <row r="1119" spans="14:14" s="14" customFormat="1" x14ac:dyDescent="0.25">
      <c r="N1119" s="198"/>
    </row>
    <row r="1120" spans="14:14" s="14" customFormat="1" x14ac:dyDescent="0.25">
      <c r="N1120" s="198"/>
    </row>
    <row r="1121" spans="14:14" s="14" customFormat="1" x14ac:dyDescent="0.25">
      <c r="N1121" s="198"/>
    </row>
    <row r="1122" spans="14:14" s="14" customFormat="1" x14ac:dyDescent="0.25">
      <c r="N1122" s="198"/>
    </row>
    <row r="1123" spans="14:14" s="14" customFormat="1" x14ac:dyDescent="0.25">
      <c r="N1123" s="198"/>
    </row>
    <row r="1124" spans="14:14" s="14" customFormat="1" x14ac:dyDescent="0.25">
      <c r="N1124" s="198"/>
    </row>
    <row r="1125" spans="14:14" s="14" customFormat="1" x14ac:dyDescent="0.25">
      <c r="N1125" s="198"/>
    </row>
    <row r="1126" spans="14:14" s="14" customFormat="1" x14ac:dyDescent="0.25">
      <c r="N1126" s="198"/>
    </row>
    <row r="1127" spans="14:14" s="14" customFormat="1" x14ac:dyDescent="0.25">
      <c r="N1127" s="198"/>
    </row>
    <row r="1128" spans="14:14" s="14" customFormat="1" x14ac:dyDescent="0.25">
      <c r="N1128" s="198"/>
    </row>
    <row r="1129" spans="14:14" s="14" customFormat="1" x14ac:dyDescent="0.25">
      <c r="N1129" s="198"/>
    </row>
    <row r="1130" spans="14:14" s="14" customFormat="1" x14ac:dyDescent="0.25">
      <c r="N1130" s="198"/>
    </row>
    <row r="1131" spans="14:14" s="14" customFormat="1" x14ac:dyDescent="0.25">
      <c r="N1131" s="198"/>
    </row>
    <row r="1132" spans="14:14" s="14" customFormat="1" x14ac:dyDescent="0.25">
      <c r="N1132" s="198"/>
    </row>
    <row r="1133" spans="14:14" s="14" customFormat="1" x14ac:dyDescent="0.25">
      <c r="N1133" s="198"/>
    </row>
    <row r="1134" spans="14:14" s="14" customFormat="1" x14ac:dyDescent="0.25">
      <c r="N1134" s="198"/>
    </row>
    <row r="1135" spans="14:14" s="14" customFormat="1" x14ac:dyDescent="0.25">
      <c r="N1135" s="198"/>
    </row>
    <row r="1136" spans="14:14" s="14" customFormat="1" x14ac:dyDescent="0.25">
      <c r="N1136" s="198"/>
    </row>
    <row r="1137" spans="14:14" s="14" customFormat="1" x14ac:dyDescent="0.25">
      <c r="N1137" s="198"/>
    </row>
    <row r="1138" spans="14:14" s="14" customFormat="1" x14ac:dyDescent="0.25">
      <c r="N1138" s="198"/>
    </row>
    <row r="1139" spans="14:14" s="14" customFormat="1" x14ac:dyDescent="0.25">
      <c r="N1139" s="198"/>
    </row>
    <row r="1140" spans="14:14" s="14" customFormat="1" x14ac:dyDescent="0.25">
      <c r="N1140" s="198"/>
    </row>
    <row r="1141" spans="14:14" s="14" customFormat="1" x14ac:dyDescent="0.25">
      <c r="N1141" s="198"/>
    </row>
    <row r="1142" spans="14:14" s="14" customFormat="1" x14ac:dyDescent="0.25">
      <c r="N1142" s="198"/>
    </row>
    <row r="1143" spans="14:14" s="14" customFormat="1" x14ac:dyDescent="0.25">
      <c r="N1143" s="198"/>
    </row>
    <row r="1144" spans="14:14" s="14" customFormat="1" x14ac:dyDescent="0.25">
      <c r="N1144" s="198"/>
    </row>
    <row r="1145" spans="14:14" s="14" customFormat="1" x14ac:dyDescent="0.25">
      <c r="N1145" s="198"/>
    </row>
    <row r="1146" spans="14:14" s="14" customFormat="1" x14ac:dyDescent="0.25">
      <c r="N1146" s="198"/>
    </row>
    <row r="1147" spans="14:14" s="14" customFormat="1" x14ac:dyDescent="0.25">
      <c r="N1147" s="198"/>
    </row>
    <row r="1148" spans="14:14" s="14" customFormat="1" x14ac:dyDescent="0.25">
      <c r="N1148" s="198"/>
    </row>
    <row r="1149" spans="14:14" s="14" customFormat="1" x14ac:dyDescent="0.25">
      <c r="N1149" s="198"/>
    </row>
    <row r="1150" spans="14:14" s="14" customFormat="1" x14ac:dyDescent="0.25">
      <c r="N1150" s="198"/>
    </row>
    <row r="1151" spans="14:14" s="14" customFormat="1" x14ac:dyDescent="0.25">
      <c r="N1151" s="198"/>
    </row>
    <row r="1152" spans="14:14" s="14" customFormat="1" x14ac:dyDescent="0.25">
      <c r="N1152" s="198"/>
    </row>
    <row r="1153" spans="14:14" s="14" customFormat="1" x14ac:dyDescent="0.25">
      <c r="N1153" s="198"/>
    </row>
    <row r="1154" spans="14:14" s="14" customFormat="1" x14ac:dyDescent="0.25">
      <c r="N1154" s="198"/>
    </row>
    <row r="1155" spans="14:14" s="14" customFormat="1" x14ac:dyDescent="0.25">
      <c r="N1155" s="198"/>
    </row>
    <row r="1156" spans="14:14" s="14" customFormat="1" x14ac:dyDescent="0.25">
      <c r="N1156" s="198"/>
    </row>
    <row r="1157" spans="14:14" s="14" customFormat="1" x14ac:dyDescent="0.25">
      <c r="N1157" s="198"/>
    </row>
    <row r="1158" spans="14:14" s="14" customFormat="1" x14ac:dyDescent="0.25">
      <c r="N1158" s="198"/>
    </row>
    <row r="1159" spans="14:14" s="14" customFormat="1" x14ac:dyDescent="0.25">
      <c r="N1159" s="198"/>
    </row>
    <row r="1160" spans="14:14" s="14" customFormat="1" x14ac:dyDescent="0.25">
      <c r="N1160" s="198"/>
    </row>
    <row r="1161" spans="14:14" s="14" customFormat="1" x14ac:dyDescent="0.25">
      <c r="N1161" s="198"/>
    </row>
    <row r="1162" spans="14:14" s="14" customFormat="1" x14ac:dyDescent="0.25">
      <c r="N1162" s="198"/>
    </row>
    <row r="1163" spans="14:14" s="14" customFormat="1" x14ac:dyDescent="0.25">
      <c r="N1163" s="198"/>
    </row>
    <row r="1164" spans="14:14" s="14" customFormat="1" x14ac:dyDescent="0.25">
      <c r="N1164" s="198"/>
    </row>
    <row r="1165" spans="14:14" s="14" customFormat="1" x14ac:dyDescent="0.25">
      <c r="N1165" s="198"/>
    </row>
    <row r="1166" spans="14:14" s="14" customFormat="1" x14ac:dyDescent="0.25">
      <c r="N1166" s="198"/>
    </row>
    <row r="1167" spans="14:14" s="14" customFormat="1" x14ac:dyDescent="0.25">
      <c r="N1167" s="198"/>
    </row>
    <row r="1168" spans="14:14" s="14" customFormat="1" x14ac:dyDescent="0.25">
      <c r="N1168" s="198"/>
    </row>
    <row r="1169" spans="14:14" s="14" customFormat="1" x14ac:dyDescent="0.25">
      <c r="N1169" s="198"/>
    </row>
    <row r="1170" spans="14:14" s="14" customFormat="1" x14ac:dyDescent="0.25">
      <c r="N1170" s="198"/>
    </row>
    <row r="1171" spans="14:14" s="14" customFormat="1" x14ac:dyDescent="0.25">
      <c r="N1171" s="198"/>
    </row>
    <row r="1172" spans="14:14" s="14" customFormat="1" x14ac:dyDescent="0.25">
      <c r="N1172" s="198"/>
    </row>
    <row r="1173" spans="14:14" s="14" customFormat="1" x14ac:dyDescent="0.25">
      <c r="N1173" s="198"/>
    </row>
    <row r="1174" spans="14:14" s="14" customFormat="1" x14ac:dyDescent="0.25">
      <c r="N1174" s="198"/>
    </row>
    <row r="1175" spans="14:14" s="14" customFormat="1" x14ac:dyDescent="0.25">
      <c r="N1175" s="198"/>
    </row>
    <row r="1176" spans="14:14" s="14" customFormat="1" x14ac:dyDescent="0.25">
      <c r="N1176" s="198"/>
    </row>
    <row r="1177" spans="14:14" s="14" customFormat="1" x14ac:dyDescent="0.25">
      <c r="N1177" s="198"/>
    </row>
    <row r="1178" spans="14:14" s="14" customFormat="1" x14ac:dyDescent="0.25">
      <c r="N1178" s="198"/>
    </row>
    <row r="1179" spans="14:14" s="14" customFormat="1" x14ac:dyDescent="0.25">
      <c r="N1179" s="198"/>
    </row>
    <row r="1180" spans="14:14" s="14" customFormat="1" x14ac:dyDescent="0.25">
      <c r="N1180" s="198"/>
    </row>
    <row r="1181" spans="14:14" s="14" customFormat="1" x14ac:dyDescent="0.25">
      <c r="N1181" s="198"/>
    </row>
    <row r="1182" spans="14:14" s="14" customFormat="1" x14ac:dyDescent="0.25">
      <c r="N1182" s="198"/>
    </row>
    <row r="1183" spans="14:14" s="14" customFormat="1" x14ac:dyDescent="0.25">
      <c r="N1183" s="198"/>
    </row>
    <row r="1184" spans="14:14" s="14" customFormat="1" x14ac:dyDescent="0.25">
      <c r="N1184" s="198"/>
    </row>
    <row r="1185" spans="14:14" s="14" customFormat="1" x14ac:dyDescent="0.25">
      <c r="N1185" s="198"/>
    </row>
    <row r="1186" spans="14:14" s="14" customFormat="1" x14ac:dyDescent="0.25">
      <c r="N1186" s="198"/>
    </row>
    <row r="1187" spans="14:14" s="14" customFormat="1" x14ac:dyDescent="0.25">
      <c r="N1187" s="198"/>
    </row>
    <row r="1188" spans="14:14" s="14" customFormat="1" x14ac:dyDescent="0.25">
      <c r="N1188" s="198"/>
    </row>
    <row r="1189" spans="14:14" s="14" customFormat="1" x14ac:dyDescent="0.25">
      <c r="N1189" s="198"/>
    </row>
    <row r="1190" spans="14:14" s="14" customFormat="1" x14ac:dyDescent="0.25">
      <c r="N1190" s="198"/>
    </row>
    <row r="1191" spans="14:14" s="14" customFormat="1" x14ac:dyDescent="0.25">
      <c r="N1191" s="198"/>
    </row>
    <row r="1192" spans="14:14" s="14" customFormat="1" x14ac:dyDescent="0.25">
      <c r="N1192" s="198"/>
    </row>
    <row r="1193" spans="14:14" s="14" customFormat="1" x14ac:dyDescent="0.25">
      <c r="N1193" s="198"/>
    </row>
    <row r="1194" spans="14:14" s="14" customFormat="1" x14ac:dyDescent="0.25">
      <c r="N1194" s="198"/>
    </row>
    <row r="1195" spans="14:14" s="14" customFormat="1" x14ac:dyDescent="0.25">
      <c r="N1195" s="198"/>
    </row>
    <row r="1196" spans="14:14" s="14" customFormat="1" x14ac:dyDescent="0.25">
      <c r="N1196" s="198"/>
    </row>
    <row r="1197" spans="14:14" s="14" customFormat="1" x14ac:dyDescent="0.25">
      <c r="N1197" s="198"/>
    </row>
    <row r="1198" spans="14:14" s="14" customFormat="1" x14ac:dyDescent="0.25">
      <c r="N1198" s="198"/>
    </row>
    <row r="1199" spans="14:14" s="14" customFormat="1" x14ac:dyDescent="0.25">
      <c r="N1199" s="198"/>
    </row>
    <row r="1200" spans="14:14" s="14" customFormat="1" x14ac:dyDescent="0.25">
      <c r="N1200" s="198"/>
    </row>
    <row r="1201" spans="14:14" s="14" customFormat="1" x14ac:dyDescent="0.25">
      <c r="N1201" s="198"/>
    </row>
    <row r="1202" spans="14:14" s="14" customFormat="1" x14ac:dyDescent="0.25">
      <c r="N1202" s="198"/>
    </row>
    <row r="1203" spans="14:14" s="14" customFormat="1" x14ac:dyDescent="0.25">
      <c r="N1203" s="198"/>
    </row>
    <row r="1204" spans="14:14" s="14" customFormat="1" x14ac:dyDescent="0.25">
      <c r="N1204" s="198"/>
    </row>
    <row r="1205" spans="14:14" s="14" customFormat="1" x14ac:dyDescent="0.25">
      <c r="N1205" s="198"/>
    </row>
    <row r="1206" spans="14:14" s="14" customFormat="1" x14ac:dyDescent="0.25">
      <c r="N1206" s="198"/>
    </row>
    <row r="1207" spans="14:14" s="14" customFormat="1" x14ac:dyDescent="0.25">
      <c r="N1207" s="198"/>
    </row>
    <row r="1208" spans="14:14" s="14" customFormat="1" x14ac:dyDescent="0.25">
      <c r="N1208" s="198"/>
    </row>
    <row r="1209" spans="14:14" s="14" customFormat="1" x14ac:dyDescent="0.25">
      <c r="N1209" s="198"/>
    </row>
    <row r="1210" spans="14:14" s="14" customFormat="1" x14ac:dyDescent="0.25">
      <c r="N1210" s="198"/>
    </row>
    <row r="1211" spans="14:14" s="14" customFormat="1" x14ac:dyDescent="0.25">
      <c r="N1211" s="198"/>
    </row>
    <row r="1212" spans="14:14" s="14" customFormat="1" x14ac:dyDescent="0.25">
      <c r="N1212" s="198"/>
    </row>
    <row r="1213" spans="14:14" s="14" customFormat="1" x14ac:dyDescent="0.25">
      <c r="N1213" s="198"/>
    </row>
    <row r="1214" spans="14:14" s="14" customFormat="1" x14ac:dyDescent="0.25">
      <c r="N1214" s="198"/>
    </row>
    <row r="1215" spans="14:14" s="14" customFormat="1" x14ac:dyDescent="0.25">
      <c r="N1215" s="198"/>
    </row>
    <row r="1216" spans="14:14" s="14" customFormat="1" x14ac:dyDescent="0.25">
      <c r="N1216" s="198"/>
    </row>
    <row r="1217" spans="14:14" s="14" customFormat="1" x14ac:dyDescent="0.25">
      <c r="N1217" s="198"/>
    </row>
    <row r="1218" spans="14:14" s="14" customFormat="1" x14ac:dyDescent="0.25">
      <c r="N1218" s="198"/>
    </row>
    <row r="1219" spans="14:14" s="14" customFormat="1" x14ac:dyDescent="0.25">
      <c r="N1219" s="198"/>
    </row>
    <row r="1220" spans="14:14" s="14" customFormat="1" x14ac:dyDescent="0.25">
      <c r="N1220" s="198"/>
    </row>
    <row r="1221" spans="14:14" s="14" customFormat="1" x14ac:dyDescent="0.25">
      <c r="N1221" s="198"/>
    </row>
    <row r="1222" spans="14:14" s="14" customFormat="1" x14ac:dyDescent="0.25">
      <c r="N1222" s="198"/>
    </row>
    <row r="1223" spans="14:14" s="14" customFormat="1" x14ac:dyDescent="0.25">
      <c r="N1223" s="198"/>
    </row>
    <row r="1224" spans="14:14" s="14" customFormat="1" x14ac:dyDescent="0.25">
      <c r="N1224" s="198"/>
    </row>
    <row r="1225" spans="14:14" s="14" customFormat="1" x14ac:dyDescent="0.25">
      <c r="N1225" s="198"/>
    </row>
    <row r="1226" spans="14:14" s="14" customFormat="1" x14ac:dyDescent="0.25">
      <c r="N1226" s="198"/>
    </row>
    <row r="1227" spans="14:14" s="14" customFormat="1" x14ac:dyDescent="0.25">
      <c r="N1227" s="198"/>
    </row>
    <row r="1228" spans="14:14" s="14" customFormat="1" x14ac:dyDescent="0.25">
      <c r="N1228" s="198"/>
    </row>
    <row r="1229" spans="14:14" s="14" customFormat="1" x14ac:dyDescent="0.25">
      <c r="N1229" s="198"/>
    </row>
    <row r="1230" spans="14:14" s="14" customFormat="1" x14ac:dyDescent="0.25">
      <c r="N1230" s="198"/>
    </row>
    <row r="1231" spans="14:14" s="14" customFormat="1" x14ac:dyDescent="0.25">
      <c r="N1231" s="198"/>
    </row>
    <row r="1232" spans="14:14" s="14" customFormat="1" x14ac:dyDescent="0.25">
      <c r="N1232" s="198"/>
    </row>
    <row r="1233" spans="14:14" s="14" customFormat="1" x14ac:dyDescent="0.25">
      <c r="N1233" s="198"/>
    </row>
    <row r="1234" spans="14:14" s="14" customFormat="1" x14ac:dyDescent="0.25">
      <c r="N1234" s="198"/>
    </row>
    <row r="1235" spans="14:14" s="14" customFormat="1" x14ac:dyDescent="0.25">
      <c r="N1235" s="198"/>
    </row>
    <row r="1236" spans="14:14" s="14" customFormat="1" x14ac:dyDescent="0.25">
      <c r="N1236" s="198"/>
    </row>
    <row r="1237" spans="14:14" s="14" customFormat="1" x14ac:dyDescent="0.25">
      <c r="N1237" s="198"/>
    </row>
    <row r="1238" spans="14:14" s="14" customFormat="1" x14ac:dyDescent="0.25">
      <c r="N1238" s="198"/>
    </row>
    <row r="1239" spans="14:14" s="14" customFormat="1" x14ac:dyDescent="0.25">
      <c r="N1239" s="198"/>
    </row>
    <row r="1240" spans="14:14" s="14" customFormat="1" x14ac:dyDescent="0.25">
      <c r="N1240" s="198"/>
    </row>
    <row r="1241" spans="14:14" s="14" customFormat="1" x14ac:dyDescent="0.25">
      <c r="N1241" s="198"/>
    </row>
    <row r="1242" spans="14:14" s="14" customFormat="1" x14ac:dyDescent="0.25">
      <c r="N1242" s="198"/>
    </row>
    <row r="1243" spans="14:14" s="14" customFormat="1" x14ac:dyDescent="0.25">
      <c r="N1243" s="198"/>
    </row>
    <row r="1244" spans="14:14" s="14" customFormat="1" x14ac:dyDescent="0.25">
      <c r="N1244" s="198"/>
    </row>
    <row r="1245" spans="14:14" s="14" customFormat="1" x14ac:dyDescent="0.25">
      <c r="N1245" s="198"/>
    </row>
    <row r="1246" spans="14:14" s="14" customFormat="1" x14ac:dyDescent="0.25">
      <c r="N1246" s="198"/>
    </row>
    <row r="1247" spans="14:14" s="14" customFormat="1" x14ac:dyDescent="0.25">
      <c r="N1247" s="198"/>
    </row>
    <row r="1248" spans="14:14" s="14" customFormat="1" x14ac:dyDescent="0.25">
      <c r="N1248" s="198"/>
    </row>
    <row r="1249" spans="14:14" s="14" customFormat="1" x14ac:dyDescent="0.25">
      <c r="N1249" s="198"/>
    </row>
    <row r="1250" spans="14:14" s="14" customFormat="1" x14ac:dyDescent="0.25">
      <c r="N1250" s="198"/>
    </row>
    <row r="1251" spans="14:14" s="14" customFormat="1" x14ac:dyDescent="0.25">
      <c r="N1251" s="198"/>
    </row>
    <row r="1252" spans="14:14" s="14" customFormat="1" x14ac:dyDescent="0.25">
      <c r="N1252" s="198"/>
    </row>
    <row r="1253" spans="14:14" s="14" customFormat="1" x14ac:dyDescent="0.25">
      <c r="N1253" s="198"/>
    </row>
    <row r="1254" spans="14:14" s="14" customFormat="1" x14ac:dyDescent="0.25">
      <c r="N1254" s="198"/>
    </row>
    <row r="1255" spans="14:14" s="14" customFormat="1" x14ac:dyDescent="0.25">
      <c r="N1255" s="198"/>
    </row>
    <row r="1256" spans="14:14" s="14" customFormat="1" x14ac:dyDescent="0.25">
      <c r="N1256" s="198"/>
    </row>
    <row r="1257" spans="14:14" s="14" customFormat="1" x14ac:dyDescent="0.25">
      <c r="N1257" s="198"/>
    </row>
    <row r="1258" spans="14:14" s="14" customFormat="1" x14ac:dyDescent="0.25">
      <c r="N1258" s="198"/>
    </row>
    <row r="1259" spans="14:14" s="14" customFormat="1" x14ac:dyDescent="0.25">
      <c r="N1259" s="198"/>
    </row>
    <row r="1260" spans="14:14" s="14" customFormat="1" x14ac:dyDescent="0.25">
      <c r="N1260" s="198"/>
    </row>
    <row r="1261" spans="14:14" s="14" customFormat="1" x14ac:dyDescent="0.25">
      <c r="N1261" s="198"/>
    </row>
    <row r="1262" spans="14:14" s="14" customFormat="1" x14ac:dyDescent="0.25">
      <c r="N1262" s="198"/>
    </row>
    <row r="1263" spans="14:14" s="14" customFormat="1" x14ac:dyDescent="0.25">
      <c r="N1263" s="198"/>
    </row>
    <row r="1264" spans="14:14" s="14" customFormat="1" x14ac:dyDescent="0.25">
      <c r="N1264" s="198"/>
    </row>
    <row r="1265" spans="14:14" s="14" customFormat="1" x14ac:dyDescent="0.25">
      <c r="N1265" s="198"/>
    </row>
    <row r="1266" spans="14:14" s="14" customFormat="1" x14ac:dyDescent="0.25">
      <c r="N1266" s="198"/>
    </row>
    <row r="1267" spans="14:14" s="14" customFormat="1" x14ac:dyDescent="0.25">
      <c r="N1267" s="198"/>
    </row>
    <row r="1268" spans="14:14" s="14" customFormat="1" x14ac:dyDescent="0.25">
      <c r="N1268" s="198"/>
    </row>
    <row r="1269" spans="14:14" s="14" customFormat="1" x14ac:dyDescent="0.25">
      <c r="N1269" s="198"/>
    </row>
    <row r="1270" spans="14:14" s="14" customFormat="1" x14ac:dyDescent="0.25">
      <c r="N1270" s="198"/>
    </row>
    <row r="1271" spans="14:14" s="14" customFormat="1" x14ac:dyDescent="0.25">
      <c r="N1271" s="198"/>
    </row>
    <row r="1272" spans="14:14" s="14" customFormat="1" x14ac:dyDescent="0.25">
      <c r="N1272" s="198"/>
    </row>
    <row r="1273" spans="14:14" s="14" customFormat="1" x14ac:dyDescent="0.25">
      <c r="N1273" s="198"/>
    </row>
    <row r="1274" spans="14:14" s="14" customFormat="1" x14ac:dyDescent="0.25">
      <c r="N1274" s="198"/>
    </row>
    <row r="1275" spans="14:14" s="14" customFormat="1" x14ac:dyDescent="0.25">
      <c r="N1275" s="198"/>
    </row>
    <row r="1276" spans="14:14" s="14" customFormat="1" x14ac:dyDescent="0.25">
      <c r="N1276" s="198"/>
    </row>
    <row r="1277" spans="14:14" s="14" customFormat="1" x14ac:dyDescent="0.25">
      <c r="N1277" s="198"/>
    </row>
    <row r="1278" spans="14:14" s="14" customFormat="1" x14ac:dyDescent="0.25">
      <c r="N1278" s="198"/>
    </row>
    <row r="1279" spans="14:14" s="14" customFormat="1" x14ac:dyDescent="0.25">
      <c r="N1279" s="198"/>
    </row>
    <row r="1280" spans="14:14" s="14" customFormat="1" x14ac:dyDescent="0.25">
      <c r="N1280" s="198"/>
    </row>
    <row r="1281" spans="14:14" s="14" customFormat="1" x14ac:dyDescent="0.25">
      <c r="N1281" s="198"/>
    </row>
    <row r="1282" spans="14:14" s="14" customFormat="1" x14ac:dyDescent="0.25">
      <c r="N1282" s="198"/>
    </row>
    <row r="1283" spans="14:14" s="14" customFormat="1" x14ac:dyDescent="0.25">
      <c r="N1283" s="198"/>
    </row>
    <row r="1284" spans="14:14" s="14" customFormat="1" x14ac:dyDescent="0.25">
      <c r="N1284" s="198"/>
    </row>
    <row r="1285" spans="14:14" s="14" customFormat="1" x14ac:dyDescent="0.25">
      <c r="N1285" s="198"/>
    </row>
    <row r="1286" spans="14:14" s="14" customFormat="1" x14ac:dyDescent="0.25">
      <c r="N1286" s="198"/>
    </row>
    <row r="1287" spans="14:14" s="14" customFormat="1" x14ac:dyDescent="0.25">
      <c r="N1287" s="198"/>
    </row>
    <row r="1288" spans="14:14" s="14" customFormat="1" x14ac:dyDescent="0.25">
      <c r="N1288" s="198"/>
    </row>
    <row r="1289" spans="14:14" s="14" customFormat="1" x14ac:dyDescent="0.25">
      <c r="N1289" s="198"/>
    </row>
    <row r="1290" spans="14:14" s="14" customFormat="1" x14ac:dyDescent="0.25">
      <c r="N1290" s="198"/>
    </row>
    <row r="1291" spans="14:14" s="14" customFormat="1" x14ac:dyDescent="0.25">
      <c r="N1291" s="198"/>
    </row>
    <row r="1292" spans="14:14" s="14" customFormat="1" x14ac:dyDescent="0.25">
      <c r="N1292" s="198"/>
    </row>
    <row r="1293" spans="14:14" s="14" customFormat="1" x14ac:dyDescent="0.25">
      <c r="N1293" s="198"/>
    </row>
    <row r="1294" spans="14:14" s="14" customFormat="1" x14ac:dyDescent="0.25">
      <c r="N1294" s="198"/>
    </row>
    <row r="1295" spans="14:14" s="14" customFormat="1" x14ac:dyDescent="0.25">
      <c r="N1295" s="198"/>
    </row>
    <row r="1296" spans="14:14" s="14" customFormat="1" x14ac:dyDescent="0.25">
      <c r="N1296" s="198"/>
    </row>
    <row r="1297" spans="14:14" s="14" customFormat="1" x14ac:dyDescent="0.25">
      <c r="N1297" s="198"/>
    </row>
    <row r="1298" spans="14:14" s="14" customFormat="1" x14ac:dyDescent="0.25">
      <c r="N1298" s="198"/>
    </row>
    <row r="1299" spans="14:14" s="14" customFormat="1" x14ac:dyDescent="0.25">
      <c r="N1299" s="198"/>
    </row>
    <row r="1300" spans="14:14" s="14" customFormat="1" x14ac:dyDescent="0.25">
      <c r="N1300" s="198"/>
    </row>
    <row r="1301" spans="14:14" s="14" customFormat="1" x14ac:dyDescent="0.25">
      <c r="N1301" s="198"/>
    </row>
    <row r="1302" spans="14:14" s="14" customFormat="1" x14ac:dyDescent="0.25">
      <c r="N1302" s="198"/>
    </row>
    <row r="1303" spans="14:14" s="14" customFormat="1" x14ac:dyDescent="0.25">
      <c r="N1303" s="198"/>
    </row>
    <row r="1304" spans="14:14" s="14" customFormat="1" x14ac:dyDescent="0.25">
      <c r="N1304" s="198"/>
    </row>
    <row r="1305" spans="14:14" s="14" customFormat="1" x14ac:dyDescent="0.25">
      <c r="N1305" s="198"/>
    </row>
    <row r="1306" spans="14:14" s="14" customFormat="1" x14ac:dyDescent="0.25">
      <c r="N1306" s="198"/>
    </row>
    <row r="1307" spans="14:14" s="14" customFormat="1" x14ac:dyDescent="0.25">
      <c r="N1307" s="198"/>
    </row>
    <row r="1308" spans="14:14" s="14" customFormat="1" x14ac:dyDescent="0.25">
      <c r="N1308" s="198"/>
    </row>
    <row r="1309" spans="14:14" s="14" customFormat="1" x14ac:dyDescent="0.25">
      <c r="N1309" s="198"/>
    </row>
    <row r="1310" spans="14:14" s="14" customFormat="1" x14ac:dyDescent="0.25">
      <c r="N1310" s="198"/>
    </row>
    <row r="1311" spans="14:14" s="14" customFormat="1" x14ac:dyDescent="0.25">
      <c r="N1311" s="198"/>
    </row>
    <row r="1312" spans="14:14" s="14" customFormat="1" x14ac:dyDescent="0.25">
      <c r="N1312" s="198"/>
    </row>
  </sheetData>
  <mergeCells count="10">
    <mergeCell ref="B26:C26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Q18"/>
  <sheetViews>
    <sheetView zoomScale="90" zoomScaleNormal="90" workbookViewId="0">
      <selection activeCell="N18" sqref="N18"/>
    </sheetView>
  </sheetViews>
  <sheetFormatPr defaultColWidth="9.140625" defaultRowHeight="15" x14ac:dyDescent="0.25"/>
  <cols>
    <col min="1" max="1" width="2.7109375" style="14" customWidth="1"/>
    <col min="2" max="2" width="30.42578125" style="14" customWidth="1"/>
    <col min="3" max="6" width="14.7109375" style="14" hidden="1" customWidth="1"/>
    <col min="7" max="15" width="19.140625" style="14" customWidth="1"/>
    <col min="16" max="16" width="11.42578125" style="192" customWidth="1"/>
    <col min="17" max="255" width="11.42578125" style="14" customWidth="1"/>
    <col min="256" max="16384" width="9.140625" style="14"/>
  </cols>
  <sheetData>
    <row r="1" spans="2:17" ht="15.75" thickBot="1" x14ac:dyDescent="0.3"/>
    <row r="2" spans="2:17" ht="25.15" customHeight="1" thickTop="1" thickBot="1" x14ac:dyDescent="0.3">
      <c r="B2" s="268" t="s">
        <v>540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70"/>
    </row>
    <row r="3" spans="2:17" ht="25.15" customHeight="1" thickTop="1" thickBot="1" x14ac:dyDescent="0.3">
      <c r="B3" s="271" t="s">
        <v>960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3"/>
    </row>
    <row r="4" spans="2:17" ht="25.15" customHeight="1" thickTop="1" thickBot="1" x14ac:dyDescent="0.3">
      <c r="B4" s="274" t="s">
        <v>14</v>
      </c>
      <c r="C4" s="276" t="s">
        <v>15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8"/>
      <c r="O4" s="279" t="s">
        <v>961</v>
      </c>
    </row>
    <row r="5" spans="2:17" ht="25.15" customHeight="1" x14ac:dyDescent="0.25">
      <c r="B5" s="274"/>
      <c r="C5" s="282">
        <v>2012</v>
      </c>
      <c r="D5" s="283"/>
      <c r="E5" s="282">
        <v>2013</v>
      </c>
      <c r="F5" s="283"/>
      <c r="G5" s="282">
        <v>2017</v>
      </c>
      <c r="H5" s="283"/>
      <c r="I5" s="282">
        <v>2018</v>
      </c>
      <c r="J5" s="283"/>
      <c r="K5" s="282">
        <v>2019</v>
      </c>
      <c r="L5" s="283"/>
      <c r="M5" s="282">
        <v>2020</v>
      </c>
      <c r="N5" s="283"/>
      <c r="O5" s="280"/>
    </row>
    <row r="6" spans="2:17" ht="25.15" customHeight="1" thickBot="1" x14ac:dyDescent="0.3">
      <c r="B6" s="275"/>
      <c r="C6" s="137" t="s">
        <v>17</v>
      </c>
      <c r="D6" s="138" t="s">
        <v>16</v>
      </c>
      <c r="E6" s="137" t="s">
        <v>17</v>
      </c>
      <c r="F6" s="138" t="s">
        <v>16</v>
      </c>
      <c r="G6" s="151" t="s">
        <v>17</v>
      </c>
      <c r="H6" s="152" t="s">
        <v>16</v>
      </c>
      <c r="I6" s="151" t="s">
        <v>17</v>
      </c>
      <c r="J6" s="152" t="s">
        <v>16</v>
      </c>
      <c r="K6" s="151" t="s">
        <v>17</v>
      </c>
      <c r="L6" s="152" t="s">
        <v>16</v>
      </c>
      <c r="M6" s="151" t="s">
        <v>17</v>
      </c>
      <c r="N6" s="152" t="s">
        <v>16</v>
      </c>
      <c r="O6" s="281"/>
    </row>
    <row r="7" spans="2:17" ht="15.75" thickTop="1" x14ac:dyDescent="0.25">
      <c r="B7" s="139" t="s">
        <v>18</v>
      </c>
      <c r="C7" s="140">
        <v>827</v>
      </c>
      <c r="D7" s="141">
        <v>0.35281569965870307</v>
      </c>
      <c r="E7" s="140">
        <v>888</v>
      </c>
      <c r="F7" s="141">
        <v>0.37185929648241206</v>
      </c>
      <c r="G7" s="149">
        <v>189</v>
      </c>
      <c r="H7" s="150">
        <v>0.21724137931034482</v>
      </c>
      <c r="I7" s="149">
        <v>200</v>
      </c>
      <c r="J7" s="150">
        <v>0.24875621890547264</v>
      </c>
      <c r="K7" s="149">
        <v>203</v>
      </c>
      <c r="L7" s="150">
        <v>0.22530521642619311</v>
      </c>
      <c r="M7" s="149">
        <v>140</v>
      </c>
      <c r="N7" s="150">
        <v>0.21806853582554517</v>
      </c>
      <c r="O7" s="153">
        <v>-0.31034482758620691</v>
      </c>
      <c r="P7" s="193" t="s">
        <v>543</v>
      </c>
      <c r="Q7" s="136"/>
    </row>
    <row r="8" spans="2:17" x14ac:dyDescent="0.25">
      <c r="B8" s="139" t="s">
        <v>546</v>
      </c>
      <c r="C8" s="142">
        <v>1213</v>
      </c>
      <c r="D8" s="143">
        <v>0.51749146757679176</v>
      </c>
      <c r="E8" s="142">
        <v>1168</v>
      </c>
      <c r="F8" s="143">
        <v>0.48911222780569513</v>
      </c>
      <c r="G8" s="142">
        <v>653</v>
      </c>
      <c r="H8" s="143">
        <v>0.75057471264367814</v>
      </c>
      <c r="I8" s="142">
        <v>573</v>
      </c>
      <c r="J8" s="143">
        <v>0.71268656716417911</v>
      </c>
      <c r="K8" s="142">
        <v>675</v>
      </c>
      <c r="L8" s="143">
        <v>0.74916759156492785</v>
      </c>
      <c r="M8" s="142">
        <v>481</v>
      </c>
      <c r="N8" s="143">
        <v>0.74922118380062308</v>
      </c>
      <c r="O8" s="146">
        <v>-0.28740740740740739</v>
      </c>
      <c r="P8" s="193" t="s">
        <v>634</v>
      </c>
    </row>
    <row r="9" spans="2:17" x14ac:dyDescent="0.25">
      <c r="B9" s="139" t="s">
        <v>289</v>
      </c>
      <c r="C9" s="142">
        <v>295</v>
      </c>
      <c r="D9" s="143">
        <v>0.12585324232081913</v>
      </c>
      <c r="E9" s="142">
        <v>314</v>
      </c>
      <c r="F9" s="143">
        <v>0.13149078726968175</v>
      </c>
      <c r="G9" s="142">
        <v>28</v>
      </c>
      <c r="H9" s="143">
        <v>3.2183908045977011E-2</v>
      </c>
      <c r="I9" s="142">
        <v>31</v>
      </c>
      <c r="J9" s="143">
        <v>3.8557213930348257E-2</v>
      </c>
      <c r="K9" s="142">
        <v>23</v>
      </c>
      <c r="L9" s="143">
        <v>2.5527192008879023E-2</v>
      </c>
      <c r="M9" s="142">
        <v>20</v>
      </c>
      <c r="N9" s="143">
        <v>3.1152647975077882E-2</v>
      </c>
      <c r="O9" s="146">
        <v>-0.13043478260869565</v>
      </c>
      <c r="P9" s="193" t="s">
        <v>635</v>
      </c>
    </row>
    <row r="10" spans="2:17" ht="15.75" thickBot="1" x14ac:dyDescent="0.3">
      <c r="B10" s="139" t="s">
        <v>19</v>
      </c>
      <c r="C10" s="144">
        <v>9</v>
      </c>
      <c r="D10" s="145">
        <v>3.8395904436860067E-3</v>
      </c>
      <c r="E10" s="144">
        <v>18</v>
      </c>
      <c r="F10" s="145">
        <v>7.537688442211055E-3</v>
      </c>
      <c r="G10" s="144">
        <v>0</v>
      </c>
      <c r="H10" s="154">
        <v>0</v>
      </c>
      <c r="I10" s="144">
        <v>0</v>
      </c>
      <c r="J10" s="154">
        <v>0</v>
      </c>
      <c r="K10" s="144">
        <v>0</v>
      </c>
      <c r="L10" s="154">
        <v>0</v>
      </c>
      <c r="M10" s="144">
        <v>1</v>
      </c>
      <c r="N10" s="154">
        <v>1.557632398753894E-3</v>
      </c>
      <c r="O10" s="155"/>
      <c r="P10" s="193" t="s">
        <v>544</v>
      </c>
    </row>
    <row r="11" spans="2:17" ht="16.5" thickTop="1" thickBot="1" x14ac:dyDescent="0.3">
      <c r="B11" s="22" t="s">
        <v>68</v>
      </c>
      <c r="C11" s="147">
        <v>2344</v>
      </c>
      <c r="D11" s="148">
        <v>1</v>
      </c>
      <c r="E11" s="147">
        <v>2388</v>
      </c>
      <c r="F11" s="148">
        <v>1</v>
      </c>
      <c r="G11" s="156">
        <v>870</v>
      </c>
      <c r="H11" s="157">
        <v>1</v>
      </c>
      <c r="I11" s="156">
        <v>804</v>
      </c>
      <c r="J11" s="157">
        <v>1</v>
      </c>
      <c r="K11" s="156">
        <v>901</v>
      </c>
      <c r="L11" s="157">
        <v>0.99999999999999989</v>
      </c>
      <c r="M11" s="156">
        <v>642</v>
      </c>
      <c r="N11" s="157">
        <v>1</v>
      </c>
      <c r="O11" s="158">
        <v>-0.28745837957824638</v>
      </c>
      <c r="P11" s="194" t="s">
        <v>20</v>
      </c>
    </row>
    <row r="12" spans="2:17" ht="16.5" thickTop="1" thickBot="1" x14ac:dyDescent="0.3"/>
    <row r="13" spans="2:17" ht="15.75" thickTop="1" x14ac:dyDescent="0.25">
      <c r="B13" s="28" t="s">
        <v>600</v>
      </c>
      <c r="C13" s="29"/>
      <c r="D13" s="28"/>
      <c r="E13" s="29"/>
      <c r="F13" s="28"/>
      <c r="G13" s="29"/>
    </row>
    <row r="14" spans="2:17" ht="15.75" thickBot="1" x14ac:dyDescent="0.3">
      <c r="B14" s="30" t="s">
        <v>601</v>
      </c>
      <c r="C14" s="31"/>
      <c r="D14" s="30" t="s">
        <v>601</v>
      </c>
      <c r="E14" s="31"/>
      <c r="F14" s="30" t="s">
        <v>601</v>
      </c>
      <c r="G14" s="31"/>
    </row>
    <row r="15" spans="2:17" ht="15.75" thickTop="1" x14ac:dyDescent="0.25">
      <c r="G15" s="32"/>
      <c r="I15" s="32"/>
      <c r="K15" s="32"/>
      <c r="M15" s="32"/>
    </row>
    <row r="16" spans="2:17" x14ac:dyDescent="0.25">
      <c r="G16" s="32"/>
      <c r="I16" s="32"/>
      <c r="K16" s="32"/>
      <c r="M16" s="32"/>
    </row>
    <row r="17" spans="7:13" x14ac:dyDescent="0.25">
      <c r="G17" s="32"/>
      <c r="I17" s="32"/>
      <c r="K17" s="32"/>
      <c r="M17" s="32"/>
    </row>
    <row r="18" spans="7:13" x14ac:dyDescent="0.25">
      <c r="G18" s="32"/>
      <c r="I18" s="32"/>
      <c r="K18" s="32"/>
      <c r="M18" s="32"/>
    </row>
  </sheetData>
  <mergeCells count="11">
    <mergeCell ref="B2:O2"/>
    <mergeCell ref="B3:O3"/>
    <mergeCell ref="B4:B6"/>
    <mergeCell ref="C4:N4"/>
    <mergeCell ref="O4:O6"/>
    <mergeCell ref="G5:H5"/>
    <mergeCell ref="M5:N5"/>
    <mergeCell ref="C5:D5"/>
    <mergeCell ref="E5:F5"/>
    <mergeCell ref="I5:J5"/>
    <mergeCell ref="K5:L5"/>
  </mergeCells>
  <printOptions horizontalCentered="1"/>
  <pageMargins left="0.7" right="0.7" top="0.75" bottom="0.75" header="0.3" footer="0.3"/>
  <pageSetup paperSize="9" scale="6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B1:V300"/>
  <sheetViews>
    <sheetView topLeftCell="J1" zoomScale="90" zoomScaleNormal="90" workbookViewId="0">
      <selection activeCell="T14" sqref="T14"/>
    </sheetView>
  </sheetViews>
  <sheetFormatPr defaultColWidth="9.140625" defaultRowHeight="15" x14ac:dyDescent="0.25"/>
  <cols>
    <col min="1" max="1" width="2.7109375" style="14" customWidth="1"/>
    <col min="2" max="2" width="19.42578125" style="2" customWidth="1"/>
    <col min="3" max="8" width="14.28515625" style="2" hidden="1" customWidth="1"/>
    <col min="9" max="21" width="16.7109375" style="2" customWidth="1"/>
    <col min="22" max="22" width="11.42578125" style="192" customWidth="1"/>
    <col min="23" max="260" width="11.42578125" style="14" customWidth="1"/>
    <col min="261" max="16384" width="9.140625" style="14"/>
  </cols>
  <sheetData>
    <row r="1" spans="2:22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2:22" ht="22.15" customHeight="1" thickTop="1" thickBot="1" x14ac:dyDescent="0.3">
      <c r="B2" s="300" t="s">
        <v>280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2"/>
    </row>
    <row r="3" spans="2:22" ht="22.15" customHeight="1" thickTop="1" thickBot="1" x14ac:dyDescent="0.3">
      <c r="B3" s="271" t="s">
        <v>979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3"/>
    </row>
    <row r="4" spans="2:22" ht="22.15" customHeight="1" thickTop="1" thickBot="1" x14ac:dyDescent="0.3">
      <c r="B4" s="284" t="s">
        <v>617</v>
      </c>
      <c r="C4" s="323" t="s">
        <v>15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5"/>
      <c r="U4" s="303" t="s">
        <v>961</v>
      </c>
    </row>
    <row r="5" spans="2:22" ht="22.15" customHeight="1" thickTop="1" x14ac:dyDescent="0.25">
      <c r="B5" s="285"/>
      <c r="C5" s="308">
        <v>2012</v>
      </c>
      <c r="D5" s="309"/>
      <c r="E5" s="309">
        <v>2013</v>
      </c>
      <c r="F5" s="309"/>
      <c r="G5" s="309">
        <v>2014</v>
      </c>
      <c r="H5" s="309"/>
      <c r="I5" s="293">
        <v>2015</v>
      </c>
      <c r="J5" s="294"/>
      <c r="K5" s="297">
        <v>2016</v>
      </c>
      <c r="L5" s="294"/>
      <c r="M5" s="295">
        <v>2017</v>
      </c>
      <c r="N5" s="295"/>
      <c r="O5" s="306">
        <v>2018</v>
      </c>
      <c r="P5" s="306"/>
      <c r="Q5" s="306">
        <v>2019</v>
      </c>
      <c r="R5" s="306"/>
      <c r="S5" s="306">
        <v>2020</v>
      </c>
      <c r="T5" s="307"/>
      <c r="U5" s="304"/>
    </row>
    <row r="6" spans="2:22" ht="22.15" customHeight="1" thickBot="1" x14ac:dyDescent="0.3">
      <c r="B6" s="286"/>
      <c r="C6" s="87" t="s">
        <v>17</v>
      </c>
      <c r="D6" s="58" t="s">
        <v>16</v>
      </c>
      <c r="E6" s="62" t="s">
        <v>17</v>
      </c>
      <c r="F6" s="58" t="s">
        <v>16</v>
      </c>
      <c r="G6" s="62" t="s">
        <v>17</v>
      </c>
      <c r="H6" s="58" t="s">
        <v>16</v>
      </c>
      <c r="I6" s="168" t="s">
        <v>17</v>
      </c>
      <c r="J6" s="168" t="s">
        <v>16</v>
      </c>
      <c r="K6" s="162" t="s">
        <v>17</v>
      </c>
      <c r="L6" s="164" t="s">
        <v>16</v>
      </c>
      <c r="M6" s="162" t="s">
        <v>17</v>
      </c>
      <c r="N6" s="166" t="s">
        <v>16</v>
      </c>
      <c r="O6" s="162" t="s">
        <v>17</v>
      </c>
      <c r="P6" s="166" t="s">
        <v>16</v>
      </c>
      <c r="Q6" s="162" t="s">
        <v>17</v>
      </c>
      <c r="R6" s="166" t="s">
        <v>16</v>
      </c>
      <c r="S6" s="162" t="s">
        <v>17</v>
      </c>
      <c r="T6" s="165" t="s">
        <v>16</v>
      </c>
      <c r="U6" s="305"/>
    </row>
    <row r="7" spans="2:22" ht="22.15" customHeight="1" thickTop="1" x14ac:dyDescent="0.25">
      <c r="B7" s="15" t="s">
        <v>282</v>
      </c>
      <c r="C7" s="84">
        <v>879</v>
      </c>
      <c r="D7" s="19">
        <v>0.375</v>
      </c>
      <c r="E7" s="84">
        <v>946</v>
      </c>
      <c r="F7" s="19">
        <v>0.3961474036850921</v>
      </c>
      <c r="G7" s="84"/>
      <c r="H7" s="19"/>
      <c r="I7" s="88">
        <v>358</v>
      </c>
      <c r="J7" s="17">
        <v>0.349609375</v>
      </c>
      <c r="K7" s="89">
        <v>375</v>
      </c>
      <c r="L7" s="17">
        <v>0.41806020066889632</v>
      </c>
      <c r="M7" s="89">
        <v>190</v>
      </c>
      <c r="N7" s="19">
        <v>0.21839080459770116</v>
      </c>
      <c r="O7" s="89">
        <v>214</v>
      </c>
      <c r="P7" s="19">
        <v>0.26616915422885573</v>
      </c>
      <c r="Q7" s="89">
        <v>224</v>
      </c>
      <c r="R7" s="19">
        <v>0.24861265260821311</v>
      </c>
      <c r="S7" s="89">
        <v>141</v>
      </c>
      <c r="T7" s="19">
        <v>0.21962616822429906</v>
      </c>
      <c r="U7" s="49">
        <v>-0.3705357142857143</v>
      </c>
      <c r="V7" s="196" t="s">
        <v>705</v>
      </c>
    </row>
    <row r="8" spans="2:22" ht="22.15" customHeight="1" x14ac:dyDescent="0.25">
      <c r="B8" s="15" t="s">
        <v>283</v>
      </c>
      <c r="C8" s="84">
        <v>331</v>
      </c>
      <c r="D8" s="19">
        <v>0.14121160409556313</v>
      </c>
      <c r="E8" s="84">
        <v>287</v>
      </c>
      <c r="F8" s="19">
        <v>0.12018425460636516</v>
      </c>
      <c r="G8" s="84"/>
      <c r="H8" s="19"/>
      <c r="I8" s="88">
        <v>163</v>
      </c>
      <c r="J8" s="17">
        <v>0.1591796875</v>
      </c>
      <c r="K8" s="89">
        <v>124</v>
      </c>
      <c r="L8" s="17">
        <v>0.13823857302118173</v>
      </c>
      <c r="M8" s="89">
        <v>180</v>
      </c>
      <c r="N8" s="19">
        <v>0.20689655172413793</v>
      </c>
      <c r="O8" s="89">
        <v>142</v>
      </c>
      <c r="P8" s="19">
        <v>0.17661691542288557</v>
      </c>
      <c r="Q8" s="89">
        <v>152</v>
      </c>
      <c r="R8" s="19">
        <v>0.16870144284128746</v>
      </c>
      <c r="S8" s="89">
        <v>106</v>
      </c>
      <c r="T8" s="19">
        <v>0.16510903426791276</v>
      </c>
      <c r="U8" s="49">
        <v>-0.30263157894736842</v>
      </c>
      <c r="V8" s="196" t="s">
        <v>706</v>
      </c>
    </row>
    <row r="9" spans="2:22" ht="22.15" customHeight="1" x14ac:dyDescent="0.25">
      <c r="B9" s="15" t="s">
        <v>284</v>
      </c>
      <c r="C9" s="84">
        <v>298</v>
      </c>
      <c r="D9" s="19">
        <v>0.12713310580204779</v>
      </c>
      <c r="E9" s="84">
        <v>285</v>
      </c>
      <c r="F9" s="19">
        <v>0.11934673366834171</v>
      </c>
      <c r="G9" s="84"/>
      <c r="H9" s="19"/>
      <c r="I9" s="88">
        <v>132</v>
      </c>
      <c r="J9" s="17">
        <v>0.12890625</v>
      </c>
      <c r="K9" s="89">
        <v>117</v>
      </c>
      <c r="L9" s="17">
        <v>0.13043478260869565</v>
      </c>
      <c r="M9" s="89">
        <v>163</v>
      </c>
      <c r="N9" s="19">
        <v>0.18735632183908046</v>
      </c>
      <c r="O9" s="89">
        <v>110</v>
      </c>
      <c r="P9" s="19">
        <v>0.13681592039800994</v>
      </c>
      <c r="Q9" s="89">
        <v>135</v>
      </c>
      <c r="R9" s="19">
        <v>0.14983351831298558</v>
      </c>
      <c r="S9" s="89">
        <v>118</v>
      </c>
      <c r="T9" s="19">
        <v>0.18380062305295949</v>
      </c>
      <c r="U9" s="49">
        <v>-0.12592592592592591</v>
      </c>
      <c r="V9" s="196" t="s">
        <v>707</v>
      </c>
    </row>
    <row r="10" spans="2:22" ht="22.15" customHeight="1" x14ac:dyDescent="0.25">
      <c r="B10" s="15" t="s">
        <v>285</v>
      </c>
      <c r="C10" s="84">
        <v>263</v>
      </c>
      <c r="D10" s="19">
        <v>0.11220136518771331</v>
      </c>
      <c r="E10" s="84">
        <v>284</v>
      </c>
      <c r="F10" s="19">
        <v>0.11892797319932999</v>
      </c>
      <c r="G10" s="84"/>
      <c r="H10" s="19"/>
      <c r="I10" s="88">
        <v>113</v>
      </c>
      <c r="J10" s="17">
        <v>0.1103515625</v>
      </c>
      <c r="K10" s="89">
        <v>97</v>
      </c>
      <c r="L10" s="17">
        <v>0.10813823857302118</v>
      </c>
      <c r="M10" s="89">
        <v>108</v>
      </c>
      <c r="N10" s="19">
        <v>0.12413793103448276</v>
      </c>
      <c r="O10" s="89">
        <v>109</v>
      </c>
      <c r="P10" s="19">
        <v>0.13557213930348258</v>
      </c>
      <c r="Q10" s="89">
        <v>138</v>
      </c>
      <c r="R10" s="19">
        <v>0.15316315205327413</v>
      </c>
      <c r="S10" s="89">
        <v>102</v>
      </c>
      <c r="T10" s="19">
        <v>0.15887850467289719</v>
      </c>
      <c r="U10" s="49">
        <v>-0.2608695652173913</v>
      </c>
      <c r="V10" s="196" t="s">
        <v>708</v>
      </c>
    </row>
    <row r="11" spans="2:22" ht="22.15" customHeight="1" x14ac:dyDescent="0.25">
      <c r="B11" s="15" t="s">
        <v>286</v>
      </c>
      <c r="C11" s="84">
        <v>181</v>
      </c>
      <c r="D11" s="19">
        <v>7.721843003412969E-2</v>
      </c>
      <c r="E11" s="84">
        <v>195</v>
      </c>
      <c r="F11" s="19">
        <v>8.1658291457286439E-2</v>
      </c>
      <c r="G11" s="84"/>
      <c r="H11" s="19"/>
      <c r="I11" s="88">
        <v>68</v>
      </c>
      <c r="J11" s="17">
        <v>6.640625E-2</v>
      </c>
      <c r="K11" s="89">
        <v>71</v>
      </c>
      <c r="L11" s="17">
        <v>7.9152731326644368E-2</v>
      </c>
      <c r="M11" s="89">
        <v>89</v>
      </c>
      <c r="N11" s="19">
        <v>0.10229885057471265</v>
      </c>
      <c r="O11" s="89">
        <v>71</v>
      </c>
      <c r="P11" s="19">
        <v>8.8308457711442787E-2</v>
      </c>
      <c r="Q11" s="89">
        <v>88</v>
      </c>
      <c r="R11" s="19">
        <v>9.7669256381798006E-2</v>
      </c>
      <c r="S11" s="89">
        <v>64</v>
      </c>
      <c r="T11" s="19">
        <v>9.9688473520249218E-2</v>
      </c>
      <c r="U11" s="49">
        <v>-0.27272727272727271</v>
      </c>
      <c r="V11" s="196" t="s">
        <v>709</v>
      </c>
    </row>
    <row r="12" spans="2:22" ht="22.15" customHeight="1" x14ac:dyDescent="0.25">
      <c r="B12" s="15" t="s">
        <v>287</v>
      </c>
      <c r="C12" s="84">
        <v>257</v>
      </c>
      <c r="D12" s="19">
        <v>0.10964163822525597</v>
      </c>
      <c r="E12" s="84">
        <v>268</v>
      </c>
      <c r="F12" s="19">
        <v>0.11222780569514237</v>
      </c>
      <c r="G12" s="84"/>
      <c r="H12" s="19"/>
      <c r="I12" s="88">
        <v>105</v>
      </c>
      <c r="J12" s="17">
        <v>0.1025390625</v>
      </c>
      <c r="K12" s="89">
        <v>64</v>
      </c>
      <c r="L12" s="17">
        <v>7.1348940914158304E-2</v>
      </c>
      <c r="M12" s="89">
        <v>86</v>
      </c>
      <c r="N12" s="19">
        <v>9.8850574712643677E-2</v>
      </c>
      <c r="O12" s="89">
        <v>81</v>
      </c>
      <c r="P12" s="19">
        <v>0.10074626865671642</v>
      </c>
      <c r="Q12" s="89">
        <v>92</v>
      </c>
      <c r="R12" s="19">
        <v>0.10210876803551609</v>
      </c>
      <c r="S12" s="89">
        <v>63</v>
      </c>
      <c r="T12" s="19">
        <v>9.8130841121495324E-2</v>
      </c>
      <c r="U12" s="49">
        <v>-0.31521739130434784</v>
      </c>
      <c r="V12" s="196" t="s">
        <v>710</v>
      </c>
    </row>
    <row r="13" spans="2:22" ht="22.15" customHeight="1" x14ac:dyDescent="0.25">
      <c r="B13" s="15" t="s">
        <v>288</v>
      </c>
      <c r="C13" s="84">
        <v>87</v>
      </c>
      <c r="D13" s="19">
        <v>3.7116040955631396E-2</v>
      </c>
      <c r="E13" s="84">
        <v>87</v>
      </c>
      <c r="F13" s="19">
        <v>3.6432160804020099E-2</v>
      </c>
      <c r="G13" s="84"/>
      <c r="H13" s="19"/>
      <c r="I13" s="88">
        <v>50</v>
      </c>
      <c r="J13" s="17">
        <v>4.8828125E-2</v>
      </c>
      <c r="K13" s="89">
        <v>26</v>
      </c>
      <c r="L13" s="17">
        <v>2.8985507246376812E-2</v>
      </c>
      <c r="M13" s="89">
        <v>26</v>
      </c>
      <c r="N13" s="19">
        <v>2.9885057471264367E-2</v>
      </c>
      <c r="O13" s="89">
        <v>46</v>
      </c>
      <c r="P13" s="19">
        <v>5.721393034825871E-2</v>
      </c>
      <c r="Q13" s="89">
        <v>49</v>
      </c>
      <c r="R13" s="19">
        <v>5.4384017758046618E-2</v>
      </c>
      <c r="S13" s="89">
        <v>28</v>
      </c>
      <c r="T13" s="19">
        <v>4.3613707165109032E-2</v>
      </c>
      <c r="U13" s="49">
        <v>-0.42857142857142855</v>
      </c>
      <c r="V13" s="196" t="s">
        <v>711</v>
      </c>
    </row>
    <row r="14" spans="2:22" ht="22.15" customHeight="1" thickBot="1" x14ac:dyDescent="0.3">
      <c r="B14" s="15" t="s">
        <v>289</v>
      </c>
      <c r="C14" s="84">
        <v>45</v>
      </c>
      <c r="D14" s="19">
        <v>1.9197952218430035E-2</v>
      </c>
      <c r="E14" s="84">
        <v>36</v>
      </c>
      <c r="F14" s="19">
        <v>1.507537688442211E-2</v>
      </c>
      <c r="G14" s="84"/>
      <c r="H14" s="19"/>
      <c r="I14" s="88">
        <v>35</v>
      </c>
      <c r="J14" s="17">
        <v>3.41796875E-2</v>
      </c>
      <c r="K14" s="89">
        <v>23</v>
      </c>
      <c r="L14" s="17">
        <v>2.564102564102564E-2</v>
      </c>
      <c r="M14" s="89">
        <v>28</v>
      </c>
      <c r="N14" s="19">
        <v>3.2183908045977011E-2</v>
      </c>
      <c r="O14" s="89">
        <v>31</v>
      </c>
      <c r="P14" s="19">
        <v>3.8557213930348257E-2</v>
      </c>
      <c r="Q14" s="89">
        <v>23</v>
      </c>
      <c r="R14" s="19">
        <v>2.5527192008879023E-2</v>
      </c>
      <c r="S14" s="89">
        <v>20</v>
      </c>
      <c r="T14" s="19">
        <v>3.1152647975077882E-2</v>
      </c>
      <c r="U14" s="49">
        <v>-0.13043478260869565</v>
      </c>
      <c r="V14" s="196" t="s">
        <v>712</v>
      </c>
    </row>
    <row r="15" spans="2:22" ht="22.15" customHeight="1" thickTop="1" thickBot="1" x14ac:dyDescent="0.3">
      <c r="B15" s="52" t="s">
        <v>68</v>
      </c>
      <c r="C15" s="53">
        <v>2344</v>
      </c>
      <c r="D15" s="26">
        <v>1</v>
      </c>
      <c r="E15" s="53">
        <v>2388</v>
      </c>
      <c r="F15" s="26">
        <v>1</v>
      </c>
      <c r="G15" s="53"/>
      <c r="H15" s="26"/>
      <c r="I15" s="54">
        <v>1024</v>
      </c>
      <c r="J15" s="24">
        <v>1</v>
      </c>
      <c r="K15" s="25">
        <v>897</v>
      </c>
      <c r="L15" s="24">
        <v>1</v>
      </c>
      <c r="M15" s="25">
        <v>870</v>
      </c>
      <c r="N15" s="26">
        <v>1</v>
      </c>
      <c r="O15" s="25">
        <v>804</v>
      </c>
      <c r="P15" s="26">
        <v>1</v>
      </c>
      <c r="Q15" s="25">
        <v>901</v>
      </c>
      <c r="R15" s="26">
        <v>1</v>
      </c>
      <c r="S15" s="25">
        <v>642</v>
      </c>
      <c r="T15" s="26">
        <v>1</v>
      </c>
      <c r="U15" s="55">
        <v>-0.28745837957824638</v>
      </c>
      <c r="V15" s="194" t="s">
        <v>20</v>
      </c>
    </row>
    <row r="16" spans="2:22" ht="22.15" customHeight="1" thickTop="1" x14ac:dyDescent="0.25">
      <c r="B16" s="56"/>
      <c r="C16" s="68"/>
      <c r="D16" s="68"/>
      <c r="E16" s="56"/>
      <c r="F16" s="68"/>
      <c r="G16" s="68"/>
      <c r="H16" s="68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2:21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32"/>
      <c r="N17" s="14"/>
      <c r="O17" s="32"/>
      <c r="P17" s="14"/>
      <c r="Q17" s="32"/>
      <c r="R17" s="14"/>
      <c r="S17" s="32"/>
      <c r="T17" s="14"/>
      <c r="U17" s="14"/>
    </row>
    <row r="18" spans="2:21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32"/>
      <c r="N18" s="14"/>
      <c r="O18" s="32"/>
      <c r="P18" s="14"/>
      <c r="Q18" s="32"/>
      <c r="R18" s="14"/>
      <c r="S18" s="32"/>
      <c r="T18" s="14"/>
      <c r="U18" s="14"/>
    </row>
    <row r="19" spans="2:21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32"/>
      <c r="N19" s="14"/>
      <c r="O19" s="32"/>
      <c r="P19" s="14"/>
      <c r="Q19" s="32"/>
      <c r="R19" s="14"/>
      <c r="S19" s="32"/>
      <c r="T19" s="14"/>
      <c r="U19" s="14"/>
    </row>
    <row r="20" spans="2:21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32"/>
      <c r="N20" s="14"/>
      <c r="O20" s="32"/>
      <c r="P20" s="14"/>
      <c r="Q20" s="32"/>
      <c r="R20" s="14"/>
      <c r="S20" s="32"/>
      <c r="T20" s="14"/>
      <c r="U20" s="14"/>
    </row>
    <row r="21" spans="2:21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32"/>
      <c r="N21" s="14"/>
      <c r="O21" s="32"/>
      <c r="P21" s="14"/>
      <c r="Q21" s="32"/>
      <c r="R21" s="14"/>
      <c r="S21" s="32"/>
      <c r="T21" s="14"/>
      <c r="U21" s="14"/>
    </row>
    <row r="22" spans="2:21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2"/>
      <c r="N22" s="14"/>
      <c r="O22" s="32"/>
      <c r="P22" s="14"/>
      <c r="Q22" s="32"/>
      <c r="R22" s="14"/>
      <c r="S22" s="32"/>
      <c r="T22" s="14"/>
      <c r="U22" s="14"/>
    </row>
    <row r="23" spans="2:21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32"/>
      <c r="N23" s="14"/>
      <c r="O23" s="32"/>
      <c r="P23" s="14"/>
      <c r="Q23" s="32"/>
      <c r="R23" s="14"/>
      <c r="S23" s="32"/>
      <c r="T23" s="14"/>
      <c r="U23" s="14"/>
    </row>
    <row r="24" spans="2:21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32"/>
      <c r="N24" s="14"/>
      <c r="O24" s="32"/>
      <c r="P24" s="14"/>
      <c r="Q24" s="32"/>
      <c r="R24" s="14"/>
      <c r="S24" s="32"/>
      <c r="T24" s="14"/>
      <c r="U24" s="14"/>
    </row>
    <row r="25" spans="2:21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32"/>
      <c r="N25" s="14"/>
      <c r="O25" s="32"/>
      <c r="P25" s="14"/>
      <c r="Q25" s="32"/>
      <c r="R25" s="14"/>
      <c r="S25" s="32"/>
      <c r="T25" s="14"/>
      <c r="U25" s="14"/>
    </row>
    <row r="26" spans="2:21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2:21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2:21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2:21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2:2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2:21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2:21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2:21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2:21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2:2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2:21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2:21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2:21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2:21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2:2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2:21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2:21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2:21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2:21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2:21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2:21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2:21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2:21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2:21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2:21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2:21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2:21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2:21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2:21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2:21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2:21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2:21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2:21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2:21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2:21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2:21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2:21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2:21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2:21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2:21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2:21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2:21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2:21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2:21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2:21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2:21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2:21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2:21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2:21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2:21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2:21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2:21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2:21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2:21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2:21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2:21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2:21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2:21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2:21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2:21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2:21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2:21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2:21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2:21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2:21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2:21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2:21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2:21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2:21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2:21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2:21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2:21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2:21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2:21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2:21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2:21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2:21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2:21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2:21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2:21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2:21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2:21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2:21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2:21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2:21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2:21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2:21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2:21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2:21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2:21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2:21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2:21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2:21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2:21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2:21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2:21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2:21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2:21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2:21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2:21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2:21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2:21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2:21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2:21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2:21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2:21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2:21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2:21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2:21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2:21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2:21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2:21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2:21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2:21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2:21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2:21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2:21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2:21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2:21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2:21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2:21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2:21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2:21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2:21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2:21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2:21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2:21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2:21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2:21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2:21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2:21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2:21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2:21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2:21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2:21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2:21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2:21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2:21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2:21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2:21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2:21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2:21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2:21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2:21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2:21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2:21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2:21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2:21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2:21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2:21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2:21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2:21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2:21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2:21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2:21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2:21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2:21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2:21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2:21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2:21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2:21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2:21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2:21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2:21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2:21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</row>
    <row r="202" spans="2:21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2:21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</row>
    <row r="204" spans="2:21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2:21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</row>
    <row r="206" spans="2:21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2:21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</row>
    <row r="208" spans="2:21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</row>
    <row r="209" spans="2:21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2:21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2:21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2:21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2:21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2:21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2:21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2:21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2:21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2:21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2:21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2:21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2:21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2:21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2:21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2:21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2:21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</row>
    <row r="226" spans="2:21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</row>
    <row r="227" spans="2:21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</row>
    <row r="228" spans="2:21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</row>
    <row r="229" spans="2:21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</row>
    <row r="230" spans="2:21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2:21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2:21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2:21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</row>
    <row r="234" spans="2:21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</row>
    <row r="235" spans="2:21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</row>
    <row r="236" spans="2:21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</row>
    <row r="237" spans="2:21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</row>
    <row r="238" spans="2:21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</row>
    <row r="239" spans="2:21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</row>
    <row r="240" spans="2:21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</row>
    <row r="241" spans="2:21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</row>
    <row r="242" spans="2:21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</row>
    <row r="243" spans="2:21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</row>
    <row r="244" spans="2:21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</row>
    <row r="245" spans="2:21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</row>
    <row r="246" spans="2:21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</row>
    <row r="247" spans="2:21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</row>
    <row r="248" spans="2:21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</row>
    <row r="249" spans="2:21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</row>
    <row r="250" spans="2:21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</row>
    <row r="251" spans="2:21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</row>
    <row r="252" spans="2:21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</row>
    <row r="253" spans="2:21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</row>
    <row r="254" spans="2:21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</row>
    <row r="255" spans="2:21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</row>
    <row r="256" spans="2:21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2:21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2:21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2:21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2:21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2:21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2:21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2:21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2:21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2:21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2:21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2:21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2:21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2:21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2:21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2:21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2:21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2:21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2:21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2:21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2:21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2:21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2:21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2:21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2:21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2:21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2:21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2:21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2:21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2:21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2:21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2:21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2:21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2:21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2:21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2:21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2:21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2:21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2:21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2:21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2:21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2:21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2:21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2:21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2:21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</sheetData>
  <mergeCells count="14">
    <mergeCell ref="U4:U6"/>
    <mergeCell ref="B2:U2"/>
    <mergeCell ref="B3:U3"/>
    <mergeCell ref="I5:J5"/>
    <mergeCell ref="S5:T5"/>
    <mergeCell ref="C5:D5"/>
    <mergeCell ref="E5:F5"/>
    <mergeCell ref="G5:H5"/>
    <mergeCell ref="B4:B6"/>
    <mergeCell ref="K5:L5"/>
    <mergeCell ref="C4:T4"/>
    <mergeCell ref="M5:N5"/>
    <mergeCell ref="O5:P5"/>
    <mergeCell ref="Q5:R5"/>
  </mergeCells>
  <printOptions horizontalCentered="1"/>
  <pageMargins left="0.7" right="0.7" top="0.75" bottom="0.75" header="0.3" footer="0.3"/>
  <pageSetup paperSize="9" scale="7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B1:M483"/>
  <sheetViews>
    <sheetView zoomScale="80" zoomScaleNormal="80" workbookViewId="0">
      <selection activeCell="C6" sqref="C6:L14"/>
    </sheetView>
  </sheetViews>
  <sheetFormatPr defaultColWidth="9.140625" defaultRowHeight="15" x14ac:dyDescent="0.25"/>
  <cols>
    <col min="1" max="1" width="2.7109375" style="14" customWidth="1"/>
    <col min="2" max="2" width="20.7109375" style="2" customWidth="1"/>
    <col min="3" max="12" width="13.7109375" style="2" customWidth="1"/>
    <col min="13" max="13" width="11.42578125" style="198" customWidth="1"/>
    <col min="14" max="256" width="11.42578125" style="14" customWidth="1"/>
    <col min="257" max="16384" width="9.140625" style="14"/>
  </cols>
  <sheetData>
    <row r="1" spans="2:13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3" ht="22.15" customHeight="1" thickTop="1" thickBot="1" x14ac:dyDescent="0.3">
      <c r="B2" s="271" t="s">
        <v>980</v>
      </c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2:13" ht="22.15" customHeight="1" thickTop="1" thickBot="1" x14ac:dyDescent="0.3">
      <c r="B3" s="284" t="s">
        <v>281</v>
      </c>
      <c r="C3" s="288" t="s">
        <v>88</v>
      </c>
      <c r="D3" s="288"/>
      <c r="E3" s="288"/>
      <c r="F3" s="288"/>
      <c r="G3" s="288"/>
      <c r="H3" s="288"/>
      <c r="I3" s="288"/>
      <c r="J3" s="288"/>
      <c r="K3" s="289" t="s">
        <v>68</v>
      </c>
      <c r="L3" s="290"/>
    </row>
    <row r="4" spans="2:13" ht="22.15" customHeight="1" thickTop="1" x14ac:dyDescent="0.25">
      <c r="B4" s="285"/>
      <c r="C4" s="293" t="s">
        <v>18</v>
      </c>
      <c r="D4" s="294"/>
      <c r="E4" s="297" t="s">
        <v>546</v>
      </c>
      <c r="F4" s="294"/>
      <c r="G4" s="297" t="s">
        <v>289</v>
      </c>
      <c r="H4" s="294"/>
      <c r="I4" s="309" t="s">
        <v>19</v>
      </c>
      <c r="J4" s="309"/>
      <c r="K4" s="299"/>
      <c r="L4" s="292"/>
    </row>
    <row r="5" spans="2:13" ht="22.15" customHeight="1" thickBot="1" x14ac:dyDescent="0.3">
      <c r="B5" s="286"/>
      <c r="C5" s="163" t="s">
        <v>17</v>
      </c>
      <c r="D5" s="164" t="s">
        <v>16</v>
      </c>
      <c r="E5" s="162" t="s">
        <v>17</v>
      </c>
      <c r="F5" s="164" t="s">
        <v>16</v>
      </c>
      <c r="G5" s="162" t="s">
        <v>17</v>
      </c>
      <c r="H5" s="164" t="s">
        <v>16</v>
      </c>
      <c r="I5" s="162" t="s">
        <v>17</v>
      </c>
      <c r="J5" s="166" t="s">
        <v>16</v>
      </c>
      <c r="K5" s="163" t="s">
        <v>17</v>
      </c>
      <c r="L5" s="165" t="s">
        <v>16</v>
      </c>
    </row>
    <row r="6" spans="2:13" ht="22.15" customHeight="1" thickTop="1" x14ac:dyDescent="0.25">
      <c r="B6" s="15" t="s">
        <v>282</v>
      </c>
      <c r="C6" s="16">
        <v>140</v>
      </c>
      <c r="D6" s="17">
        <v>1</v>
      </c>
      <c r="E6" s="18">
        <v>0</v>
      </c>
      <c r="F6" s="17">
        <v>0</v>
      </c>
      <c r="G6" s="18">
        <v>0</v>
      </c>
      <c r="H6" s="17">
        <v>0</v>
      </c>
      <c r="I6" s="18">
        <v>1</v>
      </c>
      <c r="J6" s="19">
        <v>1</v>
      </c>
      <c r="K6" s="20">
        <v>140</v>
      </c>
      <c r="L6" s="21">
        <v>0.21806853582554517</v>
      </c>
      <c r="M6" s="266" t="s">
        <v>705</v>
      </c>
    </row>
    <row r="7" spans="2:13" ht="22.15" customHeight="1" x14ac:dyDescent="0.25">
      <c r="B7" s="15" t="s">
        <v>283</v>
      </c>
      <c r="C7" s="16">
        <v>0</v>
      </c>
      <c r="D7" s="17">
        <v>0</v>
      </c>
      <c r="E7" s="18">
        <v>106</v>
      </c>
      <c r="F7" s="17">
        <v>0.22037422037422039</v>
      </c>
      <c r="G7" s="18">
        <v>0</v>
      </c>
      <c r="H7" s="17">
        <v>0</v>
      </c>
      <c r="I7" s="18">
        <v>0</v>
      </c>
      <c r="J7" s="19">
        <v>0</v>
      </c>
      <c r="K7" s="20">
        <v>106</v>
      </c>
      <c r="L7" s="21">
        <v>0.16510903426791276</v>
      </c>
      <c r="M7" s="266" t="s">
        <v>706</v>
      </c>
    </row>
    <row r="8" spans="2:13" ht="22.15" customHeight="1" x14ac:dyDescent="0.25">
      <c r="B8" s="15" t="s">
        <v>284</v>
      </c>
      <c r="C8" s="16">
        <v>0</v>
      </c>
      <c r="D8" s="17">
        <v>0</v>
      </c>
      <c r="E8" s="18">
        <v>118</v>
      </c>
      <c r="F8" s="17">
        <v>0.24532224532224534</v>
      </c>
      <c r="G8" s="18">
        <v>0</v>
      </c>
      <c r="H8" s="17">
        <v>0</v>
      </c>
      <c r="I8" s="18">
        <v>0</v>
      </c>
      <c r="J8" s="19">
        <v>0</v>
      </c>
      <c r="K8" s="20">
        <v>118</v>
      </c>
      <c r="L8" s="21">
        <v>0.18380062305295949</v>
      </c>
      <c r="M8" s="266" t="s">
        <v>707</v>
      </c>
    </row>
    <row r="9" spans="2:13" ht="22.15" customHeight="1" x14ac:dyDescent="0.25">
      <c r="B9" s="15" t="s">
        <v>285</v>
      </c>
      <c r="C9" s="16">
        <v>0</v>
      </c>
      <c r="D9" s="17">
        <v>0</v>
      </c>
      <c r="E9" s="18">
        <v>102</v>
      </c>
      <c r="F9" s="17">
        <v>0.21205821205821207</v>
      </c>
      <c r="G9" s="18">
        <v>0</v>
      </c>
      <c r="H9" s="17">
        <v>0</v>
      </c>
      <c r="I9" s="18">
        <v>0</v>
      </c>
      <c r="J9" s="19">
        <v>0</v>
      </c>
      <c r="K9" s="20">
        <v>102</v>
      </c>
      <c r="L9" s="21">
        <v>0.15887850467289719</v>
      </c>
      <c r="M9" s="266" t="s">
        <v>708</v>
      </c>
    </row>
    <row r="10" spans="2:13" ht="22.15" customHeight="1" x14ac:dyDescent="0.25">
      <c r="B10" s="15" t="s">
        <v>286</v>
      </c>
      <c r="C10" s="16">
        <v>0</v>
      </c>
      <c r="D10" s="17">
        <v>0</v>
      </c>
      <c r="E10" s="18">
        <v>64</v>
      </c>
      <c r="F10" s="17">
        <v>0.13305613305613306</v>
      </c>
      <c r="G10" s="18">
        <v>0</v>
      </c>
      <c r="H10" s="17">
        <v>0</v>
      </c>
      <c r="I10" s="18">
        <v>0</v>
      </c>
      <c r="J10" s="19">
        <v>0</v>
      </c>
      <c r="K10" s="20">
        <v>64</v>
      </c>
      <c r="L10" s="21">
        <v>9.9688473520249218E-2</v>
      </c>
      <c r="M10" s="266" t="s">
        <v>709</v>
      </c>
    </row>
    <row r="11" spans="2:13" ht="22.15" customHeight="1" x14ac:dyDescent="0.25">
      <c r="B11" s="15" t="s">
        <v>287</v>
      </c>
      <c r="C11" s="16">
        <v>0</v>
      </c>
      <c r="D11" s="17">
        <v>0</v>
      </c>
      <c r="E11" s="18">
        <v>63</v>
      </c>
      <c r="F11" s="17">
        <v>0.13097713097713098</v>
      </c>
      <c r="G11" s="18">
        <v>0</v>
      </c>
      <c r="H11" s="17">
        <v>0</v>
      </c>
      <c r="I11" s="18">
        <v>0</v>
      </c>
      <c r="J11" s="19">
        <v>0</v>
      </c>
      <c r="K11" s="20">
        <v>63</v>
      </c>
      <c r="L11" s="21">
        <v>9.8130841121495324E-2</v>
      </c>
      <c r="M11" s="266" t="s">
        <v>710</v>
      </c>
    </row>
    <row r="12" spans="2:13" ht="22.15" customHeight="1" x14ac:dyDescent="0.25">
      <c r="B12" s="15" t="s">
        <v>288</v>
      </c>
      <c r="C12" s="16">
        <v>0</v>
      </c>
      <c r="D12" s="17">
        <v>0</v>
      </c>
      <c r="E12" s="18">
        <v>28</v>
      </c>
      <c r="F12" s="17">
        <v>5.8212058212058215E-2</v>
      </c>
      <c r="G12" s="18">
        <v>0</v>
      </c>
      <c r="H12" s="17">
        <v>0</v>
      </c>
      <c r="I12" s="18">
        <v>0</v>
      </c>
      <c r="J12" s="19">
        <v>0</v>
      </c>
      <c r="K12" s="20">
        <v>28</v>
      </c>
      <c r="L12" s="21">
        <v>4.3613707165109032E-2</v>
      </c>
      <c r="M12" s="266" t="s">
        <v>711</v>
      </c>
    </row>
    <row r="13" spans="2:13" ht="22.15" customHeight="1" thickBot="1" x14ac:dyDescent="0.3">
      <c r="B13" s="15" t="s">
        <v>289</v>
      </c>
      <c r="C13" s="16">
        <v>0</v>
      </c>
      <c r="D13" s="17">
        <v>0</v>
      </c>
      <c r="E13" s="18">
        <v>0</v>
      </c>
      <c r="F13" s="17">
        <v>0</v>
      </c>
      <c r="G13" s="18">
        <v>20</v>
      </c>
      <c r="H13" s="17">
        <v>1</v>
      </c>
      <c r="I13" s="18">
        <v>0</v>
      </c>
      <c r="J13" s="19">
        <v>0</v>
      </c>
      <c r="K13" s="20">
        <v>21</v>
      </c>
      <c r="L13" s="21">
        <v>3.2710280373831772E-2</v>
      </c>
      <c r="M13" s="266" t="s">
        <v>712</v>
      </c>
    </row>
    <row r="14" spans="2:13" ht="22.15" customHeight="1" thickTop="1" thickBot="1" x14ac:dyDescent="0.3">
      <c r="B14" s="52" t="s">
        <v>68</v>
      </c>
      <c r="C14" s="23">
        <v>140</v>
      </c>
      <c r="D14" s="24">
        <v>1</v>
      </c>
      <c r="E14" s="25">
        <v>481</v>
      </c>
      <c r="F14" s="24">
        <v>1</v>
      </c>
      <c r="G14" s="25">
        <v>20</v>
      </c>
      <c r="H14" s="24">
        <v>1</v>
      </c>
      <c r="I14" s="25">
        <v>1</v>
      </c>
      <c r="J14" s="26">
        <v>1</v>
      </c>
      <c r="K14" s="23">
        <v>642</v>
      </c>
      <c r="L14" s="27">
        <v>0.99999999999999989</v>
      </c>
      <c r="M14" s="202" t="s">
        <v>20</v>
      </c>
    </row>
    <row r="15" spans="2:13" ht="16.5" thickTop="1" thickBot="1" x14ac:dyDescent="0.3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2:13" ht="22.15" customHeight="1" thickTop="1" x14ac:dyDescent="0.25">
      <c r="B16" s="33" t="s">
        <v>600</v>
      </c>
      <c r="C16" s="35"/>
      <c r="D16" s="90"/>
      <c r="E16" s="90"/>
      <c r="F16" s="90"/>
      <c r="G16" s="90"/>
      <c r="H16" s="90"/>
      <c r="I16" s="90"/>
      <c r="J16" s="90"/>
      <c r="K16" s="57"/>
      <c r="L16" s="14"/>
    </row>
    <row r="17" spans="2:12" ht="22.15" customHeight="1" thickBot="1" x14ac:dyDescent="0.3">
      <c r="B17" s="71" t="s">
        <v>618</v>
      </c>
      <c r="C17" s="73"/>
      <c r="D17" s="91"/>
      <c r="E17" s="91"/>
      <c r="F17" s="91"/>
      <c r="G17" s="91"/>
      <c r="H17" s="91"/>
      <c r="I17" s="91"/>
      <c r="J17" s="91"/>
      <c r="K17" s="14"/>
      <c r="L17" s="14"/>
    </row>
    <row r="18" spans="2:12" ht="15.75" thickTop="1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2:12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2:12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2:12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12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2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12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2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2:12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2:12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2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2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2:12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2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2:12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2:12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2:12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2:12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2:12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2:12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2:12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2:12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2:12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2:12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2:12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2:12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2:12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2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2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2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2:12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2:12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2:12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2:12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2:12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2:12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2:12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2:12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2:12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2:12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2:12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2:12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2:12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2:12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2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2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2:12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2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2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2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2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2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2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2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2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2:12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2:12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2:12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2:12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2:12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2:12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2:12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2:12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2:12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2:12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2:12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2:12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2:12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2:12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2:12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2:12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2:12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2:12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2:12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2:12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2:12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2:12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2:12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2:12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2:12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2:12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2:12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2:12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2:12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2:12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2:12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2:12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2:12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2:12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2:12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2:12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2:12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2:12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2:12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2:12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2:12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2:12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2:12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2:12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2:12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2:12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2:12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2:12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2:12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2:12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2:12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2:12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2:12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2:12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2:12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2:12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2:12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2:12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2:12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2:12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2:12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2:12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2:12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2:12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2:12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spans="2:12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</row>
    <row r="182" spans="2:12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2:12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2:12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2:12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2:12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2:12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2:12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2:12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2:12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2:12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2:12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2:12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2:12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2:12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2:12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2:12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2:12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2:12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2:12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2:12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</row>
    <row r="202" spans="2:12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</row>
    <row r="203" spans="2:12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2:12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2:12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2:12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2:12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</row>
    <row r="208" spans="2:12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</row>
    <row r="209" spans="2:12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2:12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2:12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2:12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spans="2:12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2:12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2:12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2:12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2:12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2:12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2:12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2:12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2:12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2:12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2:12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2:12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2:12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2:12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2:12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2:12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2:12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2:12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2:12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2:12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2:12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2:12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2:12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2:12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2:12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2:12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2:12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2:12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2:12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2:12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2:12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2:12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2:12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2:12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2:12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2:12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2:12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2:12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2:12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2:12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2:12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2:12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2:12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2:12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2:12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2:12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2:12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2:12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2:12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2:12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2:12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2:12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2:12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2:12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2:12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2:12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2:12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2:12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2:12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2:12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2:12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2:12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2:12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2:12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2:12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2:12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2:12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2:12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2:12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2:12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2:12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2:12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2:12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</row>
    <row r="286" spans="2:12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2:12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2:12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2:12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2:12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2:12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2:12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2:12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2:12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2:12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6" spans="2:12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2:12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2:12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2:12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</row>
    <row r="300" spans="2:12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</row>
    <row r="301" spans="2:12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</row>
    <row r="302" spans="2:12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</row>
    <row r="303" spans="2:12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</row>
    <row r="304" spans="2:12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</row>
    <row r="305" spans="2:12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</row>
    <row r="306" spans="2:12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</row>
    <row r="307" spans="2:12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</row>
    <row r="308" spans="2:12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</row>
    <row r="309" spans="2:12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</row>
    <row r="310" spans="2:12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</row>
    <row r="311" spans="2:12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</row>
    <row r="312" spans="2:12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</row>
    <row r="313" spans="2:12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</row>
    <row r="314" spans="2:12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2:12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2:12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</row>
    <row r="317" spans="2:12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</row>
    <row r="318" spans="2:12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</row>
    <row r="319" spans="2:12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</row>
    <row r="320" spans="2:12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</row>
    <row r="321" spans="2:12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</row>
    <row r="322" spans="2:12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</row>
    <row r="323" spans="2:12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</row>
    <row r="324" spans="2:12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</row>
    <row r="325" spans="2:12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</row>
    <row r="326" spans="2:12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</row>
    <row r="327" spans="2:12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</row>
    <row r="328" spans="2:12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</row>
    <row r="329" spans="2:12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</row>
    <row r="330" spans="2:12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</row>
    <row r="331" spans="2:12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</row>
    <row r="332" spans="2:12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</row>
    <row r="333" spans="2:12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</row>
    <row r="334" spans="2:12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</row>
    <row r="335" spans="2:12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</row>
    <row r="336" spans="2:12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</row>
    <row r="337" spans="2:12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</row>
    <row r="338" spans="2:12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</row>
    <row r="339" spans="2:12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</row>
    <row r="340" spans="2:12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</row>
    <row r="341" spans="2:12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</row>
    <row r="342" spans="2:12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</row>
    <row r="343" spans="2:12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</row>
    <row r="344" spans="2:12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2:12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</row>
    <row r="346" spans="2:12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2:12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</row>
    <row r="348" spans="2:12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  <row r="349" spans="2:12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</row>
    <row r="350" spans="2:12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</row>
    <row r="351" spans="2:12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</row>
    <row r="352" spans="2:12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2:12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</row>
    <row r="354" spans="2:12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</row>
    <row r="355" spans="2:12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</row>
    <row r="356" spans="2:12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</row>
    <row r="357" spans="2:12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</row>
    <row r="358" spans="2:12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</row>
    <row r="359" spans="2:12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</row>
    <row r="360" spans="2:12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</row>
    <row r="361" spans="2:12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</row>
    <row r="362" spans="2:12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2:12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</row>
    <row r="364" spans="2:12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2:12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</row>
    <row r="366" spans="2:12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</row>
    <row r="367" spans="2:12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</row>
    <row r="368" spans="2:12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</row>
    <row r="369" spans="2:12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</row>
    <row r="370" spans="2:12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</row>
    <row r="371" spans="2:12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</row>
    <row r="372" spans="2:12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</row>
    <row r="373" spans="2:12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</row>
    <row r="374" spans="2:12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</row>
    <row r="375" spans="2:12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</row>
    <row r="376" spans="2:12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</row>
    <row r="377" spans="2:12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</row>
    <row r="378" spans="2:12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2:12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</row>
    <row r="380" spans="2:12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2:12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2:12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2:12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2:12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2:12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2:12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2:12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2:12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2:12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2:12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2:12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2:12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2:12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2:12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2:12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</row>
    <row r="396" spans="2:12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</row>
    <row r="397" spans="2:12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</row>
    <row r="398" spans="2:12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</row>
    <row r="399" spans="2:12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</row>
    <row r="400" spans="2:12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</row>
    <row r="401" spans="2:12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</row>
    <row r="402" spans="2:12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</row>
    <row r="403" spans="2:12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</row>
    <row r="404" spans="2:12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</row>
    <row r="405" spans="2:12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</row>
    <row r="406" spans="2:12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</row>
    <row r="407" spans="2:12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</row>
    <row r="408" spans="2:12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</row>
    <row r="409" spans="2:12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</row>
    <row r="410" spans="2:12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</row>
    <row r="411" spans="2:12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</row>
    <row r="412" spans="2:12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</row>
    <row r="413" spans="2:12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</row>
    <row r="414" spans="2:12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</row>
    <row r="415" spans="2:12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</row>
    <row r="416" spans="2:12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2:12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2:12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2:12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2:12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2:12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2:12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2:12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2:12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2:12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2:12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2:12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2:12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2:12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2:12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2:12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  <row r="432" spans="2:12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</row>
    <row r="433" spans="2:12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</row>
    <row r="434" spans="2:12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</row>
    <row r="435" spans="2:12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</row>
    <row r="436" spans="2:12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</row>
    <row r="437" spans="2:12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</row>
    <row r="438" spans="2:12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</row>
    <row r="439" spans="2:12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</row>
    <row r="440" spans="2:12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</row>
    <row r="441" spans="2:12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</row>
    <row r="442" spans="2:12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</row>
    <row r="443" spans="2:12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</row>
    <row r="444" spans="2:12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</row>
    <row r="445" spans="2:12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</row>
    <row r="446" spans="2:12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</row>
    <row r="447" spans="2:12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</row>
    <row r="448" spans="2:12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</row>
    <row r="449" spans="2:12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</row>
    <row r="450" spans="2:12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2:12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</row>
    <row r="452" spans="2:12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</row>
    <row r="453" spans="2:12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</row>
    <row r="454" spans="2:12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</row>
    <row r="455" spans="2:12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</row>
    <row r="456" spans="2:12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</row>
    <row r="457" spans="2:12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</row>
    <row r="458" spans="2:12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</row>
    <row r="459" spans="2:12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</row>
    <row r="460" spans="2:12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</row>
    <row r="461" spans="2:12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</row>
    <row r="462" spans="2:12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</row>
    <row r="463" spans="2:12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</row>
    <row r="464" spans="2:12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</row>
    <row r="465" spans="2:12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</row>
    <row r="466" spans="2:12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</row>
    <row r="467" spans="2:12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</row>
    <row r="468" spans="2:12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</row>
    <row r="469" spans="2:12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</row>
    <row r="470" spans="2:12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</row>
    <row r="471" spans="2:12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</row>
    <row r="472" spans="2:12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</row>
    <row r="473" spans="2:12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</row>
    <row r="474" spans="2:12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</row>
    <row r="475" spans="2:12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</row>
    <row r="476" spans="2:12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</row>
    <row r="477" spans="2:12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</row>
    <row r="478" spans="2:12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</row>
    <row r="479" spans="2:12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</row>
    <row r="480" spans="2:12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</row>
    <row r="481" spans="2:12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</row>
    <row r="482" spans="2:12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</row>
    <row r="483" spans="2:12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B1:Z559"/>
  <sheetViews>
    <sheetView topLeftCell="H1" zoomScale="60" zoomScaleNormal="60" workbookViewId="0">
      <selection activeCell="H7" sqref="H7:V43"/>
    </sheetView>
  </sheetViews>
  <sheetFormatPr defaultColWidth="9.140625" defaultRowHeight="15" x14ac:dyDescent="0.25"/>
  <cols>
    <col min="1" max="1" width="2.7109375" style="14" customWidth="1"/>
    <col min="2" max="2" width="9.5703125" style="2" customWidth="1"/>
    <col min="3" max="3" width="104.42578125" style="2" customWidth="1"/>
    <col min="4" max="7" width="12.28515625" style="2" hidden="1" customWidth="1"/>
    <col min="8" max="22" width="13.7109375" style="2" customWidth="1"/>
    <col min="23" max="23" width="11.42578125" style="198" customWidth="1"/>
    <col min="24" max="260" width="11.42578125" style="14" customWidth="1"/>
    <col min="261" max="16384" width="9.140625" style="14"/>
  </cols>
  <sheetData>
    <row r="1" spans="2:25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2:25" ht="22.15" customHeight="1" thickTop="1" thickBot="1" x14ac:dyDescent="0.3">
      <c r="B2" s="300" t="s">
        <v>619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2"/>
    </row>
    <row r="3" spans="2:25" ht="22.15" customHeight="1" thickTop="1" thickBot="1" x14ac:dyDescent="0.3">
      <c r="B3" s="271" t="s">
        <v>981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3"/>
    </row>
    <row r="4" spans="2:25" ht="22.15" customHeight="1" thickTop="1" thickBot="1" x14ac:dyDescent="0.3">
      <c r="B4" s="354" t="s">
        <v>620</v>
      </c>
      <c r="C4" s="296" t="s">
        <v>621</v>
      </c>
      <c r="D4" s="287" t="s">
        <v>15</v>
      </c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303" t="s">
        <v>982</v>
      </c>
    </row>
    <row r="5" spans="2:25" ht="22.15" customHeight="1" thickTop="1" x14ac:dyDescent="0.25">
      <c r="B5" s="355"/>
      <c r="C5" s="357"/>
      <c r="D5" s="309">
        <v>2012</v>
      </c>
      <c r="E5" s="309"/>
      <c r="F5" s="309">
        <v>2013</v>
      </c>
      <c r="G5" s="309"/>
      <c r="H5" s="293">
        <v>2014</v>
      </c>
      <c r="I5" s="294"/>
      <c r="J5" s="297">
        <v>2015</v>
      </c>
      <c r="K5" s="294"/>
      <c r="L5" s="297">
        <v>2016</v>
      </c>
      <c r="M5" s="294"/>
      <c r="N5" s="295">
        <v>2017</v>
      </c>
      <c r="O5" s="295"/>
      <c r="P5" s="297">
        <v>2018</v>
      </c>
      <c r="Q5" s="295"/>
      <c r="R5" s="297">
        <v>2019</v>
      </c>
      <c r="S5" s="294"/>
      <c r="T5" s="295">
        <v>2020</v>
      </c>
      <c r="U5" s="296"/>
      <c r="V5" s="304"/>
    </row>
    <row r="6" spans="2:25" ht="22.15" customHeight="1" thickBot="1" x14ac:dyDescent="0.3">
      <c r="B6" s="356"/>
      <c r="C6" s="358"/>
      <c r="D6" s="42" t="s">
        <v>17</v>
      </c>
      <c r="E6" s="92" t="s">
        <v>16</v>
      </c>
      <c r="F6" s="42" t="s">
        <v>17</v>
      </c>
      <c r="G6" s="92" t="s">
        <v>16</v>
      </c>
      <c r="H6" s="177" t="s">
        <v>17</v>
      </c>
      <c r="I6" s="178" t="s">
        <v>16</v>
      </c>
      <c r="J6" s="176" t="s">
        <v>17</v>
      </c>
      <c r="K6" s="178" t="s">
        <v>16</v>
      </c>
      <c r="L6" s="176" t="s">
        <v>17</v>
      </c>
      <c r="M6" s="177" t="s">
        <v>16</v>
      </c>
      <c r="N6" s="176" t="s">
        <v>17</v>
      </c>
      <c r="O6" s="179" t="s">
        <v>16</v>
      </c>
      <c r="P6" s="176" t="s">
        <v>17</v>
      </c>
      <c r="Q6" s="179" t="s">
        <v>16</v>
      </c>
      <c r="R6" s="176" t="s">
        <v>17</v>
      </c>
      <c r="S6" s="179" t="s">
        <v>16</v>
      </c>
      <c r="T6" s="176" t="s">
        <v>17</v>
      </c>
      <c r="U6" s="180" t="s">
        <v>16</v>
      </c>
      <c r="V6" s="305"/>
    </row>
    <row r="7" spans="2:25" ht="22.15" customHeight="1" thickTop="1" thickBot="1" x14ac:dyDescent="0.3">
      <c r="B7" s="94" t="s">
        <v>290</v>
      </c>
      <c r="C7" s="95" t="s">
        <v>291</v>
      </c>
      <c r="D7" s="96">
        <v>185</v>
      </c>
      <c r="E7" s="97">
        <v>7.8924914675767913E-2</v>
      </c>
      <c r="F7" s="96">
        <v>197</v>
      </c>
      <c r="G7" s="97">
        <v>8.2495812395309884E-2</v>
      </c>
      <c r="H7" s="98">
        <v>13</v>
      </c>
      <c r="I7" s="99">
        <v>1.5222482435597189E-2</v>
      </c>
      <c r="J7" s="100">
        <v>30</v>
      </c>
      <c r="K7" s="99">
        <v>2.9296875E-2</v>
      </c>
      <c r="L7" s="100">
        <v>36</v>
      </c>
      <c r="M7" s="99">
        <v>4.0133779264214048E-2</v>
      </c>
      <c r="N7" s="100">
        <v>29</v>
      </c>
      <c r="O7" s="97">
        <v>3.3333333333333333E-2</v>
      </c>
      <c r="P7" s="100">
        <v>17</v>
      </c>
      <c r="Q7" s="97">
        <v>2.1144278606965175E-2</v>
      </c>
      <c r="R7" s="100">
        <v>30</v>
      </c>
      <c r="S7" s="97">
        <v>3.3296337402885685E-2</v>
      </c>
      <c r="T7" s="100">
        <v>13</v>
      </c>
      <c r="U7" s="97">
        <v>2.0249221183800622E-2</v>
      </c>
      <c r="V7" s="101">
        <v>-0.56666666666666665</v>
      </c>
      <c r="W7" s="198" t="s">
        <v>713</v>
      </c>
      <c r="X7" s="102"/>
      <c r="Y7" s="103"/>
    </row>
    <row r="8" spans="2:25" ht="22.15" customHeight="1" thickTop="1" thickBot="1" x14ac:dyDescent="0.3">
      <c r="B8" s="94">
        <v>10</v>
      </c>
      <c r="C8" s="95" t="s">
        <v>292</v>
      </c>
      <c r="D8" s="96">
        <v>38</v>
      </c>
      <c r="E8" s="97">
        <v>1.6211604095563138E-2</v>
      </c>
      <c r="F8" s="96">
        <v>39</v>
      </c>
      <c r="G8" s="97">
        <v>1.6331658291457288E-2</v>
      </c>
      <c r="H8" s="98">
        <v>2</v>
      </c>
      <c r="I8" s="99">
        <v>2.34192037470726E-3</v>
      </c>
      <c r="J8" s="100">
        <v>0</v>
      </c>
      <c r="K8" s="99">
        <v>0</v>
      </c>
      <c r="L8" s="100">
        <v>0</v>
      </c>
      <c r="M8" s="99">
        <v>0</v>
      </c>
      <c r="N8" s="100">
        <v>0</v>
      </c>
      <c r="O8" s="97">
        <v>0</v>
      </c>
      <c r="P8" s="100">
        <v>1</v>
      </c>
      <c r="Q8" s="97">
        <v>1.2437810945273632E-3</v>
      </c>
      <c r="R8" s="100">
        <v>0</v>
      </c>
      <c r="S8" s="97">
        <v>0</v>
      </c>
      <c r="T8" s="100">
        <v>0</v>
      </c>
      <c r="U8" s="97">
        <v>0</v>
      </c>
      <c r="V8" s="101">
        <v>0</v>
      </c>
      <c r="W8" s="198" t="s">
        <v>714</v>
      </c>
      <c r="X8" s="102"/>
      <c r="Y8" s="103"/>
    </row>
    <row r="9" spans="2:25" ht="22.15" customHeight="1" thickTop="1" x14ac:dyDescent="0.25">
      <c r="B9" s="104">
        <v>11</v>
      </c>
      <c r="C9" s="105" t="s">
        <v>293</v>
      </c>
      <c r="D9" s="45">
        <v>75</v>
      </c>
      <c r="E9" s="106">
        <v>3.1996587030716721E-2</v>
      </c>
      <c r="F9" s="45">
        <v>60</v>
      </c>
      <c r="G9" s="106">
        <v>2.5125628140703519E-2</v>
      </c>
      <c r="H9" s="46">
        <v>0</v>
      </c>
      <c r="I9" s="107">
        <v>0</v>
      </c>
      <c r="J9" s="18">
        <v>1</v>
      </c>
      <c r="K9" s="107">
        <v>9.765625E-4</v>
      </c>
      <c r="L9" s="18">
        <v>5</v>
      </c>
      <c r="M9" s="107">
        <v>5.5741360089186179E-3</v>
      </c>
      <c r="N9" s="18">
        <v>3</v>
      </c>
      <c r="O9" s="106">
        <v>3.4482758620689655E-3</v>
      </c>
      <c r="P9" s="18">
        <v>3</v>
      </c>
      <c r="Q9" s="106">
        <v>3.7313432835820895E-3</v>
      </c>
      <c r="R9" s="18">
        <v>0</v>
      </c>
      <c r="S9" s="106">
        <v>0</v>
      </c>
      <c r="T9" s="18">
        <v>0</v>
      </c>
      <c r="U9" s="106">
        <v>0</v>
      </c>
      <c r="V9" s="108">
        <v>0</v>
      </c>
      <c r="W9" s="198" t="s">
        <v>715</v>
      </c>
      <c r="X9" s="102"/>
      <c r="Y9" s="103"/>
    </row>
    <row r="10" spans="2:25" ht="22.15" customHeight="1" x14ac:dyDescent="0.25">
      <c r="B10" s="104">
        <v>12</v>
      </c>
      <c r="C10" s="105" t="s">
        <v>294</v>
      </c>
      <c r="D10" s="45">
        <v>26</v>
      </c>
      <c r="E10" s="106">
        <v>1.1092150170648464E-2</v>
      </c>
      <c r="F10" s="45">
        <v>32</v>
      </c>
      <c r="G10" s="106">
        <v>1.340033500837521E-2</v>
      </c>
      <c r="H10" s="46">
        <v>0</v>
      </c>
      <c r="I10" s="107">
        <v>0</v>
      </c>
      <c r="J10" s="18">
        <v>0</v>
      </c>
      <c r="K10" s="107">
        <v>0</v>
      </c>
      <c r="L10" s="18">
        <v>0</v>
      </c>
      <c r="M10" s="107">
        <v>0</v>
      </c>
      <c r="N10" s="18">
        <v>0</v>
      </c>
      <c r="O10" s="106">
        <v>0</v>
      </c>
      <c r="P10" s="18">
        <v>0</v>
      </c>
      <c r="Q10" s="106">
        <v>0</v>
      </c>
      <c r="R10" s="18">
        <v>2</v>
      </c>
      <c r="S10" s="106">
        <v>2.2197558268590455E-3</v>
      </c>
      <c r="T10" s="18">
        <v>0</v>
      </c>
      <c r="U10" s="106">
        <v>0</v>
      </c>
      <c r="V10" s="108">
        <v>-1</v>
      </c>
      <c r="W10" s="198" t="s">
        <v>716</v>
      </c>
      <c r="X10" s="102"/>
      <c r="Y10" s="103"/>
    </row>
    <row r="11" spans="2:25" ht="22.15" customHeight="1" thickBot="1" x14ac:dyDescent="0.3">
      <c r="B11" s="104">
        <v>19</v>
      </c>
      <c r="C11" s="105" t="s">
        <v>295</v>
      </c>
      <c r="D11" s="45">
        <v>10</v>
      </c>
      <c r="E11" s="106">
        <v>4.2662116040955633E-3</v>
      </c>
      <c r="F11" s="45">
        <v>7</v>
      </c>
      <c r="G11" s="106">
        <v>2.9313232830820769E-3</v>
      </c>
      <c r="H11" s="46">
        <v>1</v>
      </c>
      <c r="I11" s="107">
        <v>1.17096018735363E-3</v>
      </c>
      <c r="J11" s="18">
        <v>1</v>
      </c>
      <c r="K11" s="107">
        <v>9.765625E-4</v>
      </c>
      <c r="L11" s="18">
        <v>0</v>
      </c>
      <c r="M11" s="107">
        <v>0</v>
      </c>
      <c r="N11" s="18">
        <v>1</v>
      </c>
      <c r="O11" s="106">
        <v>1.1494252873563218E-3</v>
      </c>
      <c r="P11" s="18">
        <v>0</v>
      </c>
      <c r="Q11" s="106">
        <v>0</v>
      </c>
      <c r="R11" s="18">
        <v>0</v>
      </c>
      <c r="S11" s="106">
        <v>0</v>
      </c>
      <c r="T11" s="18">
        <v>0</v>
      </c>
      <c r="U11" s="106">
        <v>0</v>
      </c>
      <c r="V11" s="108">
        <v>0</v>
      </c>
      <c r="W11" s="198" t="s">
        <v>717</v>
      </c>
      <c r="X11" s="102"/>
      <c r="Y11" s="103"/>
    </row>
    <row r="12" spans="2:25" ht="22.15" customHeight="1" thickTop="1" thickBot="1" x14ac:dyDescent="0.3">
      <c r="B12" s="94">
        <v>20</v>
      </c>
      <c r="C12" s="95" t="s">
        <v>296</v>
      </c>
      <c r="D12" s="96">
        <v>5</v>
      </c>
      <c r="E12" s="97">
        <v>2.1331058020477816E-3</v>
      </c>
      <c r="F12" s="96">
        <v>10</v>
      </c>
      <c r="G12" s="97">
        <v>4.1876046901172526E-3</v>
      </c>
      <c r="H12" s="98">
        <v>2</v>
      </c>
      <c r="I12" s="99">
        <v>2.34192037470726E-3</v>
      </c>
      <c r="J12" s="100">
        <v>0</v>
      </c>
      <c r="K12" s="99">
        <v>0</v>
      </c>
      <c r="L12" s="100">
        <v>2</v>
      </c>
      <c r="M12" s="99">
        <v>2.229654403567447E-3</v>
      </c>
      <c r="N12" s="100">
        <v>2</v>
      </c>
      <c r="O12" s="97">
        <v>2.2988505747126436E-3</v>
      </c>
      <c r="P12" s="100">
        <v>2</v>
      </c>
      <c r="Q12" s="97">
        <v>2.4875621890547263E-3</v>
      </c>
      <c r="R12" s="100">
        <v>2</v>
      </c>
      <c r="S12" s="97">
        <v>2.2197558268590455E-3</v>
      </c>
      <c r="T12" s="100">
        <v>5</v>
      </c>
      <c r="U12" s="97">
        <v>7.7881619937694704E-3</v>
      </c>
      <c r="V12" s="101">
        <v>1.5</v>
      </c>
      <c r="W12" s="198" t="s">
        <v>718</v>
      </c>
      <c r="X12" s="102"/>
      <c r="Y12" s="103"/>
    </row>
    <row r="13" spans="2:25" ht="22.15" customHeight="1" thickTop="1" x14ac:dyDescent="0.25">
      <c r="B13" s="104">
        <v>21</v>
      </c>
      <c r="C13" s="105" t="s">
        <v>297</v>
      </c>
      <c r="D13" s="45">
        <v>6</v>
      </c>
      <c r="E13" s="106">
        <v>2.5597269624573378E-3</v>
      </c>
      <c r="F13" s="45">
        <v>6</v>
      </c>
      <c r="G13" s="106">
        <v>2.5125628140703518E-3</v>
      </c>
      <c r="H13" s="46">
        <v>0</v>
      </c>
      <c r="I13" s="107">
        <v>0</v>
      </c>
      <c r="J13" s="18">
        <v>0</v>
      </c>
      <c r="K13" s="107">
        <v>0</v>
      </c>
      <c r="L13" s="18">
        <v>0</v>
      </c>
      <c r="M13" s="107">
        <v>0</v>
      </c>
      <c r="N13" s="18">
        <v>0</v>
      </c>
      <c r="O13" s="106">
        <v>0</v>
      </c>
      <c r="P13" s="18">
        <v>0</v>
      </c>
      <c r="Q13" s="106">
        <v>0</v>
      </c>
      <c r="R13" s="18">
        <v>0</v>
      </c>
      <c r="S13" s="106">
        <v>0</v>
      </c>
      <c r="T13" s="18">
        <v>0</v>
      </c>
      <c r="U13" s="106">
        <v>0</v>
      </c>
      <c r="V13" s="108">
        <v>0</v>
      </c>
      <c r="W13" s="198" t="s">
        <v>719</v>
      </c>
      <c r="X13" s="102"/>
      <c r="Y13" s="103"/>
    </row>
    <row r="14" spans="2:25" ht="22.15" customHeight="1" x14ac:dyDescent="0.25">
      <c r="B14" s="104">
        <v>22</v>
      </c>
      <c r="C14" s="105" t="s">
        <v>298</v>
      </c>
      <c r="D14" s="45">
        <v>17</v>
      </c>
      <c r="E14" s="106">
        <v>7.2525597269624577E-3</v>
      </c>
      <c r="F14" s="45">
        <v>16</v>
      </c>
      <c r="G14" s="106">
        <v>6.7001675041876048E-3</v>
      </c>
      <c r="H14" s="46">
        <v>0</v>
      </c>
      <c r="I14" s="107">
        <v>0</v>
      </c>
      <c r="J14" s="18">
        <v>0</v>
      </c>
      <c r="K14" s="107">
        <v>0</v>
      </c>
      <c r="L14" s="18">
        <v>0</v>
      </c>
      <c r="M14" s="107">
        <v>0</v>
      </c>
      <c r="N14" s="18">
        <v>0</v>
      </c>
      <c r="O14" s="106">
        <v>0</v>
      </c>
      <c r="P14" s="18">
        <v>0</v>
      </c>
      <c r="Q14" s="106">
        <v>0</v>
      </c>
      <c r="R14" s="18">
        <v>0</v>
      </c>
      <c r="S14" s="106">
        <v>0</v>
      </c>
      <c r="T14" s="18">
        <v>0</v>
      </c>
      <c r="U14" s="106">
        <v>0</v>
      </c>
      <c r="V14" s="108">
        <v>0</v>
      </c>
      <c r="W14" s="198" t="s">
        <v>720</v>
      </c>
      <c r="X14" s="102"/>
      <c r="Y14" s="103"/>
    </row>
    <row r="15" spans="2:25" ht="22.15" customHeight="1" x14ac:dyDescent="0.25">
      <c r="B15" s="104">
        <v>23</v>
      </c>
      <c r="C15" s="105" t="s">
        <v>299</v>
      </c>
      <c r="D15" s="45">
        <v>8</v>
      </c>
      <c r="E15" s="106">
        <v>3.4129692832764505E-3</v>
      </c>
      <c r="F15" s="45">
        <v>2</v>
      </c>
      <c r="G15" s="106">
        <v>8.375209380234506E-4</v>
      </c>
      <c r="H15" s="46">
        <v>0</v>
      </c>
      <c r="I15" s="107">
        <v>0</v>
      </c>
      <c r="J15" s="18">
        <v>0</v>
      </c>
      <c r="K15" s="107">
        <v>0</v>
      </c>
      <c r="L15" s="18">
        <v>1</v>
      </c>
      <c r="M15" s="107">
        <v>1.1148272017837235E-3</v>
      </c>
      <c r="N15" s="18">
        <v>1</v>
      </c>
      <c r="O15" s="106">
        <v>1.1494252873563218E-3</v>
      </c>
      <c r="P15" s="18">
        <v>0</v>
      </c>
      <c r="Q15" s="106">
        <v>0</v>
      </c>
      <c r="R15" s="18">
        <v>1</v>
      </c>
      <c r="S15" s="106">
        <v>1.1098779134295228E-3</v>
      </c>
      <c r="T15" s="18">
        <v>2</v>
      </c>
      <c r="U15" s="106">
        <v>3.1152647975077881E-3</v>
      </c>
      <c r="V15" s="108">
        <v>1</v>
      </c>
      <c r="W15" s="198" t="s">
        <v>721</v>
      </c>
      <c r="X15" s="102"/>
      <c r="Y15" s="103"/>
    </row>
    <row r="16" spans="2:25" ht="22.15" customHeight="1" x14ac:dyDescent="0.25">
      <c r="B16" s="104">
        <v>24</v>
      </c>
      <c r="C16" s="105" t="s">
        <v>300</v>
      </c>
      <c r="D16" s="45">
        <v>19</v>
      </c>
      <c r="E16" s="106">
        <v>8.1058020477815691E-3</v>
      </c>
      <c r="F16" s="45">
        <v>21</v>
      </c>
      <c r="G16" s="106">
        <v>8.7939698492462311E-3</v>
      </c>
      <c r="H16" s="46">
        <v>4</v>
      </c>
      <c r="I16" s="107">
        <v>4.6838407494145199E-3</v>
      </c>
      <c r="J16" s="18">
        <v>4</v>
      </c>
      <c r="K16" s="107">
        <v>3.90625E-3</v>
      </c>
      <c r="L16" s="18">
        <v>5</v>
      </c>
      <c r="M16" s="107">
        <v>5.5741360089186179E-3</v>
      </c>
      <c r="N16" s="18">
        <v>6</v>
      </c>
      <c r="O16" s="106">
        <v>6.8965517241379309E-3</v>
      </c>
      <c r="P16" s="18">
        <v>6</v>
      </c>
      <c r="Q16" s="106">
        <v>7.462686567164179E-3</v>
      </c>
      <c r="R16" s="18">
        <v>2</v>
      </c>
      <c r="S16" s="106">
        <v>2.2197558268590455E-3</v>
      </c>
      <c r="T16" s="18">
        <v>2</v>
      </c>
      <c r="U16" s="106">
        <v>3.1152647975077881E-3</v>
      </c>
      <c r="V16" s="108">
        <v>0</v>
      </c>
      <c r="W16" s="198" t="s">
        <v>722</v>
      </c>
      <c r="X16" s="102"/>
      <c r="Y16" s="103"/>
    </row>
    <row r="17" spans="2:26" ht="22.15" customHeight="1" x14ac:dyDescent="0.25">
      <c r="B17" s="104">
        <v>25</v>
      </c>
      <c r="C17" s="105" t="s">
        <v>301</v>
      </c>
      <c r="D17" s="45">
        <v>1</v>
      </c>
      <c r="E17" s="106">
        <v>4.2662116040955632E-4</v>
      </c>
      <c r="F17" s="45">
        <v>0</v>
      </c>
      <c r="G17" s="106">
        <v>0</v>
      </c>
      <c r="H17" s="46">
        <v>0</v>
      </c>
      <c r="I17" s="107">
        <v>0</v>
      </c>
      <c r="J17" s="18">
        <v>0</v>
      </c>
      <c r="K17" s="107">
        <v>0</v>
      </c>
      <c r="L17" s="18">
        <v>0</v>
      </c>
      <c r="M17" s="107">
        <v>0</v>
      </c>
      <c r="N17" s="18">
        <v>1</v>
      </c>
      <c r="O17" s="106">
        <v>1.1494252873563218E-3</v>
      </c>
      <c r="P17" s="18">
        <v>0</v>
      </c>
      <c r="Q17" s="106">
        <v>0</v>
      </c>
      <c r="R17" s="18">
        <v>0</v>
      </c>
      <c r="S17" s="106">
        <v>0</v>
      </c>
      <c r="T17" s="18">
        <v>0</v>
      </c>
      <c r="U17" s="106">
        <v>0</v>
      </c>
      <c r="V17" s="108">
        <v>0</v>
      </c>
      <c r="W17" s="198" t="s">
        <v>723</v>
      </c>
      <c r="X17" s="102"/>
      <c r="Y17" s="103"/>
    </row>
    <row r="18" spans="2:26" ht="22.15" customHeight="1" thickBot="1" x14ac:dyDescent="0.3">
      <c r="B18" s="104">
        <v>29</v>
      </c>
      <c r="C18" s="105" t="s">
        <v>302</v>
      </c>
      <c r="D18" s="45">
        <v>3</v>
      </c>
      <c r="E18" s="106">
        <v>1.2798634812286689E-3</v>
      </c>
      <c r="F18" s="45">
        <v>6</v>
      </c>
      <c r="G18" s="106">
        <v>2.5125628140703518E-3</v>
      </c>
      <c r="H18" s="46">
        <v>0</v>
      </c>
      <c r="I18" s="107">
        <v>0</v>
      </c>
      <c r="J18" s="18">
        <v>1</v>
      </c>
      <c r="K18" s="107">
        <v>9.765625E-4</v>
      </c>
      <c r="L18" s="18">
        <v>2</v>
      </c>
      <c r="M18" s="107">
        <v>2.229654403567447E-3</v>
      </c>
      <c r="N18" s="18">
        <v>0</v>
      </c>
      <c r="O18" s="106">
        <v>0</v>
      </c>
      <c r="P18" s="18">
        <v>0</v>
      </c>
      <c r="Q18" s="106">
        <v>0</v>
      </c>
      <c r="R18" s="18">
        <v>0</v>
      </c>
      <c r="S18" s="106">
        <v>0</v>
      </c>
      <c r="T18" s="18">
        <v>1</v>
      </c>
      <c r="U18" s="106">
        <v>1.557632398753894E-3</v>
      </c>
      <c r="V18" s="108">
        <v>0</v>
      </c>
      <c r="W18" s="198" t="s">
        <v>724</v>
      </c>
      <c r="X18" s="102"/>
      <c r="Y18" s="103"/>
    </row>
    <row r="19" spans="2:26" ht="22.15" customHeight="1" thickTop="1" thickBot="1" x14ac:dyDescent="0.3">
      <c r="B19" s="94">
        <v>30</v>
      </c>
      <c r="C19" s="95" t="s">
        <v>303</v>
      </c>
      <c r="D19" s="96">
        <v>1</v>
      </c>
      <c r="E19" s="97">
        <v>4.2662116040955632E-4</v>
      </c>
      <c r="F19" s="96">
        <v>0</v>
      </c>
      <c r="G19" s="97">
        <v>0</v>
      </c>
      <c r="H19" s="98">
        <v>2</v>
      </c>
      <c r="I19" s="99">
        <v>2.34192037470726E-3</v>
      </c>
      <c r="J19" s="100">
        <v>2</v>
      </c>
      <c r="K19" s="99">
        <v>1.953125E-3</v>
      </c>
      <c r="L19" s="100">
        <v>5</v>
      </c>
      <c r="M19" s="99">
        <v>5.5741360089186179E-3</v>
      </c>
      <c r="N19" s="100">
        <v>2</v>
      </c>
      <c r="O19" s="97">
        <v>2.2988505747126436E-3</v>
      </c>
      <c r="P19" s="100">
        <v>3</v>
      </c>
      <c r="Q19" s="97">
        <v>3.7313432835820895E-3</v>
      </c>
      <c r="R19" s="100">
        <v>7</v>
      </c>
      <c r="S19" s="97">
        <v>7.7691453940066596E-3</v>
      </c>
      <c r="T19" s="100">
        <v>1</v>
      </c>
      <c r="U19" s="97">
        <v>1.557632398753894E-3</v>
      </c>
      <c r="V19" s="101">
        <v>-0.8571428571428571</v>
      </c>
      <c r="W19" s="198" t="s">
        <v>725</v>
      </c>
      <c r="X19" s="102"/>
      <c r="Y19" s="103"/>
    </row>
    <row r="20" spans="2:26" ht="22.15" customHeight="1" thickTop="1" x14ac:dyDescent="0.25">
      <c r="B20" s="104">
        <v>31</v>
      </c>
      <c r="C20" s="105" t="s">
        <v>304</v>
      </c>
      <c r="D20" s="45">
        <v>2</v>
      </c>
      <c r="E20" s="106">
        <v>8.5324232081911264E-4</v>
      </c>
      <c r="F20" s="45">
        <v>0</v>
      </c>
      <c r="G20" s="106">
        <v>0</v>
      </c>
      <c r="H20" s="46">
        <v>0</v>
      </c>
      <c r="I20" s="107">
        <v>0</v>
      </c>
      <c r="J20" s="18">
        <v>0</v>
      </c>
      <c r="K20" s="107">
        <v>0</v>
      </c>
      <c r="L20" s="18">
        <v>0</v>
      </c>
      <c r="M20" s="107">
        <v>0</v>
      </c>
      <c r="N20" s="18">
        <v>0</v>
      </c>
      <c r="O20" s="106">
        <v>0</v>
      </c>
      <c r="P20" s="18">
        <v>0</v>
      </c>
      <c r="Q20" s="106">
        <v>0</v>
      </c>
      <c r="R20" s="18">
        <v>0</v>
      </c>
      <c r="S20" s="106">
        <v>0</v>
      </c>
      <c r="T20" s="18">
        <v>0</v>
      </c>
      <c r="U20" s="106">
        <v>0</v>
      </c>
      <c r="V20" s="108">
        <v>0</v>
      </c>
      <c r="W20" s="198" t="s">
        <v>726</v>
      </c>
      <c r="X20" s="102"/>
      <c r="Y20" s="103"/>
    </row>
    <row r="21" spans="2:26" ht="22.15" customHeight="1" x14ac:dyDescent="0.25">
      <c r="B21" s="104">
        <v>32</v>
      </c>
      <c r="C21" s="105" t="s">
        <v>305</v>
      </c>
      <c r="D21" s="45">
        <v>7</v>
      </c>
      <c r="E21" s="106">
        <v>2.9863481228668944E-3</v>
      </c>
      <c r="F21" s="45">
        <v>7</v>
      </c>
      <c r="G21" s="106">
        <v>2.9313232830820769E-3</v>
      </c>
      <c r="H21" s="46">
        <v>0</v>
      </c>
      <c r="I21" s="107">
        <v>0</v>
      </c>
      <c r="J21" s="18">
        <v>3</v>
      </c>
      <c r="K21" s="107">
        <v>2.9296875E-3</v>
      </c>
      <c r="L21" s="18">
        <v>1</v>
      </c>
      <c r="M21" s="107">
        <v>1.1148272017837235E-3</v>
      </c>
      <c r="N21" s="18">
        <v>0</v>
      </c>
      <c r="O21" s="106">
        <v>0</v>
      </c>
      <c r="P21" s="18">
        <v>5</v>
      </c>
      <c r="Q21" s="106">
        <v>6.2189054726368162E-3</v>
      </c>
      <c r="R21" s="18">
        <v>2</v>
      </c>
      <c r="S21" s="106">
        <v>2.2197558268590455E-3</v>
      </c>
      <c r="T21" s="18">
        <v>1</v>
      </c>
      <c r="U21" s="106">
        <v>1.557632398753894E-3</v>
      </c>
      <c r="V21" s="108">
        <v>-0.5</v>
      </c>
      <c r="W21" s="198" t="s">
        <v>727</v>
      </c>
      <c r="X21" s="102"/>
      <c r="Y21" s="103"/>
    </row>
    <row r="22" spans="2:26" ht="22.15" customHeight="1" x14ac:dyDescent="0.25">
      <c r="B22" s="104">
        <v>33</v>
      </c>
      <c r="C22" s="105" t="s">
        <v>306</v>
      </c>
      <c r="D22" s="45">
        <v>4</v>
      </c>
      <c r="E22" s="106">
        <v>1.7064846416382253E-3</v>
      </c>
      <c r="F22" s="45">
        <v>0</v>
      </c>
      <c r="G22" s="106">
        <v>0</v>
      </c>
      <c r="H22" s="46">
        <v>0</v>
      </c>
      <c r="I22" s="107">
        <v>0</v>
      </c>
      <c r="J22" s="18">
        <v>0</v>
      </c>
      <c r="K22" s="107">
        <v>0</v>
      </c>
      <c r="L22" s="18">
        <v>0</v>
      </c>
      <c r="M22" s="107">
        <v>0</v>
      </c>
      <c r="N22" s="18">
        <v>0</v>
      </c>
      <c r="O22" s="106">
        <v>0</v>
      </c>
      <c r="P22" s="18">
        <v>0</v>
      </c>
      <c r="Q22" s="106">
        <v>0</v>
      </c>
      <c r="R22" s="18">
        <v>0</v>
      </c>
      <c r="S22" s="106">
        <v>0</v>
      </c>
      <c r="T22" s="18">
        <v>0</v>
      </c>
      <c r="U22" s="106">
        <v>0</v>
      </c>
      <c r="V22" s="108">
        <v>0</v>
      </c>
      <c r="W22" s="198" t="s">
        <v>728</v>
      </c>
      <c r="X22" s="102"/>
      <c r="Y22" s="103"/>
    </row>
    <row r="23" spans="2:26" ht="22.15" customHeight="1" x14ac:dyDescent="0.25">
      <c r="B23" s="104">
        <v>34</v>
      </c>
      <c r="C23" s="105" t="s">
        <v>307</v>
      </c>
      <c r="D23" s="45">
        <v>1</v>
      </c>
      <c r="E23" s="106">
        <v>4.2662116040955632E-4</v>
      </c>
      <c r="F23" s="45">
        <v>0</v>
      </c>
      <c r="G23" s="106">
        <v>0</v>
      </c>
      <c r="H23" s="46">
        <v>2</v>
      </c>
      <c r="I23" s="107">
        <v>2.34192037470726E-3</v>
      </c>
      <c r="J23" s="18">
        <v>1</v>
      </c>
      <c r="K23" s="107">
        <v>9.765625E-4</v>
      </c>
      <c r="L23" s="18">
        <v>1</v>
      </c>
      <c r="M23" s="107">
        <v>1.1148272017837235E-3</v>
      </c>
      <c r="N23" s="18">
        <v>0</v>
      </c>
      <c r="O23" s="106">
        <v>0</v>
      </c>
      <c r="P23" s="18">
        <v>2</v>
      </c>
      <c r="Q23" s="106">
        <v>2.4875621890547263E-3</v>
      </c>
      <c r="R23" s="18">
        <v>1</v>
      </c>
      <c r="S23" s="106">
        <v>1.1098779134295228E-3</v>
      </c>
      <c r="T23" s="18">
        <v>2</v>
      </c>
      <c r="U23" s="106">
        <v>3.1152647975077881E-3</v>
      </c>
      <c r="V23" s="108">
        <v>1</v>
      </c>
      <c r="W23" s="198" t="s">
        <v>729</v>
      </c>
      <c r="X23" s="102"/>
      <c r="Y23" s="103"/>
    </row>
    <row r="24" spans="2:26" ht="22.15" customHeight="1" x14ac:dyDescent="0.25">
      <c r="B24" s="104">
        <v>35</v>
      </c>
      <c r="C24" s="105" t="s">
        <v>308</v>
      </c>
      <c r="D24" s="45">
        <v>0</v>
      </c>
      <c r="E24" s="106">
        <v>0</v>
      </c>
      <c r="F24" s="45">
        <v>0</v>
      </c>
      <c r="G24" s="106">
        <v>0</v>
      </c>
      <c r="H24" s="46">
        <v>0</v>
      </c>
      <c r="I24" s="107">
        <v>0</v>
      </c>
      <c r="J24" s="18">
        <v>0</v>
      </c>
      <c r="K24" s="107">
        <v>0</v>
      </c>
      <c r="L24" s="18">
        <v>0</v>
      </c>
      <c r="M24" s="107">
        <v>0</v>
      </c>
      <c r="N24" s="18">
        <v>0</v>
      </c>
      <c r="O24" s="106">
        <v>0</v>
      </c>
      <c r="P24" s="18">
        <v>1</v>
      </c>
      <c r="Q24" s="106">
        <v>1.2437810945273632E-3</v>
      </c>
      <c r="R24" s="18">
        <v>0</v>
      </c>
      <c r="S24" s="106">
        <v>0</v>
      </c>
      <c r="T24" s="18">
        <v>0</v>
      </c>
      <c r="U24" s="106">
        <v>0</v>
      </c>
      <c r="V24" s="108">
        <v>0</v>
      </c>
      <c r="W24" s="198" t="s">
        <v>928</v>
      </c>
      <c r="X24" s="102"/>
      <c r="Y24" s="103"/>
    </row>
    <row r="25" spans="2:26" ht="22.15" customHeight="1" thickBot="1" x14ac:dyDescent="0.3">
      <c r="B25" s="104">
        <v>39</v>
      </c>
      <c r="C25" s="105" t="s">
        <v>309</v>
      </c>
      <c r="D25" s="45">
        <v>0</v>
      </c>
      <c r="E25" s="106">
        <v>0</v>
      </c>
      <c r="F25" s="45">
        <v>5</v>
      </c>
      <c r="G25" s="106">
        <v>2.0938023450586263E-3</v>
      </c>
      <c r="H25" s="46">
        <v>2</v>
      </c>
      <c r="I25" s="107">
        <v>2.34192037470726E-3</v>
      </c>
      <c r="J25" s="18">
        <v>3</v>
      </c>
      <c r="K25" s="107">
        <v>2.9296875E-3</v>
      </c>
      <c r="L25" s="18">
        <v>3</v>
      </c>
      <c r="M25" s="107">
        <v>3.3444816053511705E-3</v>
      </c>
      <c r="N25" s="18">
        <v>1</v>
      </c>
      <c r="O25" s="106">
        <v>1.1494252873563218E-3</v>
      </c>
      <c r="P25" s="18">
        <v>0</v>
      </c>
      <c r="Q25" s="106">
        <v>0</v>
      </c>
      <c r="R25" s="18">
        <v>0</v>
      </c>
      <c r="S25" s="106">
        <v>0</v>
      </c>
      <c r="T25" s="18">
        <v>0</v>
      </c>
      <c r="U25" s="106">
        <v>0</v>
      </c>
      <c r="V25" s="108">
        <v>0</v>
      </c>
      <c r="W25" s="198" t="s">
        <v>730</v>
      </c>
      <c r="X25" s="102"/>
      <c r="Y25" s="103"/>
    </row>
    <row r="26" spans="2:26" ht="22.15" customHeight="1" thickTop="1" thickBot="1" x14ac:dyDescent="0.3">
      <c r="B26" s="94">
        <v>40</v>
      </c>
      <c r="C26" s="95" t="s">
        <v>310</v>
      </c>
      <c r="D26" s="96">
        <v>96</v>
      </c>
      <c r="E26" s="97">
        <v>4.0955631399317405E-2</v>
      </c>
      <c r="F26" s="96">
        <v>133</v>
      </c>
      <c r="G26" s="97">
        <v>5.5695142378559465E-2</v>
      </c>
      <c r="H26" s="98">
        <v>20</v>
      </c>
      <c r="I26" s="99">
        <v>2.3419203747072601E-2</v>
      </c>
      <c r="J26" s="100">
        <v>21</v>
      </c>
      <c r="K26" s="99">
        <v>2.05078125E-2</v>
      </c>
      <c r="L26" s="100">
        <v>25</v>
      </c>
      <c r="M26" s="99">
        <v>2.7870680044593088E-2</v>
      </c>
      <c r="N26" s="100">
        <v>15</v>
      </c>
      <c r="O26" s="97">
        <v>1.7241379310344827E-2</v>
      </c>
      <c r="P26" s="100">
        <v>13</v>
      </c>
      <c r="Q26" s="97">
        <v>1.6169154228855721E-2</v>
      </c>
      <c r="R26" s="100">
        <v>35</v>
      </c>
      <c r="S26" s="97">
        <v>3.8845726970033294E-2</v>
      </c>
      <c r="T26" s="100">
        <v>19</v>
      </c>
      <c r="U26" s="97">
        <v>2.9595015576323987E-2</v>
      </c>
      <c r="V26" s="101">
        <v>-0.45714285714285713</v>
      </c>
      <c r="W26" s="198" t="s">
        <v>731</v>
      </c>
      <c r="X26" s="102"/>
      <c r="Y26" s="103"/>
    </row>
    <row r="27" spans="2:26" ht="22.15" customHeight="1" thickTop="1" x14ac:dyDescent="0.25">
      <c r="B27" s="104">
        <v>41</v>
      </c>
      <c r="C27" s="105" t="s">
        <v>311</v>
      </c>
      <c r="D27" s="45">
        <v>205</v>
      </c>
      <c r="E27" s="106">
        <v>8.7457337883959041E-2</v>
      </c>
      <c r="F27" s="45">
        <v>210</v>
      </c>
      <c r="G27" s="106">
        <v>8.7939698492462318E-2</v>
      </c>
      <c r="H27" s="46">
        <v>186</v>
      </c>
      <c r="I27" s="107">
        <v>0.21779859484777517</v>
      </c>
      <c r="J27" s="18">
        <v>233</v>
      </c>
      <c r="K27" s="107">
        <v>0.2275390625</v>
      </c>
      <c r="L27" s="18">
        <v>168</v>
      </c>
      <c r="M27" s="107">
        <v>0.18729096989966554</v>
      </c>
      <c r="N27" s="18">
        <v>194</v>
      </c>
      <c r="O27" s="106">
        <v>0.22298850574712645</v>
      </c>
      <c r="P27" s="18">
        <v>150</v>
      </c>
      <c r="Q27" s="106">
        <v>0.18656716417910449</v>
      </c>
      <c r="R27" s="18">
        <v>207</v>
      </c>
      <c r="S27" s="106">
        <v>0.2297447280799112</v>
      </c>
      <c r="T27" s="18">
        <v>153</v>
      </c>
      <c r="U27" s="106">
        <v>0.23831775700934579</v>
      </c>
      <c r="V27" s="108">
        <v>-0.2608695652173913</v>
      </c>
      <c r="W27" s="198" t="s">
        <v>732</v>
      </c>
      <c r="X27" s="102"/>
      <c r="Y27" s="103"/>
    </row>
    <row r="28" spans="2:26" ht="22.15" customHeight="1" x14ac:dyDescent="0.25">
      <c r="B28" s="104">
        <v>42</v>
      </c>
      <c r="C28" s="105" t="s">
        <v>312</v>
      </c>
      <c r="D28" s="45">
        <v>96</v>
      </c>
      <c r="E28" s="106">
        <v>4.0955631399317405E-2</v>
      </c>
      <c r="F28" s="45">
        <v>78</v>
      </c>
      <c r="G28" s="106">
        <v>3.2663316582914576E-2</v>
      </c>
      <c r="H28" s="46">
        <v>100</v>
      </c>
      <c r="I28" s="107">
        <v>0.117096018735363</v>
      </c>
      <c r="J28" s="18">
        <v>189</v>
      </c>
      <c r="K28" s="107">
        <v>0.1845703125</v>
      </c>
      <c r="L28" s="18">
        <v>177</v>
      </c>
      <c r="M28" s="107">
        <v>0.19732441471571907</v>
      </c>
      <c r="N28" s="18">
        <v>128</v>
      </c>
      <c r="O28" s="106">
        <v>0.14712643678160919</v>
      </c>
      <c r="P28" s="18">
        <v>104</v>
      </c>
      <c r="Q28" s="106">
        <v>0.12935323383084577</v>
      </c>
      <c r="R28" s="18">
        <v>126</v>
      </c>
      <c r="S28" s="106">
        <v>0.13984461709211987</v>
      </c>
      <c r="T28" s="18">
        <v>56</v>
      </c>
      <c r="U28" s="106">
        <v>8.7227414330218064E-2</v>
      </c>
      <c r="V28" s="108">
        <v>-0.55555555555555558</v>
      </c>
      <c r="W28" s="198" t="s">
        <v>733</v>
      </c>
      <c r="X28" s="102"/>
      <c r="Y28" s="103"/>
    </row>
    <row r="29" spans="2:26" ht="22.15" customHeight="1" x14ac:dyDescent="0.25">
      <c r="B29" s="104">
        <v>43</v>
      </c>
      <c r="C29" s="105" t="s">
        <v>313</v>
      </c>
      <c r="D29" s="45">
        <v>141</v>
      </c>
      <c r="E29" s="106">
        <v>6.015358361774744E-2</v>
      </c>
      <c r="F29" s="45">
        <v>136</v>
      </c>
      <c r="G29" s="106">
        <v>5.6951423785594639E-2</v>
      </c>
      <c r="H29" s="46">
        <v>50</v>
      </c>
      <c r="I29" s="107">
        <v>5.8548009367681501E-2</v>
      </c>
      <c r="J29" s="18">
        <v>35</v>
      </c>
      <c r="K29" s="107">
        <v>3.41796875E-2</v>
      </c>
      <c r="L29" s="18">
        <v>44</v>
      </c>
      <c r="M29" s="107">
        <v>4.9052396878483832E-2</v>
      </c>
      <c r="N29" s="18">
        <v>41</v>
      </c>
      <c r="O29" s="106">
        <v>4.7126436781609195E-2</v>
      </c>
      <c r="P29" s="18">
        <v>27</v>
      </c>
      <c r="Q29" s="106">
        <v>3.3582089552238806E-2</v>
      </c>
      <c r="R29" s="18">
        <v>27</v>
      </c>
      <c r="S29" s="106">
        <v>2.9966703662597113E-2</v>
      </c>
      <c r="T29" s="18">
        <v>16</v>
      </c>
      <c r="U29" s="106">
        <v>2.4922118380062305E-2</v>
      </c>
      <c r="V29" s="108">
        <v>-0.40740740740740738</v>
      </c>
      <c r="W29" s="198" t="s">
        <v>734</v>
      </c>
      <c r="X29" s="102"/>
      <c r="Y29" s="103"/>
    </row>
    <row r="30" spans="2:26" ht="22.15" customHeight="1" thickBot="1" x14ac:dyDescent="0.3">
      <c r="B30" s="104">
        <v>49</v>
      </c>
      <c r="C30" s="105" t="s">
        <v>314</v>
      </c>
      <c r="D30" s="45">
        <v>15</v>
      </c>
      <c r="E30" s="106">
        <v>6.3993174061433445E-3</v>
      </c>
      <c r="F30" s="45">
        <v>10</v>
      </c>
      <c r="G30" s="106">
        <v>4.1876046901172526E-3</v>
      </c>
      <c r="H30" s="46">
        <v>10</v>
      </c>
      <c r="I30" s="107">
        <v>1.1709601873536301E-2</v>
      </c>
      <c r="J30" s="18">
        <v>4</v>
      </c>
      <c r="K30" s="107">
        <v>3.90625E-3</v>
      </c>
      <c r="L30" s="18">
        <v>2</v>
      </c>
      <c r="M30" s="107">
        <v>2.229654403567447E-3</v>
      </c>
      <c r="N30" s="18">
        <v>4</v>
      </c>
      <c r="O30" s="106">
        <v>4.5977011494252873E-3</v>
      </c>
      <c r="P30" s="18">
        <v>6</v>
      </c>
      <c r="Q30" s="106">
        <v>7.462686567164179E-3</v>
      </c>
      <c r="R30" s="18">
        <v>12</v>
      </c>
      <c r="S30" s="106">
        <v>1.3318534961154272E-2</v>
      </c>
      <c r="T30" s="18">
        <v>4</v>
      </c>
      <c r="U30" s="106">
        <v>6.2305295950155761E-3</v>
      </c>
      <c r="V30" s="108">
        <v>-0.66666666666666663</v>
      </c>
      <c r="W30" s="198" t="s">
        <v>735</v>
      </c>
      <c r="X30" s="102"/>
      <c r="Y30" s="103"/>
    </row>
    <row r="31" spans="2:26" ht="22.15" customHeight="1" thickTop="1" thickBot="1" x14ac:dyDescent="0.3">
      <c r="B31" s="94">
        <v>50</v>
      </c>
      <c r="C31" s="95" t="s">
        <v>315</v>
      </c>
      <c r="D31" s="96">
        <v>3</v>
      </c>
      <c r="E31" s="97">
        <v>1.2798634812286689E-3</v>
      </c>
      <c r="F31" s="96">
        <v>3</v>
      </c>
      <c r="G31" s="97">
        <v>1.2562814070351759E-3</v>
      </c>
      <c r="H31" s="98">
        <v>2</v>
      </c>
      <c r="I31" s="99">
        <v>2.34192037470726E-3</v>
      </c>
      <c r="J31" s="100">
        <v>0</v>
      </c>
      <c r="K31" s="99">
        <v>0</v>
      </c>
      <c r="L31" s="100">
        <v>1</v>
      </c>
      <c r="M31" s="99">
        <v>1.1148272017837235E-3</v>
      </c>
      <c r="N31" s="100">
        <v>0</v>
      </c>
      <c r="O31" s="97">
        <v>0</v>
      </c>
      <c r="P31" s="100">
        <v>0</v>
      </c>
      <c r="Q31" s="97">
        <v>0</v>
      </c>
      <c r="R31" s="100">
        <v>0</v>
      </c>
      <c r="S31" s="97">
        <v>0</v>
      </c>
      <c r="T31" s="100">
        <v>1</v>
      </c>
      <c r="U31" s="97">
        <v>1.557632398753894E-3</v>
      </c>
      <c r="V31" s="101">
        <v>0</v>
      </c>
      <c r="W31" s="198" t="s">
        <v>736</v>
      </c>
      <c r="X31" s="102"/>
      <c r="Y31" s="103"/>
    </row>
    <row r="32" spans="2:26" ht="22.15" customHeight="1" thickTop="1" x14ac:dyDescent="0.25">
      <c r="B32" s="104">
        <v>51</v>
      </c>
      <c r="C32" s="105" t="s">
        <v>316</v>
      </c>
      <c r="D32" s="45">
        <v>39</v>
      </c>
      <c r="E32" s="106">
        <v>1.6638225255972697E-2</v>
      </c>
      <c r="F32" s="45">
        <v>70</v>
      </c>
      <c r="G32" s="106">
        <v>2.9313232830820771E-2</v>
      </c>
      <c r="H32" s="46">
        <v>8</v>
      </c>
      <c r="I32" s="107">
        <v>9.3676814988290398E-3</v>
      </c>
      <c r="J32" s="18">
        <v>7</v>
      </c>
      <c r="K32" s="107">
        <v>6.8359375E-3</v>
      </c>
      <c r="L32" s="18">
        <v>9</v>
      </c>
      <c r="M32" s="107">
        <v>1.0033444816053512E-2</v>
      </c>
      <c r="N32" s="18">
        <v>2</v>
      </c>
      <c r="O32" s="106">
        <v>2.2988505747126436E-3</v>
      </c>
      <c r="P32" s="18">
        <v>6</v>
      </c>
      <c r="Q32" s="106">
        <v>7.462686567164179E-3</v>
      </c>
      <c r="R32" s="18">
        <v>10</v>
      </c>
      <c r="S32" s="106">
        <v>1.1098779134295227E-2</v>
      </c>
      <c r="T32" s="18">
        <v>4</v>
      </c>
      <c r="U32" s="106">
        <v>6.2305295950155761E-3</v>
      </c>
      <c r="V32" s="108">
        <v>-0.6</v>
      </c>
      <c r="W32" s="198" t="s">
        <v>737</v>
      </c>
      <c r="Y32" s="109"/>
      <c r="Z32" s="103"/>
    </row>
    <row r="33" spans="2:23" ht="22.15" customHeight="1" x14ac:dyDescent="0.25">
      <c r="B33" s="104">
        <v>52</v>
      </c>
      <c r="C33" s="105" t="s">
        <v>317</v>
      </c>
      <c r="D33" s="45">
        <v>35</v>
      </c>
      <c r="E33" s="106">
        <v>1.4931740614334471E-2</v>
      </c>
      <c r="F33" s="45">
        <v>30</v>
      </c>
      <c r="G33" s="106">
        <v>1.2562814070351759E-2</v>
      </c>
      <c r="H33" s="46">
        <v>9</v>
      </c>
      <c r="I33" s="107">
        <v>1.0538641686182669E-2</v>
      </c>
      <c r="J33" s="18">
        <v>16</v>
      </c>
      <c r="K33" s="107">
        <v>1.5625E-2</v>
      </c>
      <c r="L33" s="18">
        <v>7</v>
      </c>
      <c r="M33" s="107">
        <v>7.803790412486065E-3</v>
      </c>
      <c r="N33" s="18">
        <v>6</v>
      </c>
      <c r="O33" s="106">
        <v>6.8965517241379309E-3</v>
      </c>
      <c r="P33" s="18">
        <v>18</v>
      </c>
      <c r="Q33" s="106">
        <v>2.2388059701492536E-2</v>
      </c>
      <c r="R33" s="18">
        <v>9</v>
      </c>
      <c r="S33" s="106">
        <v>9.9889012208657056E-3</v>
      </c>
      <c r="T33" s="18">
        <v>7</v>
      </c>
      <c r="U33" s="106">
        <v>1.0903426791277258E-2</v>
      </c>
      <c r="V33" s="108">
        <v>-0.22222222222222221</v>
      </c>
      <c r="W33" s="198" t="s">
        <v>738</v>
      </c>
    </row>
    <row r="34" spans="2:23" ht="22.15" customHeight="1" x14ac:dyDescent="0.25">
      <c r="B34" s="104">
        <v>53</v>
      </c>
      <c r="C34" s="105" t="s">
        <v>318</v>
      </c>
      <c r="D34" s="45">
        <v>42</v>
      </c>
      <c r="E34" s="106">
        <v>1.7918088737201365E-2</v>
      </c>
      <c r="F34" s="45">
        <v>47</v>
      </c>
      <c r="G34" s="106">
        <v>1.9681742043551088E-2</v>
      </c>
      <c r="H34" s="46">
        <v>6</v>
      </c>
      <c r="I34" s="107">
        <v>7.0257611241217799E-3</v>
      </c>
      <c r="J34" s="18">
        <v>1</v>
      </c>
      <c r="K34" s="107">
        <v>9.765625E-4</v>
      </c>
      <c r="L34" s="18">
        <v>9</v>
      </c>
      <c r="M34" s="107">
        <v>1.0033444816053512E-2</v>
      </c>
      <c r="N34" s="18">
        <v>1</v>
      </c>
      <c r="O34" s="106">
        <v>1.1494252873563218E-3</v>
      </c>
      <c r="P34" s="18">
        <v>4</v>
      </c>
      <c r="Q34" s="106">
        <v>4.9751243781094526E-3</v>
      </c>
      <c r="R34" s="18">
        <v>3</v>
      </c>
      <c r="S34" s="106">
        <v>3.3296337402885681E-3</v>
      </c>
      <c r="T34" s="18">
        <v>3</v>
      </c>
      <c r="U34" s="106">
        <v>4.6728971962616819E-3</v>
      </c>
      <c r="V34" s="108">
        <v>0</v>
      </c>
      <c r="W34" s="198" t="s">
        <v>739</v>
      </c>
    </row>
    <row r="35" spans="2:23" ht="22.15" customHeight="1" x14ac:dyDescent="0.25">
      <c r="B35" s="104">
        <v>54</v>
      </c>
      <c r="C35" s="105" t="s">
        <v>319</v>
      </c>
      <c r="D35" s="45">
        <v>16</v>
      </c>
      <c r="E35" s="106">
        <v>6.8259385665529011E-3</v>
      </c>
      <c r="F35" s="45">
        <v>14</v>
      </c>
      <c r="G35" s="106">
        <v>5.8626465661641538E-3</v>
      </c>
      <c r="H35" s="46">
        <v>46</v>
      </c>
      <c r="I35" s="107">
        <v>5.3864168618266976E-2</v>
      </c>
      <c r="J35" s="18">
        <v>42</v>
      </c>
      <c r="K35" s="107">
        <v>4.1015625E-2</v>
      </c>
      <c r="L35" s="18">
        <v>28</v>
      </c>
      <c r="M35" s="107">
        <v>3.121516164994426E-2</v>
      </c>
      <c r="N35" s="18">
        <v>42</v>
      </c>
      <c r="O35" s="106">
        <v>4.8275862068965517E-2</v>
      </c>
      <c r="P35" s="18">
        <v>46</v>
      </c>
      <c r="Q35" s="106">
        <v>5.721393034825871E-2</v>
      </c>
      <c r="R35" s="18">
        <v>44</v>
      </c>
      <c r="S35" s="106">
        <v>4.8834628190899003E-2</v>
      </c>
      <c r="T35" s="18">
        <v>23</v>
      </c>
      <c r="U35" s="106">
        <v>3.5825545171339561E-2</v>
      </c>
      <c r="V35" s="108">
        <v>-0.47727272727272729</v>
      </c>
      <c r="W35" s="198" t="s">
        <v>740</v>
      </c>
    </row>
    <row r="36" spans="2:23" ht="35.25" customHeight="1" x14ac:dyDescent="0.25">
      <c r="B36" s="104">
        <v>55</v>
      </c>
      <c r="C36" s="105" t="s">
        <v>320</v>
      </c>
      <c r="D36" s="45">
        <v>16</v>
      </c>
      <c r="E36" s="106">
        <v>6.8259385665529011E-3</v>
      </c>
      <c r="F36" s="45">
        <v>12</v>
      </c>
      <c r="G36" s="106">
        <v>5.0251256281407036E-3</v>
      </c>
      <c r="H36" s="46">
        <v>16</v>
      </c>
      <c r="I36" s="107">
        <v>1.873536299765808E-2</v>
      </c>
      <c r="J36" s="18">
        <v>28</v>
      </c>
      <c r="K36" s="107">
        <v>2.734375E-2</v>
      </c>
      <c r="L36" s="18">
        <v>17</v>
      </c>
      <c r="M36" s="107">
        <v>1.89520624303233E-2</v>
      </c>
      <c r="N36" s="18">
        <v>13</v>
      </c>
      <c r="O36" s="106">
        <v>1.4942528735632184E-2</v>
      </c>
      <c r="P36" s="18">
        <v>24</v>
      </c>
      <c r="Q36" s="106">
        <v>2.9850746268656716E-2</v>
      </c>
      <c r="R36" s="18">
        <v>21</v>
      </c>
      <c r="S36" s="106">
        <v>2.3307436182019976E-2</v>
      </c>
      <c r="T36" s="18">
        <v>19</v>
      </c>
      <c r="U36" s="106">
        <v>2.9595015576323987E-2</v>
      </c>
      <c r="V36" s="108">
        <v>-9.5238095238095233E-2</v>
      </c>
      <c r="W36" s="198" t="s">
        <v>741</v>
      </c>
    </row>
    <row r="37" spans="2:23" ht="22.15" customHeight="1" thickBot="1" x14ac:dyDescent="0.3">
      <c r="B37" s="104">
        <v>59</v>
      </c>
      <c r="C37" s="105" t="s">
        <v>321</v>
      </c>
      <c r="D37" s="45">
        <v>4</v>
      </c>
      <c r="E37" s="106">
        <v>1.7064846416382253E-3</v>
      </c>
      <c r="F37" s="45">
        <v>6</v>
      </c>
      <c r="G37" s="106">
        <v>2.5125628140703518E-3</v>
      </c>
      <c r="H37" s="46">
        <v>3</v>
      </c>
      <c r="I37" s="107">
        <v>3.5128805620608899E-3</v>
      </c>
      <c r="J37" s="18">
        <v>3</v>
      </c>
      <c r="K37" s="107">
        <v>2.9296875E-3</v>
      </c>
      <c r="L37" s="18">
        <v>0</v>
      </c>
      <c r="M37" s="107">
        <v>0</v>
      </c>
      <c r="N37" s="18">
        <v>3</v>
      </c>
      <c r="O37" s="106">
        <v>3.4482758620689655E-3</v>
      </c>
      <c r="P37" s="18">
        <v>3</v>
      </c>
      <c r="Q37" s="106">
        <v>3.7313432835820895E-3</v>
      </c>
      <c r="R37" s="18">
        <v>4</v>
      </c>
      <c r="S37" s="106">
        <v>4.4395116537180911E-3</v>
      </c>
      <c r="T37" s="18">
        <v>2</v>
      </c>
      <c r="U37" s="106">
        <v>3.1152647975077881E-3</v>
      </c>
      <c r="V37" s="108">
        <v>-0.5</v>
      </c>
      <c r="W37" s="198" t="s">
        <v>742</v>
      </c>
    </row>
    <row r="38" spans="2:23" ht="22.15" customHeight="1" thickTop="1" thickBot="1" x14ac:dyDescent="0.3">
      <c r="B38" s="94">
        <v>60</v>
      </c>
      <c r="C38" s="95" t="s">
        <v>322</v>
      </c>
      <c r="D38" s="96">
        <v>70</v>
      </c>
      <c r="E38" s="97">
        <v>2.9863481228668942E-2</v>
      </c>
      <c r="F38" s="96">
        <v>49</v>
      </c>
      <c r="G38" s="97">
        <v>2.051926298157454E-2</v>
      </c>
      <c r="H38" s="98">
        <v>6</v>
      </c>
      <c r="I38" s="99">
        <v>7.0257611241217799E-3</v>
      </c>
      <c r="J38" s="100">
        <v>10</v>
      </c>
      <c r="K38" s="99">
        <v>9.765625E-3</v>
      </c>
      <c r="L38" s="100">
        <v>6</v>
      </c>
      <c r="M38" s="99">
        <v>6.688963210702341E-3</v>
      </c>
      <c r="N38" s="100">
        <v>7</v>
      </c>
      <c r="O38" s="97">
        <v>8.0459770114942528E-3</v>
      </c>
      <c r="P38" s="100">
        <v>5</v>
      </c>
      <c r="Q38" s="97">
        <v>6.2189054726368162E-3</v>
      </c>
      <c r="R38" s="100">
        <v>6</v>
      </c>
      <c r="S38" s="97">
        <v>6.6592674805771362E-3</v>
      </c>
      <c r="T38" s="100">
        <v>8</v>
      </c>
      <c r="U38" s="97">
        <v>1.2461059190031152E-2</v>
      </c>
      <c r="V38" s="101">
        <v>0.33333333333333331</v>
      </c>
      <c r="W38" s="198" t="s">
        <v>743</v>
      </c>
    </row>
    <row r="39" spans="2:23" ht="22.15" customHeight="1" thickTop="1" x14ac:dyDescent="0.25">
      <c r="B39" s="104">
        <v>61</v>
      </c>
      <c r="C39" s="105" t="s">
        <v>323</v>
      </c>
      <c r="D39" s="45">
        <v>1061</v>
      </c>
      <c r="E39" s="106">
        <v>0.45264505119453924</v>
      </c>
      <c r="F39" s="45">
        <v>1082</v>
      </c>
      <c r="G39" s="106">
        <v>0.45309882747068675</v>
      </c>
      <c r="H39" s="46">
        <v>263</v>
      </c>
      <c r="I39" s="107">
        <v>0.30796252927400469</v>
      </c>
      <c r="J39" s="18">
        <v>271</v>
      </c>
      <c r="K39" s="107">
        <v>0.2646484375</v>
      </c>
      <c r="L39" s="18">
        <v>284</v>
      </c>
      <c r="M39" s="107">
        <v>0.31661092530657747</v>
      </c>
      <c r="N39" s="18">
        <v>247</v>
      </c>
      <c r="O39" s="106">
        <v>0.28390804597701147</v>
      </c>
      <c r="P39" s="18">
        <v>270</v>
      </c>
      <c r="Q39" s="106">
        <v>0.33582089552238809</v>
      </c>
      <c r="R39" s="18">
        <v>243</v>
      </c>
      <c r="S39" s="106">
        <v>0.26970033296337403</v>
      </c>
      <c r="T39" s="18">
        <v>206</v>
      </c>
      <c r="U39" s="106">
        <v>0.32087227414330216</v>
      </c>
      <c r="V39" s="108">
        <v>-0.15226337448559671</v>
      </c>
      <c r="W39" s="198" t="s">
        <v>744</v>
      </c>
    </row>
    <row r="40" spans="2:23" ht="22.15" customHeight="1" x14ac:dyDescent="0.25">
      <c r="B40" s="104">
        <v>62</v>
      </c>
      <c r="C40" s="105" t="s">
        <v>324</v>
      </c>
      <c r="D40" s="45">
        <v>10</v>
      </c>
      <c r="E40" s="106">
        <v>4.2662116040955633E-3</v>
      </c>
      <c r="F40" s="45">
        <v>5</v>
      </c>
      <c r="G40" s="106">
        <v>2.0938023450586263E-3</v>
      </c>
      <c r="H40" s="46">
        <v>5</v>
      </c>
      <c r="I40" s="107">
        <v>5.8548009367681503E-3</v>
      </c>
      <c r="J40" s="18">
        <v>1</v>
      </c>
      <c r="K40" s="107">
        <v>9.765625E-4</v>
      </c>
      <c r="L40" s="18">
        <v>2</v>
      </c>
      <c r="M40" s="107">
        <v>2.229654403567447E-3</v>
      </c>
      <c r="N40" s="18">
        <v>9</v>
      </c>
      <c r="O40" s="106">
        <v>1.0344827586206896E-2</v>
      </c>
      <c r="P40" s="18">
        <v>6</v>
      </c>
      <c r="Q40" s="106">
        <v>7.462686567164179E-3</v>
      </c>
      <c r="R40" s="18">
        <v>3</v>
      </c>
      <c r="S40" s="106">
        <v>3.3296337402885681E-3</v>
      </c>
      <c r="T40" s="18">
        <v>1</v>
      </c>
      <c r="U40" s="106">
        <v>1.557632398753894E-3</v>
      </c>
      <c r="V40" s="108">
        <v>-0.66666666666666663</v>
      </c>
      <c r="W40" s="198" t="s">
        <v>745</v>
      </c>
    </row>
    <row r="41" spans="2:23" ht="22.15" customHeight="1" thickBot="1" x14ac:dyDescent="0.3">
      <c r="B41" s="104">
        <v>69</v>
      </c>
      <c r="C41" s="105" t="s">
        <v>325</v>
      </c>
      <c r="D41" s="45">
        <v>2</v>
      </c>
      <c r="E41" s="106">
        <v>8.5324232081911264E-4</v>
      </c>
      <c r="F41" s="45">
        <v>3</v>
      </c>
      <c r="G41" s="106">
        <v>1.2562814070351759E-3</v>
      </c>
      <c r="H41" s="46">
        <v>1</v>
      </c>
      <c r="I41" s="107">
        <v>1.17096018735363E-3</v>
      </c>
      <c r="J41" s="18">
        <v>1</v>
      </c>
      <c r="K41" s="107">
        <v>9.765625E-4</v>
      </c>
      <c r="L41" s="18">
        <v>0</v>
      </c>
      <c r="M41" s="107">
        <v>0</v>
      </c>
      <c r="N41" s="18">
        <v>0</v>
      </c>
      <c r="O41" s="106">
        <v>0</v>
      </c>
      <c r="P41" s="18">
        <v>2</v>
      </c>
      <c r="Q41" s="106">
        <v>2.4875621890547263E-3</v>
      </c>
      <c r="R41" s="18">
        <v>1</v>
      </c>
      <c r="S41" s="106">
        <v>1.1098779134295228E-3</v>
      </c>
      <c r="T41" s="18">
        <v>0</v>
      </c>
      <c r="U41" s="106">
        <v>0</v>
      </c>
      <c r="V41" s="108">
        <v>-1</v>
      </c>
      <c r="W41" s="198" t="s">
        <v>746</v>
      </c>
    </row>
    <row r="42" spans="2:23" ht="22.15" customHeight="1" thickTop="1" thickBot="1" x14ac:dyDescent="0.3">
      <c r="B42" s="94">
        <v>99</v>
      </c>
      <c r="C42" s="95" t="s">
        <v>326</v>
      </c>
      <c r="D42" s="96">
        <v>85</v>
      </c>
      <c r="E42" s="97">
        <v>3.6262798634812285E-2</v>
      </c>
      <c r="F42" s="96">
        <v>92</v>
      </c>
      <c r="G42" s="97">
        <v>3.8525963149078725E-2</v>
      </c>
      <c r="H42" s="98">
        <v>95</v>
      </c>
      <c r="I42" s="99">
        <v>0.11124121779859485</v>
      </c>
      <c r="J42" s="100">
        <v>116</v>
      </c>
      <c r="K42" s="99">
        <v>0.11328125</v>
      </c>
      <c r="L42" s="100">
        <v>57</v>
      </c>
      <c r="M42" s="99">
        <v>6.354515050167224E-2</v>
      </c>
      <c r="N42" s="100">
        <v>112</v>
      </c>
      <c r="O42" s="97">
        <v>0.12873563218390804</v>
      </c>
      <c r="P42" s="100">
        <v>80</v>
      </c>
      <c r="Q42" s="97">
        <v>9.950248756218906E-2</v>
      </c>
      <c r="R42" s="100">
        <v>103</v>
      </c>
      <c r="S42" s="97">
        <v>0.11431742508324085</v>
      </c>
      <c r="T42" s="100">
        <v>93</v>
      </c>
      <c r="U42" s="97">
        <v>0.14485981308411214</v>
      </c>
      <c r="V42" s="101">
        <v>-9.7087378640776698E-2</v>
      </c>
      <c r="W42" s="198" t="s">
        <v>747</v>
      </c>
    </row>
    <row r="43" spans="2:23" ht="22.15" customHeight="1" thickTop="1" thickBot="1" x14ac:dyDescent="0.3">
      <c r="B43" s="352" t="s">
        <v>68</v>
      </c>
      <c r="C43" s="353"/>
      <c r="D43" s="53">
        <v>2344</v>
      </c>
      <c r="E43" s="110">
        <v>1</v>
      </c>
      <c r="F43" s="53">
        <v>2388</v>
      </c>
      <c r="G43" s="110">
        <v>1</v>
      </c>
      <c r="H43" s="54">
        <v>854</v>
      </c>
      <c r="I43" s="111">
        <v>1</v>
      </c>
      <c r="J43" s="25">
        <v>1024</v>
      </c>
      <c r="K43" s="111">
        <v>1</v>
      </c>
      <c r="L43" s="25">
        <v>897</v>
      </c>
      <c r="M43" s="111">
        <v>0.99999999999999989</v>
      </c>
      <c r="N43" s="25">
        <v>870</v>
      </c>
      <c r="O43" s="110">
        <v>0.99999999999999989</v>
      </c>
      <c r="P43" s="25">
        <v>804</v>
      </c>
      <c r="Q43" s="110">
        <v>1.0000000000000002</v>
      </c>
      <c r="R43" s="25">
        <v>901</v>
      </c>
      <c r="S43" s="110">
        <v>1.0000000000000002</v>
      </c>
      <c r="T43" s="25">
        <v>642</v>
      </c>
      <c r="U43" s="110">
        <v>0.99999999999999978</v>
      </c>
      <c r="V43" s="112">
        <v>-0.28745837957824638</v>
      </c>
      <c r="W43" s="198" t="s">
        <v>20</v>
      </c>
    </row>
    <row r="44" spans="2:23" ht="15.75" thickTop="1" x14ac:dyDescent="0.25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2:23" x14ac:dyDescent="0.25">
      <c r="B45" s="56"/>
      <c r="C45" s="56"/>
      <c r="D45" s="56"/>
      <c r="E45" s="56"/>
      <c r="F45" s="56"/>
      <c r="G45" s="56"/>
      <c r="H45" s="113"/>
      <c r="I45" s="56"/>
      <c r="J45" s="56"/>
      <c r="K45" s="56"/>
      <c r="L45" s="56"/>
      <c r="M45" s="56"/>
      <c r="N45" s="113"/>
      <c r="O45" s="56"/>
      <c r="P45" s="113"/>
      <c r="Q45" s="56"/>
      <c r="R45" s="113"/>
      <c r="S45" s="56"/>
      <c r="T45" s="113"/>
      <c r="U45" s="56"/>
      <c r="V45" s="56"/>
    </row>
    <row r="46" spans="2:23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2:23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2:23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2:22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2:22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2:22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2:22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2:22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2:22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2:22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2:22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2:22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2:22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2:22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2:22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2:22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2:22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2:22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2:22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2:22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2:22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2:22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2:22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2:22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2:22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2:22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2:22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2:22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2:22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2:22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2:22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2:22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2:22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2:22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2:22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2:22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2:22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2:22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2:22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2:22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2:22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2:22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2:22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2:22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2:22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2:22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2:22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2:22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2:22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2:22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2:22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2:22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2:22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2:22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2:22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2:22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2:22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2:22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2:22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2:22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2:22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2:22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2:22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2:22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2:22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2:22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2:22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2:22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2:22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2:22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2:22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2:22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2:22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2:22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2:22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2:22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2:22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2:22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2:22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2:22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2:22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2:22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2:22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2:22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2:22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2:22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2:22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2:22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2:22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2:22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2:22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2:22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2:22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2:22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2:22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2:22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2:22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2:22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2:22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2:22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2:22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2:22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2:22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2:22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2:22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2:22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2:22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2:22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2:22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2:22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2:22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2:22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2:22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2:22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2:22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2:22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2:22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2:22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2:22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2:22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2:22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2:22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2:22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2:22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2:22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2:22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2:22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2:22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2:22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2:22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2:22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2:22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2:22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2:22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2:22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2:22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2:22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2:22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2:22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2:22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2:22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2:22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2:22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2:22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2:22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2:22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2:22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2:22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2:22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2:22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2:22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2:22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2:22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2:22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2:22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2:22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2:22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2:22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2:22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2:22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2:22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2:22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2:22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2:22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2:22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2:22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2:22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2:22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2:22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2:22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2:22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2:22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2:22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2:22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2:22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2:22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2:22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2:22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2:22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2:22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2:22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2:22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2:22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2:22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2:22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2:22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2:22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2:22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2:22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2:22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2:22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2:22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2:22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2:22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2:22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2:22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2:22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2:22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2:22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2:22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2:22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2:22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2:22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2:22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2:22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2:22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2:22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2:22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2:22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2:22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2:22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2:22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2:22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2:22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2:22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2:22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2:22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2:22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2:22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2:22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2:22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2:22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2:22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2:22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2:22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2:22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2:22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2:22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2:22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2:22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2:22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2:22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2:22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2:22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2:22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2:22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2:22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2:22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2:22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2:22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2:22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2:22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2:22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2:22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2:22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2:22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2:22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2:22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2:22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2:22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2:22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2:22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2:22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2:22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2:22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2:22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2:22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2:22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2:22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2:22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2:22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2:22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2:22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2:22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2:22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2:22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2:22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2:22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2:22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2:22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2:22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2:22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2:22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2:22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2:22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2:22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2:22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2:22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2:22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2:22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2:22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2:22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2:22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2:22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2:22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2:22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2:22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2:22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2:22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2:22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2:22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2:22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2:22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2:22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2:22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2:22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2:22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2:22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2:22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2:22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2:22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2:22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2:22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2:22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2:22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2:22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2:22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2:22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2:22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2:22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2:22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2:22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2:22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2:22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2:22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2:22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2:22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2:22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2:22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2:22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2:22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2:22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2:22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2:22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2:22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2:22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2:22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2:22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2:22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2:22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2:22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2:22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2:22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2:22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2:22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2:22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2:22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2:22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2:22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2:22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2:22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2:22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2:22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2:22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2:22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2:22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2:22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2:22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2:22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2:22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2:22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2:22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2:22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2:22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2:22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2:22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2:22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2:22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2:22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2:22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2:22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2:22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2:22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2:22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2:22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2:22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2:22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2:22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2:22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2:22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2:22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2:22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2:22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2:22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2:22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2:22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2:22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2:22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2:22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2:22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2:22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2:22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2:22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2:22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2:22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2:22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2:22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2:22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2:22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2:22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2:22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2:22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2:22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2:22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2:22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2:22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2:22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2:22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2:22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2:22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2:22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2:22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2:22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2:22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2:22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2:22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2:22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2:22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2:22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2:22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2:22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2:22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2:22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2:22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2:22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2:22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2:22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2:22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2:22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2:22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2:22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2:22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2:22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2:22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2:22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2:22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2:22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2:22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2:22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2:22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2:22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2:22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2:22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2:22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2:22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2:22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2:22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2:22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2:22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2:22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2:22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2:22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2:22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2:22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2:22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2:22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2:22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2:22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2:22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2:22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2:22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</row>
    <row r="497" spans="2:22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</row>
    <row r="498" spans="2:22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</row>
    <row r="499" spans="2:22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</row>
    <row r="500" spans="2:22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</row>
    <row r="501" spans="2:22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</row>
    <row r="502" spans="2:22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</row>
    <row r="503" spans="2:22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</row>
    <row r="504" spans="2:22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</row>
    <row r="505" spans="2:22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</row>
    <row r="506" spans="2:22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</row>
    <row r="507" spans="2:22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</row>
    <row r="508" spans="2:22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</row>
    <row r="509" spans="2:22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</row>
    <row r="510" spans="2:22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</row>
    <row r="511" spans="2:22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</row>
    <row r="512" spans="2:22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2:22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</row>
    <row r="514" spans="2:22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</row>
    <row r="515" spans="2:22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</row>
    <row r="516" spans="2:22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</row>
    <row r="517" spans="2:22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</row>
    <row r="518" spans="2:22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</row>
    <row r="519" spans="2:22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</row>
    <row r="520" spans="2:22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</row>
    <row r="521" spans="2:22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</row>
    <row r="522" spans="2:22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</row>
    <row r="523" spans="2:22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</row>
    <row r="524" spans="2:22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</row>
    <row r="525" spans="2:22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</row>
    <row r="526" spans="2:22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</row>
    <row r="527" spans="2:22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</row>
    <row r="528" spans="2:22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</row>
    <row r="529" spans="2:22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</row>
    <row r="530" spans="2:22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</row>
    <row r="531" spans="2:22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</row>
    <row r="532" spans="2:22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</row>
    <row r="533" spans="2:22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</row>
    <row r="534" spans="2:22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</row>
    <row r="535" spans="2:22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</row>
    <row r="536" spans="2:22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</row>
    <row r="537" spans="2:22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</row>
    <row r="538" spans="2:22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</row>
    <row r="539" spans="2:22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</row>
    <row r="540" spans="2:22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</row>
    <row r="541" spans="2:22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</row>
    <row r="542" spans="2:22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</row>
    <row r="543" spans="2:22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</row>
    <row r="544" spans="2:22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</row>
    <row r="545" spans="2:22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</row>
    <row r="546" spans="2:22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</row>
    <row r="547" spans="2:22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</row>
    <row r="548" spans="2:22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</row>
    <row r="549" spans="2:22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</row>
    <row r="550" spans="2:22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</row>
    <row r="551" spans="2:22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</row>
    <row r="552" spans="2:22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</row>
    <row r="553" spans="2:22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</row>
    <row r="554" spans="2:22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</row>
    <row r="555" spans="2:22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</row>
    <row r="556" spans="2:22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</row>
    <row r="557" spans="2:22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</row>
    <row r="558" spans="2:22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2:22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</row>
  </sheetData>
  <mergeCells count="16">
    <mergeCell ref="D5:E5"/>
    <mergeCell ref="F5:G5"/>
    <mergeCell ref="H5:I5"/>
    <mergeCell ref="B43:C43"/>
    <mergeCell ref="B2:V2"/>
    <mergeCell ref="B3:V3"/>
    <mergeCell ref="B4:B6"/>
    <mergeCell ref="C4:C6"/>
    <mergeCell ref="D4:U4"/>
    <mergeCell ref="V4:V6"/>
    <mergeCell ref="J5:K5"/>
    <mergeCell ref="T5:U5"/>
    <mergeCell ref="L5:M5"/>
    <mergeCell ref="N5:O5"/>
    <mergeCell ref="P5:Q5"/>
    <mergeCell ref="R5:S5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B1:N525"/>
  <sheetViews>
    <sheetView zoomScale="60" zoomScaleNormal="60" workbookViewId="0">
      <selection activeCell="D6" sqref="D6:M42"/>
    </sheetView>
  </sheetViews>
  <sheetFormatPr defaultColWidth="9.140625" defaultRowHeight="15" x14ac:dyDescent="0.25"/>
  <cols>
    <col min="1" max="1" width="2.7109375" style="14" customWidth="1"/>
    <col min="2" max="2" width="7.7109375" style="2" customWidth="1"/>
    <col min="3" max="3" width="104.42578125" style="2" customWidth="1"/>
    <col min="4" max="13" width="9.7109375" style="2" customWidth="1"/>
    <col min="14" max="14" width="11.42578125" style="198" customWidth="1"/>
    <col min="15" max="256" width="11.42578125" style="14" customWidth="1"/>
    <col min="257" max="16384" width="9.140625" style="14"/>
  </cols>
  <sheetData>
    <row r="1" spans="2:14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4" ht="22.15" customHeight="1" thickTop="1" thickBot="1" x14ac:dyDescent="0.3">
      <c r="B2" s="271" t="s">
        <v>983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3"/>
    </row>
    <row r="3" spans="2:14" ht="22.15" customHeight="1" thickTop="1" thickBot="1" x14ac:dyDescent="0.3">
      <c r="B3" s="354" t="s">
        <v>620</v>
      </c>
      <c r="C3" s="296" t="s">
        <v>621</v>
      </c>
      <c r="D3" s="287" t="s">
        <v>88</v>
      </c>
      <c r="E3" s="288"/>
      <c r="F3" s="288"/>
      <c r="G3" s="288"/>
      <c r="H3" s="288"/>
      <c r="I3" s="288"/>
      <c r="J3" s="288"/>
      <c r="K3" s="288"/>
      <c r="L3" s="289" t="s">
        <v>68</v>
      </c>
      <c r="M3" s="290"/>
    </row>
    <row r="4" spans="2:14" ht="22.15" customHeight="1" thickTop="1" x14ac:dyDescent="0.25">
      <c r="B4" s="355"/>
      <c r="C4" s="357"/>
      <c r="D4" s="293" t="s">
        <v>18</v>
      </c>
      <c r="E4" s="294"/>
      <c r="F4" s="297" t="s">
        <v>546</v>
      </c>
      <c r="G4" s="294"/>
      <c r="H4" s="297" t="s">
        <v>289</v>
      </c>
      <c r="I4" s="294"/>
      <c r="J4" s="309" t="s">
        <v>19</v>
      </c>
      <c r="K4" s="309"/>
      <c r="L4" s="291"/>
      <c r="M4" s="292"/>
    </row>
    <row r="5" spans="2:14" ht="22.15" customHeight="1" thickBot="1" x14ac:dyDescent="0.3">
      <c r="B5" s="356"/>
      <c r="C5" s="358"/>
      <c r="D5" s="181" t="s">
        <v>17</v>
      </c>
      <c r="E5" s="178" t="s">
        <v>16</v>
      </c>
      <c r="F5" s="176" t="s">
        <v>17</v>
      </c>
      <c r="G5" s="178" t="s">
        <v>16</v>
      </c>
      <c r="H5" s="176" t="s">
        <v>17</v>
      </c>
      <c r="I5" s="178" t="s">
        <v>16</v>
      </c>
      <c r="J5" s="176" t="s">
        <v>17</v>
      </c>
      <c r="K5" s="182" t="s">
        <v>16</v>
      </c>
      <c r="L5" s="181" t="s">
        <v>17</v>
      </c>
      <c r="M5" s="183" t="s">
        <v>16</v>
      </c>
    </row>
    <row r="6" spans="2:14" ht="22.15" customHeight="1" thickTop="1" thickBot="1" x14ac:dyDescent="0.3">
      <c r="B6" s="114" t="s">
        <v>290</v>
      </c>
      <c r="C6" s="115" t="s">
        <v>291</v>
      </c>
      <c r="D6" s="116">
        <v>0</v>
      </c>
      <c r="E6" s="99">
        <v>0</v>
      </c>
      <c r="F6" s="100">
        <v>12</v>
      </c>
      <c r="G6" s="99">
        <v>2.4948024948024949E-2</v>
      </c>
      <c r="H6" s="100">
        <v>1</v>
      </c>
      <c r="I6" s="99">
        <v>0.05</v>
      </c>
      <c r="J6" s="100">
        <v>0</v>
      </c>
      <c r="K6" s="97">
        <v>0</v>
      </c>
      <c r="L6" s="82">
        <v>13</v>
      </c>
      <c r="M6" s="117">
        <v>2.0249221183800622E-2</v>
      </c>
      <c r="N6" s="198" t="s">
        <v>713</v>
      </c>
    </row>
    <row r="7" spans="2:14" ht="22.15" customHeight="1" thickTop="1" thickBot="1" x14ac:dyDescent="0.3">
      <c r="B7" s="94">
        <v>10</v>
      </c>
      <c r="C7" s="95" t="s">
        <v>292</v>
      </c>
      <c r="D7" s="116">
        <v>0</v>
      </c>
      <c r="E7" s="99">
        <v>0</v>
      </c>
      <c r="F7" s="100">
        <v>0</v>
      </c>
      <c r="G7" s="99">
        <v>0</v>
      </c>
      <c r="H7" s="100">
        <v>0</v>
      </c>
      <c r="I7" s="99">
        <v>0</v>
      </c>
      <c r="J7" s="100">
        <v>0</v>
      </c>
      <c r="K7" s="97">
        <v>0</v>
      </c>
      <c r="L7" s="82">
        <v>0</v>
      </c>
      <c r="M7" s="117">
        <v>0</v>
      </c>
      <c r="N7" s="198" t="s">
        <v>714</v>
      </c>
    </row>
    <row r="8" spans="2:14" ht="22.15" customHeight="1" thickTop="1" x14ac:dyDescent="0.25">
      <c r="B8" s="104">
        <v>11</v>
      </c>
      <c r="C8" s="105" t="s">
        <v>293</v>
      </c>
      <c r="D8" s="16">
        <v>0</v>
      </c>
      <c r="E8" s="107">
        <v>0</v>
      </c>
      <c r="F8" s="18">
        <v>0</v>
      </c>
      <c r="G8" s="107">
        <v>0</v>
      </c>
      <c r="H8" s="18">
        <v>0</v>
      </c>
      <c r="I8" s="107">
        <v>0</v>
      </c>
      <c r="J8" s="18">
        <v>0</v>
      </c>
      <c r="K8" s="106">
        <v>0</v>
      </c>
      <c r="L8" s="20">
        <v>0</v>
      </c>
      <c r="M8" s="118">
        <v>0</v>
      </c>
      <c r="N8" s="198" t="s">
        <v>715</v>
      </c>
    </row>
    <row r="9" spans="2:14" ht="22.15" customHeight="1" x14ac:dyDescent="0.25">
      <c r="B9" s="104">
        <v>12</v>
      </c>
      <c r="C9" s="105" t="s">
        <v>294</v>
      </c>
      <c r="D9" s="16">
        <v>0</v>
      </c>
      <c r="E9" s="107">
        <v>0</v>
      </c>
      <c r="F9" s="18">
        <v>0</v>
      </c>
      <c r="G9" s="107">
        <v>0</v>
      </c>
      <c r="H9" s="18">
        <v>0</v>
      </c>
      <c r="I9" s="107">
        <v>0</v>
      </c>
      <c r="J9" s="18">
        <v>0</v>
      </c>
      <c r="K9" s="106">
        <v>0</v>
      </c>
      <c r="L9" s="20">
        <v>0</v>
      </c>
      <c r="M9" s="118">
        <v>0</v>
      </c>
      <c r="N9" s="198" t="s">
        <v>716</v>
      </c>
    </row>
    <row r="10" spans="2:14" ht="22.15" customHeight="1" thickBot="1" x14ac:dyDescent="0.3">
      <c r="B10" s="104">
        <v>19</v>
      </c>
      <c r="C10" s="105" t="s">
        <v>295</v>
      </c>
      <c r="D10" s="16">
        <v>0</v>
      </c>
      <c r="E10" s="107">
        <v>0</v>
      </c>
      <c r="F10" s="18">
        <v>0</v>
      </c>
      <c r="G10" s="107">
        <v>0</v>
      </c>
      <c r="H10" s="18">
        <v>0</v>
      </c>
      <c r="I10" s="107">
        <v>0</v>
      </c>
      <c r="J10" s="18">
        <v>0</v>
      </c>
      <c r="K10" s="106">
        <v>0</v>
      </c>
      <c r="L10" s="20">
        <v>0</v>
      </c>
      <c r="M10" s="118">
        <v>0</v>
      </c>
      <c r="N10" s="198" t="s">
        <v>717</v>
      </c>
    </row>
    <row r="11" spans="2:14" ht="22.15" customHeight="1" thickTop="1" thickBot="1" x14ac:dyDescent="0.3">
      <c r="B11" s="94">
        <v>20</v>
      </c>
      <c r="C11" s="95" t="s">
        <v>296</v>
      </c>
      <c r="D11" s="116">
        <v>1</v>
      </c>
      <c r="E11" s="99">
        <v>7.1428571428571426E-3</v>
      </c>
      <c r="F11" s="100">
        <v>4</v>
      </c>
      <c r="G11" s="99">
        <v>8.3160083160083165E-3</v>
      </c>
      <c r="H11" s="100">
        <v>0</v>
      </c>
      <c r="I11" s="99">
        <v>0</v>
      </c>
      <c r="J11" s="100">
        <v>0</v>
      </c>
      <c r="K11" s="97">
        <v>0</v>
      </c>
      <c r="L11" s="82">
        <v>5</v>
      </c>
      <c r="M11" s="117">
        <v>7.7881619937694704E-3</v>
      </c>
      <c r="N11" s="198" t="s">
        <v>718</v>
      </c>
    </row>
    <row r="12" spans="2:14" ht="22.15" customHeight="1" thickTop="1" x14ac:dyDescent="0.25">
      <c r="B12" s="104">
        <v>21</v>
      </c>
      <c r="C12" s="105" t="s">
        <v>297</v>
      </c>
      <c r="D12" s="16">
        <v>0</v>
      </c>
      <c r="E12" s="107">
        <v>0</v>
      </c>
      <c r="F12" s="18">
        <v>0</v>
      </c>
      <c r="G12" s="107">
        <v>0</v>
      </c>
      <c r="H12" s="18">
        <v>0</v>
      </c>
      <c r="I12" s="107">
        <v>0</v>
      </c>
      <c r="J12" s="18">
        <v>0</v>
      </c>
      <c r="K12" s="106">
        <v>0</v>
      </c>
      <c r="L12" s="20">
        <v>0</v>
      </c>
      <c r="M12" s="118">
        <v>0</v>
      </c>
      <c r="N12" s="198" t="s">
        <v>719</v>
      </c>
    </row>
    <row r="13" spans="2:14" ht="22.15" customHeight="1" x14ac:dyDescent="0.25">
      <c r="B13" s="104">
        <v>22</v>
      </c>
      <c r="C13" s="105" t="s">
        <v>298</v>
      </c>
      <c r="D13" s="16">
        <v>0</v>
      </c>
      <c r="E13" s="107">
        <v>0</v>
      </c>
      <c r="F13" s="18">
        <v>0</v>
      </c>
      <c r="G13" s="107">
        <v>0</v>
      </c>
      <c r="H13" s="18">
        <v>0</v>
      </c>
      <c r="I13" s="107">
        <v>0</v>
      </c>
      <c r="J13" s="18">
        <v>0</v>
      </c>
      <c r="K13" s="106">
        <v>0</v>
      </c>
      <c r="L13" s="20">
        <v>0</v>
      </c>
      <c r="M13" s="118">
        <v>0</v>
      </c>
      <c r="N13" s="198" t="s">
        <v>720</v>
      </c>
    </row>
    <row r="14" spans="2:14" ht="22.15" customHeight="1" x14ac:dyDescent="0.25">
      <c r="B14" s="104">
        <v>23</v>
      </c>
      <c r="C14" s="105" t="s">
        <v>299</v>
      </c>
      <c r="D14" s="16">
        <v>0</v>
      </c>
      <c r="E14" s="107">
        <v>0</v>
      </c>
      <c r="F14" s="18">
        <v>2</v>
      </c>
      <c r="G14" s="107">
        <v>4.1580041580041582E-3</v>
      </c>
      <c r="H14" s="18">
        <v>0</v>
      </c>
      <c r="I14" s="107">
        <v>0</v>
      </c>
      <c r="J14" s="18">
        <v>0</v>
      </c>
      <c r="K14" s="106">
        <v>0</v>
      </c>
      <c r="L14" s="20">
        <v>2</v>
      </c>
      <c r="M14" s="118">
        <v>3.1152647975077881E-3</v>
      </c>
      <c r="N14" s="198" t="s">
        <v>721</v>
      </c>
    </row>
    <row r="15" spans="2:14" ht="22.15" customHeight="1" x14ac:dyDescent="0.25">
      <c r="B15" s="104">
        <v>24</v>
      </c>
      <c r="C15" s="105" t="s">
        <v>300</v>
      </c>
      <c r="D15" s="16">
        <v>0</v>
      </c>
      <c r="E15" s="107">
        <v>0</v>
      </c>
      <c r="F15" s="18">
        <v>2</v>
      </c>
      <c r="G15" s="107">
        <v>4.1580041580041582E-3</v>
      </c>
      <c r="H15" s="18">
        <v>0</v>
      </c>
      <c r="I15" s="107">
        <v>0</v>
      </c>
      <c r="J15" s="18">
        <v>0</v>
      </c>
      <c r="K15" s="106">
        <v>0</v>
      </c>
      <c r="L15" s="20">
        <v>2</v>
      </c>
      <c r="M15" s="118">
        <v>3.1152647975077881E-3</v>
      </c>
      <c r="N15" s="198" t="s">
        <v>722</v>
      </c>
    </row>
    <row r="16" spans="2:14" ht="22.15" customHeight="1" x14ac:dyDescent="0.25">
      <c r="B16" s="104">
        <v>25</v>
      </c>
      <c r="C16" s="105" t="s">
        <v>301</v>
      </c>
      <c r="D16" s="16">
        <v>0</v>
      </c>
      <c r="E16" s="107">
        <v>0</v>
      </c>
      <c r="F16" s="18">
        <v>0</v>
      </c>
      <c r="G16" s="107">
        <v>0</v>
      </c>
      <c r="H16" s="18">
        <v>0</v>
      </c>
      <c r="I16" s="107">
        <v>0</v>
      </c>
      <c r="J16" s="18">
        <v>0</v>
      </c>
      <c r="K16" s="106">
        <v>0</v>
      </c>
      <c r="L16" s="20">
        <v>0</v>
      </c>
      <c r="M16" s="118">
        <v>0</v>
      </c>
      <c r="N16" s="198" t="s">
        <v>723</v>
      </c>
    </row>
    <row r="17" spans="2:14" ht="22.15" customHeight="1" thickBot="1" x14ac:dyDescent="0.3">
      <c r="B17" s="104">
        <v>29</v>
      </c>
      <c r="C17" s="105" t="s">
        <v>302</v>
      </c>
      <c r="D17" s="16">
        <v>0</v>
      </c>
      <c r="E17" s="107">
        <v>0</v>
      </c>
      <c r="F17" s="18">
        <v>1</v>
      </c>
      <c r="G17" s="107">
        <v>2.0790020790020791E-3</v>
      </c>
      <c r="H17" s="18">
        <v>0</v>
      </c>
      <c r="I17" s="107">
        <v>0</v>
      </c>
      <c r="J17" s="18">
        <v>0</v>
      </c>
      <c r="K17" s="106">
        <v>0</v>
      </c>
      <c r="L17" s="20">
        <v>1</v>
      </c>
      <c r="M17" s="118">
        <v>1.557632398753894E-3</v>
      </c>
      <c r="N17" s="198" t="s">
        <v>724</v>
      </c>
    </row>
    <row r="18" spans="2:14" ht="22.15" customHeight="1" thickTop="1" thickBot="1" x14ac:dyDescent="0.3">
      <c r="B18" s="94">
        <v>30</v>
      </c>
      <c r="C18" s="95" t="s">
        <v>303</v>
      </c>
      <c r="D18" s="116">
        <v>0</v>
      </c>
      <c r="E18" s="99">
        <v>0</v>
      </c>
      <c r="F18" s="100">
        <v>1</v>
      </c>
      <c r="G18" s="99">
        <v>2.0790020790020791E-3</v>
      </c>
      <c r="H18" s="100">
        <v>0</v>
      </c>
      <c r="I18" s="99">
        <v>0</v>
      </c>
      <c r="J18" s="100">
        <v>0</v>
      </c>
      <c r="K18" s="97">
        <v>0</v>
      </c>
      <c r="L18" s="82">
        <v>1</v>
      </c>
      <c r="M18" s="117">
        <v>1.557632398753894E-3</v>
      </c>
      <c r="N18" s="198" t="s">
        <v>725</v>
      </c>
    </row>
    <row r="19" spans="2:14" ht="22.15" customHeight="1" thickTop="1" x14ac:dyDescent="0.25">
      <c r="B19" s="104">
        <v>31</v>
      </c>
      <c r="C19" s="105" t="s">
        <v>304</v>
      </c>
      <c r="D19" s="16">
        <v>0</v>
      </c>
      <c r="E19" s="107">
        <v>0</v>
      </c>
      <c r="F19" s="18">
        <v>0</v>
      </c>
      <c r="G19" s="107">
        <v>0</v>
      </c>
      <c r="H19" s="18">
        <v>0</v>
      </c>
      <c r="I19" s="107">
        <v>0</v>
      </c>
      <c r="J19" s="18">
        <v>0</v>
      </c>
      <c r="K19" s="106">
        <v>0</v>
      </c>
      <c r="L19" s="20">
        <v>0</v>
      </c>
      <c r="M19" s="118">
        <v>0</v>
      </c>
      <c r="N19" s="198" t="s">
        <v>726</v>
      </c>
    </row>
    <row r="20" spans="2:14" ht="22.15" customHeight="1" x14ac:dyDescent="0.25">
      <c r="B20" s="104">
        <v>32</v>
      </c>
      <c r="C20" s="105" t="s">
        <v>305</v>
      </c>
      <c r="D20" s="16">
        <v>0</v>
      </c>
      <c r="E20" s="107">
        <v>0</v>
      </c>
      <c r="F20" s="18">
        <v>1</v>
      </c>
      <c r="G20" s="107">
        <v>2.0790020790020791E-3</v>
      </c>
      <c r="H20" s="18">
        <v>0</v>
      </c>
      <c r="I20" s="107">
        <v>0</v>
      </c>
      <c r="J20" s="18">
        <v>0</v>
      </c>
      <c r="K20" s="106">
        <v>0</v>
      </c>
      <c r="L20" s="20">
        <v>1</v>
      </c>
      <c r="M20" s="118">
        <v>1.557632398753894E-3</v>
      </c>
      <c r="N20" s="198" t="s">
        <v>727</v>
      </c>
    </row>
    <row r="21" spans="2:14" ht="22.15" customHeight="1" x14ac:dyDescent="0.25">
      <c r="B21" s="104">
        <v>33</v>
      </c>
      <c r="C21" s="105" t="s">
        <v>306</v>
      </c>
      <c r="D21" s="16">
        <v>0</v>
      </c>
      <c r="E21" s="107">
        <v>0</v>
      </c>
      <c r="F21" s="18">
        <v>0</v>
      </c>
      <c r="G21" s="107">
        <v>0</v>
      </c>
      <c r="H21" s="18">
        <v>0</v>
      </c>
      <c r="I21" s="107">
        <v>0</v>
      </c>
      <c r="J21" s="18">
        <v>0</v>
      </c>
      <c r="K21" s="106">
        <v>0</v>
      </c>
      <c r="L21" s="20">
        <v>0</v>
      </c>
      <c r="M21" s="118">
        <v>0</v>
      </c>
      <c r="N21" s="198" t="s">
        <v>728</v>
      </c>
    </row>
    <row r="22" spans="2:14" ht="22.15" customHeight="1" x14ac:dyDescent="0.25">
      <c r="B22" s="104">
        <v>34</v>
      </c>
      <c r="C22" s="105" t="s">
        <v>307</v>
      </c>
      <c r="D22" s="16">
        <v>0</v>
      </c>
      <c r="E22" s="107">
        <v>0</v>
      </c>
      <c r="F22" s="18">
        <v>2</v>
      </c>
      <c r="G22" s="107">
        <v>4.1580041580041582E-3</v>
      </c>
      <c r="H22" s="18">
        <v>0</v>
      </c>
      <c r="I22" s="107">
        <v>0</v>
      </c>
      <c r="J22" s="18">
        <v>0</v>
      </c>
      <c r="K22" s="106">
        <v>0</v>
      </c>
      <c r="L22" s="20">
        <v>2</v>
      </c>
      <c r="M22" s="118">
        <v>3.1152647975077881E-3</v>
      </c>
      <c r="N22" s="198" t="s">
        <v>729</v>
      </c>
    </row>
    <row r="23" spans="2:14" ht="22.15" customHeight="1" x14ac:dyDescent="0.25">
      <c r="B23" s="104">
        <v>35</v>
      </c>
      <c r="C23" s="105" t="s">
        <v>308</v>
      </c>
      <c r="D23" s="16">
        <v>0</v>
      </c>
      <c r="E23" s="107">
        <v>0</v>
      </c>
      <c r="F23" s="18">
        <v>0</v>
      </c>
      <c r="G23" s="107">
        <v>0</v>
      </c>
      <c r="H23" s="18">
        <v>0</v>
      </c>
      <c r="I23" s="107">
        <v>0</v>
      </c>
      <c r="J23" s="18">
        <v>0</v>
      </c>
      <c r="K23" s="106">
        <v>0</v>
      </c>
      <c r="L23" s="20">
        <v>0</v>
      </c>
      <c r="M23" s="118">
        <v>0</v>
      </c>
      <c r="N23" s="198" t="s">
        <v>928</v>
      </c>
    </row>
    <row r="24" spans="2:14" ht="22.15" customHeight="1" thickBot="1" x14ac:dyDescent="0.3">
      <c r="B24" s="104">
        <v>39</v>
      </c>
      <c r="C24" s="105" t="s">
        <v>309</v>
      </c>
      <c r="D24" s="16">
        <v>0</v>
      </c>
      <c r="E24" s="107">
        <v>0</v>
      </c>
      <c r="F24" s="18">
        <v>0</v>
      </c>
      <c r="G24" s="107">
        <v>0</v>
      </c>
      <c r="H24" s="18">
        <v>0</v>
      </c>
      <c r="I24" s="107">
        <v>0</v>
      </c>
      <c r="J24" s="18">
        <v>0</v>
      </c>
      <c r="K24" s="106">
        <v>0</v>
      </c>
      <c r="L24" s="20">
        <v>0</v>
      </c>
      <c r="M24" s="118">
        <v>0</v>
      </c>
      <c r="N24" s="198" t="s">
        <v>730</v>
      </c>
    </row>
    <row r="25" spans="2:14" ht="22.15" customHeight="1" thickTop="1" thickBot="1" x14ac:dyDescent="0.3">
      <c r="B25" s="94">
        <v>40</v>
      </c>
      <c r="C25" s="95" t="s">
        <v>310</v>
      </c>
      <c r="D25" s="116">
        <v>9</v>
      </c>
      <c r="E25" s="99">
        <v>6.4285714285714279E-2</v>
      </c>
      <c r="F25" s="100">
        <v>10</v>
      </c>
      <c r="G25" s="99">
        <v>2.0790020790020791E-2</v>
      </c>
      <c r="H25" s="100">
        <v>0</v>
      </c>
      <c r="I25" s="99">
        <v>0</v>
      </c>
      <c r="J25" s="100">
        <v>0</v>
      </c>
      <c r="K25" s="97">
        <v>0</v>
      </c>
      <c r="L25" s="82">
        <v>19</v>
      </c>
      <c r="M25" s="117">
        <v>2.9595015576323987E-2</v>
      </c>
      <c r="N25" s="198" t="s">
        <v>731</v>
      </c>
    </row>
    <row r="26" spans="2:14" ht="22.15" customHeight="1" thickTop="1" x14ac:dyDescent="0.25">
      <c r="B26" s="104">
        <v>41</v>
      </c>
      <c r="C26" s="105" t="s">
        <v>311</v>
      </c>
      <c r="D26" s="16">
        <v>32</v>
      </c>
      <c r="E26" s="107">
        <v>0.22857142857142856</v>
      </c>
      <c r="F26" s="18">
        <v>118</v>
      </c>
      <c r="G26" s="107">
        <v>0.24532224532224534</v>
      </c>
      <c r="H26" s="18">
        <v>3</v>
      </c>
      <c r="I26" s="107">
        <v>0.15</v>
      </c>
      <c r="J26" s="18">
        <v>0</v>
      </c>
      <c r="K26" s="106">
        <v>0</v>
      </c>
      <c r="L26" s="20">
        <v>153</v>
      </c>
      <c r="M26" s="118">
        <v>0.23831775700934579</v>
      </c>
      <c r="N26" s="198" t="s">
        <v>732</v>
      </c>
    </row>
    <row r="27" spans="2:14" ht="22.15" customHeight="1" x14ac:dyDescent="0.25">
      <c r="B27" s="104">
        <v>42</v>
      </c>
      <c r="C27" s="105" t="s">
        <v>312</v>
      </c>
      <c r="D27" s="16">
        <v>21</v>
      </c>
      <c r="E27" s="107">
        <v>0.15</v>
      </c>
      <c r="F27" s="18">
        <v>34</v>
      </c>
      <c r="G27" s="107">
        <v>7.068607068607069E-2</v>
      </c>
      <c r="H27" s="18">
        <v>1</v>
      </c>
      <c r="I27" s="107">
        <v>0.05</v>
      </c>
      <c r="J27" s="18">
        <v>0</v>
      </c>
      <c r="K27" s="106">
        <v>0</v>
      </c>
      <c r="L27" s="20">
        <v>56</v>
      </c>
      <c r="M27" s="118">
        <v>8.7227414330218064E-2</v>
      </c>
      <c r="N27" s="198" t="s">
        <v>733</v>
      </c>
    </row>
    <row r="28" spans="2:14" ht="22.15" customHeight="1" x14ac:dyDescent="0.25">
      <c r="B28" s="104">
        <v>43</v>
      </c>
      <c r="C28" s="105" t="s">
        <v>313</v>
      </c>
      <c r="D28" s="16">
        <v>2</v>
      </c>
      <c r="E28" s="107">
        <v>1.4285714285714285E-2</v>
      </c>
      <c r="F28" s="18">
        <v>13</v>
      </c>
      <c r="G28" s="107">
        <v>2.7027027027027029E-2</v>
      </c>
      <c r="H28" s="18">
        <v>1</v>
      </c>
      <c r="I28" s="107">
        <v>0.05</v>
      </c>
      <c r="J28" s="18">
        <v>0</v>
      </c>
      <c r="K28" s="106">
        <v>0</v>
      </c>
      <c r="L28" s="20">
        <v>16</v>
      </c>
      <c r="M28" s="118">
        <v>2.4922118380062305E-2</v>
      </c>
      <c r="N28" s="198" t="s">
        <v>734</v>
      </c>
    </row>
    <row r="29" spans="2:14" ht="22.15" customHeight="1" thickBot="1" x14ac:dyDescent="0.3">
      <c r="B29" s="104">
        <v>49</v>
      </c>
      <c r="C29" s="105" t="s">
        <v>314</v>
      </c>
      <c r="D29" s="16">
        <v>0</v>
      </c>
      <c r="E29" s="107">
        <v>0</v>
      </c>
      <c r="F29" s="18">
        <v>4</v>
      </c>
      <c r="G29" s="107">
        <v>8.3160083160083165E-3</v>
      </c>
      <c r="H29" s="18">
        <v>0</v>
      </c>
      <c r="I29" s="107">
        <v>0</v>
      </c>
      <c r="J29" s="18">
        <v>0</v>
      </c>
      <c r="K29" s="106">
        <v>0</v>
      </c>
      <c r="L29" s="20">
        <v>4</v>
      </c>
      <c r="M29" s="118">
        <v>6.2305295950155761E-3</v>
      </c>
      <c r="N29" s="198" t="s">
        <v>735</v>
      </c>
    </row>
    <row r="30" spans="2:14" ht="22.15" customHeight="1" thickTop="1" thickBot="1" x14ac:dyDescent="0.3">
      <c r="B30" s="94">
        <v>50</v>
      </c>
      <c r="C30" s="95" t="s">
        <v>315</v>
      </c>
      <c r="D30" s="116">
        <v>0</v>
      </c>
      <c r="E30" s="99">
        <v>0</v>
      </c>
      <c r="F30" s="100">
        <v>1</v>
      </c>
      <c r="G30" s="99">
        <v>2.0790020790020791E-3</v>
      </c>
      <c r="H30" s="100">
        <v>0</v>
      </c>
      <c r="I30" s="99">
        <v>0</v>
      </c>
      <c r="J30" s="100">
        <v>0</v>
      </c>
      <c r="K30" s="97">
        <v>0</v>
      </c>
      <c r="L30" s="82">
        <v>1</v>
      </c>
      <c r="M30" s="117">
        <v>1.557632398753894E-3</v>
      </c>
      <c r="N30" s="198" t="s">
        <v>736</v>
      </c>
    </row>
    <row r="31" spans="2:14" ht="22.15" customHeight="1" thickTop="1" x14ac:dyDescent="0.25">
      <c r="B31" s="104">
        <v>51</v>
      </c>
      <c r="C31" s="105" t="s">
        <v>316</v>
      </c>
      <c r="D31" s="16">
        <v>1</v>
      </c>
      <c r="E31" s="107">
        <v>7.1428571428571426E-3</v>
      </c>
      <c r="F31" s="18">
        <v>3</v>
      </c>
      <c r="G31" s="107">
        <v>6.2370062370062374E-3</v>
      </c>
      <c r="H31" s="18">
        <v>0</v>
      </c>
      <c r="I31" s="107">
        <v>0</v>
      </c>
      <c r="J31" s="18">
        <v>0</v>
      </c>
      <c r="K31" s="106">
        <v>0</v>
      </c>
      <c r="L31" s="20">
        <v>4</v>
      </c>
      <c r="M31" s="118">
        <v>6.2305295950155761E-3</v>
      </c>
      <c r="N31" s="198" t="s">
        <v>737</v>
      </c>
    </row>
    <row r="32" spans="2:14" ht="22.15" customHeight="1" x14ac:dyDescent="0.25">
      <c r="B32" s="104">
        <v>52</v>
      </c>
      <c r="C32" s="105" t="s">
        <v>317</v>
      </c>
      <c r="D32" s="16">
        <v>1</v>
      </c>
      <c r="E32" s="107">
        <v>7.1428571428571426E-3</v>
      </c>
      <c r="F32" s="18">
        <v>6</v>
      </c>
      <c r="G32" s="107">
        <v>1.2474012474012475E-2</v>
      </c>
      <c r="H32" s="18">
        <v>0</v>
      </c>
      <c r="I32" s="107">
        <v>0</v>
      </c>
      <c r="J32" s="18">
        <v>0</v>
      </c>
      <c r="K32" s="106">
        <v>0</v>
      </c>
      <c r="L32" s="20">
        <v>7</v>
      </c>
      <c r="M32" s="118">
        <v>1.0903426791277258E-2</v>
      </c>
      <c r="N32" s="198" t="s">
        <v>738</v>
      </c>
    </row>
    <row r="33" spans="2:14" ht="22.15" customHeight="1" x14ac:dyDescent="0.25">
      <c r="B33" s="104">
        <v>53</v>
      </c>
      <c r="C33" s="105" t="s">
        <v>318</v>
      </c>
      <c r="D33" s="16">
        <v>1</v>
      </c>
      <c r="E33" s="107">
        <v>7.1428571428571426E-3</v>
      </c>
      <c r="F33" s="18">
        <v>2</v>
      </c>
      <c r="G33" s="107">
        <v>4.1580041580041582E-3</v>
      </c>
      <c r="H33" s="18">
        <v>0</v>
      </c>
      <c r="I33" s="107">
        <v>0</v>
      </c>
      <c r="J33" s="18">
        <v>0</v>
      </c>
      <c r="K33" s="106">
        <v>0</v>
      </c>
      <c r="L33" s="20">
        <v>3</v>
      </c>
      <c r="M33" s="118">
        <v>4.6728971962616819E-3</v>
      </c>
      <c r="N33" s="198" t="s">
        <v>739</v>
      </c>
    </row>
    <row r="34" spans="2:14" ht="22.15" customHeight="1" x14ac:dyDescent="0.25">
      <c r="B34" s="104">
        <v>54</v>
      </c>
      <c r="C34" s="105" t="s">
        <v>319</v>
      </c>
      <c r="D34" s="16">
        <v>4</v>
      </c>
      <c r="E34" s="107">
        <v>2.8571428571428571E-2</v>
      </c>
      <c r="F34" s="18">
        <v>16</v>
      </c>
      <c r="G34" s="107">
        <v>3.3264033264033266E-2</v>
      </c>
      <c r="H34" s="18">
        <v>2</v>
      </c>
      <c r="I34" s="107">
        <v>0.1</v>
      </c>
      <c r="J34" s="18">
        <v>1</v>
      </c>
      <c r="K34" s="106">
        <v>1</v>
      </c>
      <c r="L34" s="20">
        <v>23</v>
      </c>
      <c r="M34" s="118">
        <v>3.5825545171339561E-2</v>
      </c>
      <c r="N34" s="198" t="s">
        <v>740</v>
      </c>
    </row>
    <row r="35" spans="2:14" ht="22.15" customHeight="1" x14ac:dyDescent="0.25">
      <c r="B35" s="104">
        <v>55</v>
      </c>
      <c r="C35" s="105" t="s">
        <v>320</v>
      </c>
      <c r="D35" s="16">
        <v>7</v>
      </c>
      <c r="E35" s="107">
        <v>0.05</v>
      </c>
      <c r="F35" s="18">
        <v>11</v>
      </c>
      <c r="G35" s="107">
        <v>2.286902286902287E-2</v>
      </c>
      <c r="H35" s="18">
        <v>1</v>
      </c>
      <c r="I35" s="107">
        <v>0.05</v>
      </c>
      <c r="J35" s="18">
        <v>0</v>
      </c>
      <c r="K35" s="106">
        <v>0</v>
      </c>
      <c r="L35" s="20">
        <v>19</v>
      </c>
      <c r="M35" s="118">
        <v>2.9595015576323987E-2</v>
      </c>
      <c r="N35" s="198" t="s">
        <v>741</v>
      </c>
    </row>
    <row r="36" spans="2:14" ht="22.15" customHeight="1" thickBot="1" x14ac:dyDescent="0.3">
      <c r="B36" s="104">
        <v>59</v>
      </c>
      <c r="C36" s="105" t="s">
        <v>321</v>
      </c>
      <c r="D36" s="16">
        <v>0</v>
      </c>
      <c r="E36" s="107">
        <v>0</v>
      </c>
      <c r="F36" s="18">
        <v>2</v>
      </c>
      <c r="G36" s="107">
        <v>4.1580041580041582E-3</v>
      </c>
      <c r="H36" s="18">
        <v>0</v>
      </c>
      <c r="I36" s="107">
        <v>0</v>
      </c>
      <c r="J36" s="18">
        <v>0</v>
      </c>
      <c r="K36" s="106">
        <v>0</v>
      </c>
      <c r="L36" s="20">
        <v>2</v>
      </c>
      <c r="M36" s="118">
        <v>3.1152647975077881E-3</v>
      </c>
      <c r="N36" s="198" t="s">
        <v>742</v>
      </c>
    </row>
    <row r="37" spans="2:14" ht="22.15" customHeight="1" thickTop="1" thickBot="1" x14ac:dyDescent="0.3">
      <c r="B37" s="94">
        <v>60</v>
      </c>
      <c r="C37" s="95" t="s">
        <v>322</v>
      </c>
      <c r="D37" s="116">
        <v>3</v>
      </c>
      <c r="E37" s="99">
        <v>2.1428571428571429E-2</v>
      </c>
      <c r="F37" s="100">
        <v>5</v>
      </c>
      <c r="G37" s="99">
        <v>1.0395010395010396E-2</v>
      </c>
      <c r="H37" s="100">
        <v>0</v>
      </c>
      <c r="I37" s="99">
        <v>0</v>
      </c>
      <c r="J37" s="100">
        <v>0</v>
      </c>
      <c r="K37" s="97">
        <v>0</v>
      </c>
      <c r="L37" s="82">
        <v>8</v>
      </c>
      <c r="M37" s="117">
        <v>1.2461059190031152E-2</v>
      </c>
      <c r="N37" s="198" t="s">
        <v>743</v>
      </c>
    </row>
    <row r="38" spans="2:14" ht="22.15" customHeight="1" thickTop="1" x14ac:dyDescent="0.25">
      <c r="B38" s="104">
        <v>61</v>
      </c>
      <c r="C38" s="105" t="s">
        <v>323</v>
      </c>
      <c r="D38" s="16">
        <v>46</v>
      </c>
      <c r="E38" s="107">
        <v>0.32857142857142857</v>
      </c>
      <c r="F38" s="18">
        <v>154</v>
      </c>
      <c r="G38" s="107">
        <v>0.32016632016632018</v>
      </c>
      <c r="H38" s="18">
        <v>6</v>
      </c>
      <c r="I38" s="107">
        <v>0.3</v>
      </c>
      <c r="J38" s="18">
        <v>0</v>
      </c>
      <c r="K38" s="106">
        <v>0</v>
      </c>
      <c r="L38" s="20">
        <v>206</v>
      </c>
      <c r="M38" s="118">
        <v>0.32087227414330216</v>
      </c>
      <c r="N38" s="198" t="s">
        <v>744</v>
      </c>
    </row>
    <row r="39" spans="2:14" ht="22.15" customHeight="1" x14ac:dyDescent="0.25">
      <c r="B39" s="104">
        <v>62</v>
      </c>
      <c r="C39" s="105" t="s">
        <v>324</v>
      </c>
      <c r="D39" s="16">
        <v>1</v>
      </c>
      <c r="E39" s="107">
        <v>7.1428571428571426E-3</v>
      </c>
      <c r="F39" s="18">
        <v>0</v>
      </c>
      <c r="G39" s="107">
        <v>0</v>
      </c>
      <c r="H39" s="18">
        <v>0</v>
      </c>
      <c r="I39" s="107">
        <v>0</v>
      </c>
      <c r="J39" s="18">
        <v>0</v>
      </c>
      <c r="K39" s="106">
        <v>0</v>
      </c>
      <c r="L39" s="20">
        <v>1</v>
      </c>
      <c r="M39" s="118">
        <v>1.557632398753894E-3</v>
      </c>
      <c r="N39" s="198" t="s">
        <v>745</v>
      </c>
    </row>
    <row r="40" spans="2:14" ht="22.15" customHeight="1" thickBot="1" x14ac:dyDescent="0.3">
      <c r="B40" s="104">
        <v>69</v>
      </c>
      <c r="C40" s="105" t="s">
        <v>325</v>
      </c>
      <c r="D40" s="16">
        <v>0</v>
      </c>
      <c r="E40" s="107">
        <v>0</v>
      </c>
      <c r="F40" s="18">
        <v>0</v>
      </c>
      <c r="G40" s="107">
        <v>0</v>
      </c>
      <c r="H40" s="18">
        <v>0</v>
      </c>
      <c r="I40" s="107">
        <v>0</v>
      </c>
      <c r="J40" s="18">
        <v>0</v>
      </c>
      <c r="K40" s="106">
        <v>0</v>
      </c>
      <c r="L40" s="20">
        <v>0</v>
      </c>
      <c r="M40" s="118">
        <v>0</v>
      </c>
      <c r="N40" s="198" t="s">
        <v>746</v>
      </c>
    </row>
    <row r="41" spans="2:14" ht="22.15" customHeight="1" thickTop="1" thickBot="1" x14ac:dyDescent="0.3">
      <c r="B41" s="94">
        <v>99</v>
      </c>
      <c r="C41" s="95" t="s">
        <v>326</v>
      </c>
      <c r="D41" s="116">
        <v>11</v>
      </c>
      <c r="E41" s="99">
        <v>7.857142857142857E-2</v>
      </c>
      <c r="F41" s="100">
        <v>77</v>
      </c>
      <c r="G41" s="99">
        <v>0.16008316008316009</v>
      </c>
      <c r="H41" s="100">
        <v>5</v>
      </c>
      <c r="I41" s="99">
        <v>0.25</v>
      </c>
      <c r="J41" s="100">
        <v>0</v>
      </c>
      <c r="K41" s="97">
        <v>0</v>
      </c>
      <c r="L41" s="82">
        <v>93</v>
      </c>
      <c r="M41" s="117">
        <v>0.14485981308411214</v>
      </c>
      <c r="N41" s="198" t="s">
        <v>747</v>
      </c>
    </row>
    <row r="42" spans="2:14" ht="22.15" customHeight="1" thickTop="1" thickBot="1" x14ac:dyDescent="0.3">
      <c r="B42" s="352" t="s">
        <v>68</v>
      </c>
      <c r="C42" s="353"/>
      <c r="D42" s="23">
        <v>140</v>
      </c>
      <c r="E42" s="111">
        <v>0.99999999999999978</v>
      </c>
      <c r="F42" s="25">
        <v>481</v>
      </c>
      <c r="G42" s="111">
        <v>1.0000000000000002</v>
      </c>
      <c r="H42" s="25">
        <v>20</v>
      </c>
      <c r="I42" s="111">
        <v>1</v>
      </c>
      <c r="J42" s="25">
        <v>1</v>
      </c>
      <c r="K42" s="119">
        <v>1</v>
      </c>
      <c r="L42" s="120">
        <v>642</v>
      </c>
      <c r="M42" s="121">
        <v>0.99999999999999978</v>
      </c>
      <c r="N42" s="198" t="s">
        <v>20</v>
      </c>
    </row>
    <row r="43" spans="2:14" ht="22.15" customHeight="1" thickTop="1" thickBot="1" x14ac:dyDescent="0.3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2:14" ht="22.15" customHeight="1" thickTop="1" x14ac:dyDescent="0.25">
      <c r="B44" s="33" t="s">
        <v>600</v>
      </c>
      <c r="C44" s="35"/>
      <c r="D44" s="90"/>
      <c r="E44" s="90"/>
      <c r="F44" s="90"/>
      <c r="G44" s="90"/>
      <c r="H44" s="90"/>
      <c r="I44" s="90"/>
      <c r="J44" s="90"/>
      <c r="K44" s="57"/>
      <c r="L44" s="14"/>
      <c r="M44" s="14"/>
    </row>
    <row r="45" spans="2:14" ht="22.15" customHeight="1" thickBot="1" x14ac:dyDescent="0.3">
      <c r="B45" s="71" t="s">
        <v>601</v>
      </c>
      <c r="C45" s="73"/>
      <c r="D45" s="91"/>
      <c r="E45" s="91"/>
      <c r="F45" s="91"/>
      <c r="G45" s="91"/>
      <c r="H45" s="91"/>
      <c r="I45" s="91"/>
      <c r="J45" s="91"/>
      <c r="K45" s="14"/>
      <c r="L45" s="14"/>
      <c r="M45" s="14"/>
    </row>
    <row r="46" spans="2:14" ht="15.75" thickTop="1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2:14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2:14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2:13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3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2:13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2:13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2:13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2:13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2:13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3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3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3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2:13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2:13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2:13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2:13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2:13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2:13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2:13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2:13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2:13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2:13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2:13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2:13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2:13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2:13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2:13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2:13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2:13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2:13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2:13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2:13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2:13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2:13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2:13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2:13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2:13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2:13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2:13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3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3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2:13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2:13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2:13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2:13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2:13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2:13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2:13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2:13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2:13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2:13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2:13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2:13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2:13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2:13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2:13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2:13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2:13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2:13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2:13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2:13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2:13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2:13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2:13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2:13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2:13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2:13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2:13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2:13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2:13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2:13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2:13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2:13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2:13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2:13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2:13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2:13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2:13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2:13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2:13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2:13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2:13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2:13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2:13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2:13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2:13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2:13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2:13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2:13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2:13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2:13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2:13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2:13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2:13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2:13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2:13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2:13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2:13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2:13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2:13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2:13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2:13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2:13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2:13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2:13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2:13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2:13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2:13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2:13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2:13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2:13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2:13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2:13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2:13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2:13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2:13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2:13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2:13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2:13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2:13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2:13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2:13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2:13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2:13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2:13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2:13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2:13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2:13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2:13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2:13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2:13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2:13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2:13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2:13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2:13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2:13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2:13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2:13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2:13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2:13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2:13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2:13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2:13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2:13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2:13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2:13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2:13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2:13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2:13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2:13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2:13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2:13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2:13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2:13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2:13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2:13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2:13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2:13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2:13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2:13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2:13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2:13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2:13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2:13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2:13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2:13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2:13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2:13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2:13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2:13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2:13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2:13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2:13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2:13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2:13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2:13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2:13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2:13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2:13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2:13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2:13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2:13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2:13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2:13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2:13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2:13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2:13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2:13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2:13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2:13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2:13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2:13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2:13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2:13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2:13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2:13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2:13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2:13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2:13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2:13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2:13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2:13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2:13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2:13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2:13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2:13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2:13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2:13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2:13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2:13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2:13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2:13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2:13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2:13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2:13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2:13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2:13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2:13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2:13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2:13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2:13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2:13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2:13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2:13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2:13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2:13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2:13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2:13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2:13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2:13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2:13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2:13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2:13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2:13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2:13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2:13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2:13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2:13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2:13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2:13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2:13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2:13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2:13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2:13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2:13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2:13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2:13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2:13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2:13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2:13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2:13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2:13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2:13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2:13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2:13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2:13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2:13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2:13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2:13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2:13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2:13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2:13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2:13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2:13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2:13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2:13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2:13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2:13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2:13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2:13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2:13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2:13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2:13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2:13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2:13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2:13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2:13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2:13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2:13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2:13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2:13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2:13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2:13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2:13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2:13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2:13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2:13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2:13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2:13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2:13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2:13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2:13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2:13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2:13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2:13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2:13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2:13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2:13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2:13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2:13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2:13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2:13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2:13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2:13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2:13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2:13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2:13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2:13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2:13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2:13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2:13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2:13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2:13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2:13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2:13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2:13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2:13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2:13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2:13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2:13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2:13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2:13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2:13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2:13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2:13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2:13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2:13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2:13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2:13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2:13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2:13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2:13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2:13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2:13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2:13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2:13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2:13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2:13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2:13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2:13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2:13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2:13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2:13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2:13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2:13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2:13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2:13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2:13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2:13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2:13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2:13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2:13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2:13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2:13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2:13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2:13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2:13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2:13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2:13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2:13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2:13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2:13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2:13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2:13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2:13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2:13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2:13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2:13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2:13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2:13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2:13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2:13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2:13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2:13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2:13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2:13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2:13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2:13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2:13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2:13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2:13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2:13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2:13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2:13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2:13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2:13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2:13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2:13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2:13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2:13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2:13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2:13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2:13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2:13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2:13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2:13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2:13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2:13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2:13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2:13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2:13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2:13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2:13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2:13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2:13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2:13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2:13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2:13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2:13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2:13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2:13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2:13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2:13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2:13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2:13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2:13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2:13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2:13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2:13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2:13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2:13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2:13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2:13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2:13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2:13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2:13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2:13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2:13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2:13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2:13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2:13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2:13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2:13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2:13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2:13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2:13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2:13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2:13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2:13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2:13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2:13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2:13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2:13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2:13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2:13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2:13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2:13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2:13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2:13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2:13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2:13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2:13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2:13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2:13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2:13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2:13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2:13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</sheetData>
  <mergeCells count="10">
    <mergeCell ref="B42:C42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B1:AA562"/>
  <sheetViews>
    <sheetView zoomScale="60" zoomScaleNormal="60" workbookViewId="0"/>
  </sheetViews>
  <sheetFormatPr defaultColWidth="9.140625" defaultRowHeight="15" x14ac:dyDescent="0.25"/>
  <cols>
    <col min="1" max="1" width="2.7109375" style="14" customWidth="1"/>
    <col min="2" max="2" width="10.5703125" style="1" customWidth="1"/>
    <col min="3" max="3" width="133.5703125" style="1" customWidth="1"/>
    <col min="4" max="7" width="14" style="1" hidden="1" customWidth="1"/>
    <col min="8" max="21" width="11.7109375" style="1" customWidth="1"/>
    <col min="22" max="22" width="19.5703125" style="1" customWidth="1"/>
    <col min="23" max="23" width="11.42578125" style="198" customWidth="1"/>
    <col min="24" max="260" width="11.42578125" style="14" customWidth="1"/>
    <col min="261" max="16384" width="9.140625" style="14"/>
  </cols>
  <sheetData>
    <row r="1" spans="2:27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2:27" ht="22.15" customHeight="1" thickTop="1" thickBot="1" x14ac:dyDescent="0.3">
      <c r="B2" s="300" t="s">
        <v>622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2"/>
    </row>
    <row r="3" spans="2:27" ht="22.15" customHeight="1" thickTop="1" thickBot="1" x14ac:dyDescent="0.3">
      <c r="B3" s="271" t="s">
        <v>984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3"/>
    </row>
    <row r="4" spans="2:27" ht="22.15" customHeight="1" thickTop="1" thickBot="1" x14ac:dyDescent="0.3">
      <c r="B4" s="354" t="s">
        <v>620</v>
      </c>
      <c r="C4" s="361" t="s">
        <v>623</v>
      </c>
      <c r="D4" s="287" t="s">
        <v>15</v>
      </c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98"/>
      <c r="V4" s="303" t="s">
        <v>982</v>
      </c>
    </row>
    <row r="5" spans="2:27" ht="22.15" customHeight="1" thickTop="1" x14ac:dyDescent="0.25">
      <c r="B5" s="355"/>
      <c r="C5" s="362"/>
      <c r="D5" s="308">
        <v>2012</v>
      </c>
      <c r="E5" s="309"/>
      <c r="F5" s="309">
        <v>2013</v>
      </c>
      <c r="G5" s="309"/>
      <c r="H5" s="359">
        <v>2014</v>
      </c>
      <c r="I5" s="360"/>
      <c r="J5" s="360">
        <v>2015</v>
      </c>
      <c r="K5" s="360"/>
      <c r="L5" s="360">
        <v>2016</v>
      </c>
      <c r="M5" s="360"/>
      <c r="N5" s="360">
        <v>2017</v>
      </c>
      <c r="O5" s="360"/>
      <c r="P5" s="360">
        <v>2018</v>
      </c>
      <c r="Q5" s="360"/>
      <c r="R5" s="360">
        <v>2019</v>
      </c>
      <c r="S5" s="360"/>
      <c r="T5" s="360">
        <v>2020</v>
      </c>
      <c r="U5" s="364"/>
      <c r="V5" s="304"/>
    </row>
    <row r="6" spans="2:27" ht="22.15" customHeight="1" thickBot="1" x14ac:dyDescent="0.3">
      <c r="B6" s="356"/>
      <c r="C6" s="363"/>
      <c r="D6" s="41" t="s">
        <v>17</v>
      </c>
      <c r="E6" s="92" t="s">
        <v>16</v>
      </c>
      <c r="F6" s="42" t="s">
        <v>17</v>
      </c>
      <c r="G6" s="92" t="s">
        <v>16</v>
      </c>
      <c r="H6" s="43" t="s">
        <v>17</v>
      </c>
      <c r="I6" s="93" t="s">
        <v>16</v>
      </c>
      <c r="J6" s="126" t="s">
        <v>17</v>
      </c>
      <c r="K6" s="43" t="s">
        <v>16</v>
      </c>
      <c r="L6" s="126" t="s">
        <v>17</v>
      </c>
      <c r="M6" s="93" t="s">
        <v>16</v>
      </c>
      <c r="N6" s="126" t="s">
        <v>17</v>
      </c>
      <c r="O6" s="92" t="s">
        <v>16</v>
      </c>
      <c r="P6" s="126" t="s">
        <v>17</v>
      </c>
      <c r="Q6" s="92" t="s">
        <v>16</v>
      </c>
      <c r="R6" s="126" t="s">
        <v>17</v>
      </c>
      <c r="S6" s="92" t="s">
        <v>16</v>
      </c>
      <c r="T6" s="126" t="s">
        <v>17</v>
      </c>
      <c r="U6" s="92" t="s">
        <v>16</v>
      </c>
      <c r="V6" s="305"/>
    </row>
    <row r="7" spans="2:27" ht="22.15" customHeight="1" thickTop="1" thickBot="1" x14ac:dyDescent="0.3">
      <c r="B7" s="94" t="s">
        <v>290</v>
      </c>
      <c r="C7" s="95" t="s">
        <v>291</v>
      </c>
      <c r="D7" s="96">
        <v>108</v>
      </c>
      <c r="E7" s="76">
        <v>4.607508532423208E-2</v>
      </c>
      <c r="F7" s="96">
        <v>116</v>
      </c>
      <c r="G7" s="76">
        <v>4.8576214405360134E-2</v>
      </c>
      <c r="H7" s="98">
        <v>16</v>
      </c>
      <c r="I7" s="78">
        <v>1.873536299765808E-2</v>
      </c>
      <c r="J7" s="100">
        <v>19</v>
      </c>
      <c r="K7" s="78">
        <v>1.85546875E-2</v>
      </c>
      <c r="L7" s="100">
        <v>24</v>
      </c>
      <c r="M7" s="78">
        <v>2.6755852842809364E-2</v>
      </c>
      <c r="N7" s="100">
        <v>14</v>
      </c>
      <c r="O7" s="76">
        <v>1.6091954022988506E-2</v>
      </c>
      <c r="P7" s="100">
        <v>11</v>
      </c>
      <c r="Q7" s="76">
        <v>1.3681592039800995E-2</v>
      </c>
      <c r="R7" s="100">
        <v>13</v>
      </c>
      <c r="S7" s="76">
        <v>1.4428412874583796E-2</v>
      </c>
      <c r="T7" s="100">
        <v>10</v>
      </c>
      <c r="U7" s="76">
        <v>1.5576323987538941E-2</v>
      </c>
      <c r="V7" s="80">
        <v>-0.23076923076923078</v>
      </c>
      <c r="W7" s="266" t="s">
        <v>713</v>
      </c>
      <c r="Y7" s="102"/>
      <c r="Z7" s="103"/>
      <c r="AA7" s="122"/>
    </row>
    <row r="8" spans="2:27" ht="22.15" customHeight="1" thickTop="1" thickBot="1" x14ac:dyDescent="0.3">
      <c r="B8" s="94">
        <v>10</v>
      </c>
      <c r="C8" s="95" t="s">
        <v>327</v>
      </c>
      <c r="D8" s="96">
        <v>0</v>
      </c>
      <c r="E8" s="76">
        <v>0</v>
      </c>
      <c r="F8" s="96">
        <v>1</v>
      </c>
      <c r="G8" s="76">
        <v>4.187604690117253E-4</v>
      </c>
      <c r="H8" s="98">
        <v>0</v>
      </c>
      <c r="I8" s="78">
        <v>0</v>
      </c>
      <c r="J8" s="100">
        <v>0</v>
      </c>
      <c r="K8" s="78">
        <v>0</v>
      </c>
      <c r="L8" s="100">
        <v>0</v>
      </c>
      <c r="M8" s="78">
        <v>0</v>
      </c>
      <c r="N8" s="100">
        <v>0</v>
      </c>
      <c r="O8" s="76">
        <v>0</v>
      </c>
      <c r="P8" s="100">
        <v>0</v>
      </c>
      <c r="Q8" s="76">
        <v>0</v>
      </c>
      <c r="R8" s="100">
        <v>0</v>
      </c>
      <c r="S8" s="76">
        <v>0</v>
      </c>
      <c r="T8" s="100">
        <v>0</v>
      </c>
      <c r="U8" s="76">
        <v>0</v>
      </c>
      <c r="V8" s="80">
        <v>0</v>
      </c>
      <c r="Y8" s="102"/>
      <c r="Z8" s="103"/>
      <c r="AA8" s="122"/>
    </row>
    <row r="9" spans="2:27" ht="22.15" customHeight="1" thickTop="1" x14ac:dyDescent="0.25">
      <c r="B9" s="104">
        <v>11</v>
      </c>
      <c r="C9" s="105" t="s">
        <v>328</v>
      </c>
      <c r="D9" s="45">
        <v>0</v>
      </c>
      <c r="E9" s="19">
        <v>0</v>
      </c>
      <c r="F9" s="45">
        <v>0</v>
      </c>
      <c r="G9" s="19">
        <v>0</v>
      </c>
      <c r="H9" s="46">
        <v>0</v>
      </c>
      <c r="I9" s="17">
        <v>0</v>
      </c>
      <c r="J9" s="18">
        <v>0</v>
      </c>
      <c r="K9" s="17">
        <v>0</v>
      </c>
      <c r="L9" s="18">
        <v>0</v>
      </c>
      <c r="M9" s="17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  <c r="U9" s="19">
        <v>0</v>
      </c>
      <c r="V9" s="49">
        <v>0</v>
      </c>
      <c r="W9" s="266" t="s">
        <v>748</v>
      </c>
      <c r="Y9" s="102"/>
      <c r="Z9" s="103"/>
      <c r="AA9" s="122"/>
    </row>
    <row r="10" spans="2:27" ht="22.15" customHeight="1" x14ac:dyDescent="0.25">
      <c r="B10" s="104">
        <v>12</v>
      </c>
      <c r="C10" s="105" t="s">
        <v>329</v>
      </c>
      <c r="D10" s="45">
        <v>0</v>
      </c>
      <c r="E10" s="19">
        <v>0</v>
      </c>
      <c r="F10" s="45">
        <v>1</v>
      </c>
      <c r="G10" s="19">
        <v>4.187604690117253E-4</v>
      </c>
      <c r="H10" s="46">
        <v>0</v>
      </c>
      <c r="I10" s="17">
        <v>0</v>
      </c>
      <c r="J10" s="18">
        <v>0</v>
      </c>
      <c r="K10" s="17">
        <v>0</v>
      </c>
      <c r="L10" s="18">
        <v>1</v>
      </c>
      <c r="M10" s="17">
        <v>1.1148272017837235E-3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  <c r="U10" s="19">
        <v>0</v>
      </c>
      <c r="V10" s="49">
        <v>0</v>
      </c>
      <c r="W10" s="198" t="s">
        <v>749</v>
      </c>
      <c r="Y10" s="102"/>
      <c r="Z10" s="103"/>
      <c r="AA10" s="122"/>
    </row>
    <row r="11" spans="2:27" ht="22.15" customHeight="1" x14ac:dyDescent="0.25">
      <c r="B11" s="104">
        <v>13</v>
      </c>
      <c r="C11" s="105" t="s">
        <v>330</v>
      </c>
      <c r="D11" s="45">
        <v>1</v>
      </c>
      <c r="E11" s="19">
        <v>4.2662116040955632E-4</v>
      </c>
      <c r="F11" s="45">
        <v>0</v>
      </c>
      <c r="G11" s="19">
        <v>0</v>
      </c>
      <c r="H11" s="46">
        <v>0</v>
      </c>
      <c r="I11" s="17">
        <v>0</v>
      </c>
      <c r="J11" s="18">
        <v>1</v>
      </c>
      <c r="K11" s="17">
        <v>9.765625E-4</v>
      </c>
      <c r="L11" s="18">
        <v>0</v>
      </c>
      <c r="M11" s="17">
        <v>0</v>
      </c>
      <c r="N11" s="18">
        <v>0</v>
      </c>
      <c r="O11" s="19">
        <v>0</v>
      </c>
      <c r="P11" s="18">
        <v>0</v>
      </c>
      <c r="Q11" s="19">
        <v>0</v>
      </c>
      <c r="R11" s="18">
        <v>1</v>
      </c>
      <c r="S11" s="19">
        <v>1.1098779134295228E-3</v>
      </c>
      <c r="T11" s="18">
        <v>0</v>
      </c>
      <c r="U11" s="19">
        <v>0</v>
      </c>
      <c r="V11" s="49">
        <v>-1</v>
      </c>
      <c r="W11" s="266" t="s">
        <v>750</v>
      </c>
      <c r="Y11" s="102"/>
      <c r="Z11" s="103"/>
      <c r="AA11" s="122"/>
    </row>
    <row r="12" spans="2:27" ht="22.15" customHeight="1" x14ac:dyDescent="0.25">
      <c r="B12" s="104">
        <v>14</v>
      </c>
      <c r="C12" s="105" t="s">
        <v>331</v>
      </c>
      <c r="D12" s="45">
        <v>0</v>
      </c>
      <c r="E12" s="19">
        <v>0</v>
      </c>
      <c r="F12" s="45">
        <v>0</v>
      </c>
      <c r="G12" s="19">
        <v>0</v>
      </c>
      <c r="H12" s="46">
        <v>0</v>
      </c>
      <c r="I12" s="17">
        <v>0</v>
      </c>
      <c r="J12" s="18">
        <v>0</v>
      </c>
      <c r="K12" s="17">
        <v>0</v>
      </c>
      <c r="L12" s="18">
        <v>1</v>
      </c>
      <c r="M12" s="17">
        <v>1.1148272017837235E-3</v>
      </c>
      <c r="N12" s="18">
        <v>0</v>
      </c>
      <c r="O12" s="19">
        <v>0</v>
      </c>
      <c r="P12" s="18">
        <v>1</v>
      </c>
      <c r="Q12" s="19">
        <v>1.2437810945273632E-3</v>
      </c>
      <c r="R12" s="18">
        <v>0</v>
      </c>
      <c r="S12" s="19">
        <v>0</v>
      </c>
      <c r="T12" s="18">
        <v>0</v>
      </c>
      <c r="U12" s="19">
        <v>0</v>
      </c>
      <c r="V12" s="49">
        <v>0</v>
      </c>
      <c r="W12" s="266" t="s">
        <v>751</v>
      </c>
      <c r="Y12" s="102"/>
      <c r="Z12" s="103"/>
      <c r="AA12" s="122"/>
    </row>
    <row r="13" spans="2:27" ht="22.15" customHeight="1" thickBot="1" x14ac:dyDescent="0.3">
      <c r="B13" s="104">
        <v>19</v>
      </c>
      <c r="C13" s="105" t="s">
        <v>332</v>
      </c>
      <c r="D13" s="45">
        <v>8</v>
      </c>
      <c r="E13" s="19">
        <v>3.4129692832764505E-3</v>
      </c>
      <c r="F13" s="45">
        <v>13</v>
      </c>
      <c r="G13" s="19">
        <v>5.4438860971524287E-3</v>
      </c>
      <c r="H13" s="46">
        <v>0</v>
      </c>
      <c r="I13" s="17">
        <v>0</v>
      </c>
      <c r="J13" s="18">
        <v>1</v>
      </c>
      <c r="K13" s="17">
        <v>9.765625E-4</v>
      </c>
      <c r="L13" s="18">
        <v>1</v>
      </c>
      <c r="M13" s="17">
        <v>1.1148272017837235E-3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  <c r="U13" s="19">
        <v>0</v>
      </c>
      <c r="V13" s="49">
        <v>0</v>
      </c>
      <c r="W13" s="266" t="s">
        <v>752</v>
      </c>
      <c r="Y13" s="102"/>
      <c r="Z13" s="103"/>
      <c r="AA13" s="122"/>
    </row>
    <row r="14" spans="2:27" ht="22.15" customHeight="1" thickTop="1" thickBot="1" x14ac:dyDescent="0.3">
      <c r="B14" s="94">
        <v>20</v>
      </c>
      <c r="C14" s="95" t="s">
        <v>333</v>
      </c>
      <c r="D14" s="96">
        <v>1</v>
      </c>
      <c r="E14" s="76">
        <v>4.2662116040955632E-4</v>
      </c>
      <c r="F14" s="96">
        <v>0</v>
      </c>
      <c r="G14" s="76">
        <v>0</v>
      </c>
      <c r="H14" s="98">
        <v>0</v>
      </c>
      <c r="I14" s="78">
        <v>0</v>
      </c>
      <c r="J14" s="100">
        <v>0</v>
      </c>
      <c r="K14" s="78">
        <v>0</v>
      </c>
      <c r="L14" s="100">
        <v>2</v>
      </c>
      <c r="M14" s="78">
        <v>2.229654403567447E-3</v>
      </c>
      <c r="N14" s="100">
        <v>0</v>
      </c>
      <c r="O14" s="76">
        <v>0</v>
      </c>
      <c r="P14" s="100">
        <v>0</v>
      </c>
      <c r="Q14" s="76">
        <v>0</v>
      </c>
      <c r="R14" s="100">
        <v>0</v>
      </c>
      <c r="S14" s="76">
        <v>0</v>
      </c>
      <c r="T14" s="100">
        <v>0</v>
      </c>
      <c r="U14" s="76">
        <v>0</v>
      </c>
      <c r="V14" s="80">
        <v>0</v>
      </c>
      <c r="W14" s="266" t="s">
        <v>753</v>
      </c>
      <c r="Y14" s="102"/>
      <c r="Z14" s="103"/>
      <c r="AA14" s="122"/>
    </row>
    <row r="15" spans="2:27" ht="22.15" customHeight="1" thickTop="1" x14ac:dyDescent="0.25">
      <c r="B15" s="104">
        <v>21</v>
      </c>
      <c r="C15" s="105" t="s">
        <v>334</v>
      </c>
      <c r="D15" s="45">
        <v>2</v>
      </c>
      <c r="E15" s="19">
        <v>8.5324232081911264E-4</v>
      </c>
      <c r="F15" s="45">
        <v>2</v>
      </c>
      <c r="G15" s="19">
        <v>8.375209380234506E-4</v>
      </c>
      <c r="H15" s="46">
        <v>0</v>
      </c>
      <c r="I15" s="17">
        <v>0</v>
      </c>
      <c r="J15" s="18">
        <v>1</v>
      </c>
      <c r="K15" s="17">
        <v>9.765625E-4</v>
      </c>
      <c r="L15" s="18">
        <v>0</v>
      </c>
      <c r="M15" s="17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  <c r="U15" s="19">
        <v>0</v>
      </c>
      <c r="V15" s="49">
        <v>0</v>
      </c>
      <c r="W15" s="266" t="s">
        <v>754</v>
      </c>
      <c r="Y15" s="102"/>
      <c r="Z15" s="103"/>
      <c r="AA15" s="122"/>
    </row>
    <row r="16" spans="2:27" ht="22.15" customHeight="1" x14ac:dyDescent="0.25">
      <c r="B16" s="104">
        <v>22</v>
      </c>
      <c r="C16" s="105" t="s">
        <v>335</v>
      </c>
      <c r="D16" s="45">
        <v>0</v>
      </c>
      <c r="E16" s="19">
        <v>0</v>
      </c>
      <c r="F16" s="45">
        <v>1</v>
      </c>
      <c r="G16" s="19">
        <v>4.187604690117253E-4</v>
      </c>
      <c r="H16" s="46">
        <v>0</v>
      </c>
      <c r="I16" s="17">
        <v>0</v>
      </c>
      <c r="J16" s="18">
        <v>1</v>
      </c>
      <c r="K16" s="17">
        <v>9.765625E-4</v>
      </c>
      <c r="L16" s="18">
        <v>0</v>
      </c>
      <c r="M16" s="17">
        <v>0</v>
      </c>
      <c r="N16" s="18">
        <v>0</v>
      </c>
      <c r="O16" s="19">
        <v>0</v>
      </c>
      <c r="P16" s="18">
        <v>0</v>
      </c>
      <c r="Q16" s="19">
        <v>0</v>
      </c>
      <c r="R16" s="18">
        <v>1</v>
      </c>
      <c r="S16" s="19">
        <v>1.1098779134295228E-3</v>
      </c>
      <c r="T16" s="18">
        <v>0</v>
      </c>
      <c r="U16" s="19">
        <v>0</v>
      </c>
      <c r="V16" s="49">
        <v>-1</v>
      </c>
      <c r="W16" s="266" t="s">
        <v>755</v>
      </c>
      <c r="Y16" s="102"/>
      <c r="Z16" s="103"/>
      <c r="AA16" s="122"/>
    </row>
    <row r="17" spans="2:27" ht="22.15" customHeight="1" x14ac:dyDescent="0.25">
      <c r="B17" s="104">
        <v>23</v>
      </c>
      <c r="C17" s="105" t="s">
        <v>336</v>
      </c>
      <c r="D17" s="45">
        <v>0</v>
      </c>
      <c r="E17" s="19">
        <v>0</v>
      </c>
      <c r="F17" s="45">
        <v>0</v>
      </c>
      <c r="G17" s="19">
        <v>0</v>
      </c>
      <c r="H17" s="46">
        <v>0</v>
      </c>
      <c r="I17" s="17">
        <v>0</v>
      </c>
      <c r="J17" s="18">
        <v>0</v>
      </c>
      <c r="K17" s="17">
        <v>0</v>
      </c>
      <c r="L17" s="18">
        <v>0</v>
      </c>
      <c r="M17" s="17">
        <v>0</v>
      </c>
      <c r="N17" s="18">
        <v>0</v>
      </c>
      <c r="O17" s="19">
        <v>0</v>
      </c>
      <c r="P17" s="18">
        <v>0</v>
      </c>
      <c r="Q17" s="19">
        <v>0</v>
      </c>
      <c r="R17" s="18">
        <v>2</v>
      </c>
      <c r="S17" s="19">
        <v>2.2197558268590455E-3</v>
      </c>
      <c r="T17" s="18">
        <v>0</v>
      </c>
      <c r="U17" s="19">
        <v>0</v>
      </c>
      <c r="V17" s="49">
        <v>-1</v>
      </c>
      <c r="W17" s="266" t="s">
        <v>756</v>
      </c>
      <c r="Y17" s="102"/>
      <c r="Z17" s="103"/>
      <c r="AA17" s="122"/>
    </row>
    <row r="18" spans="2:27" ht="22.15" customHeight="1" x14ac:dyDescent="0.25">
      <c r="B18" s="104">
        <v>24</v>
      </c>
      <c r="C18" s="105" t="s">
        <v>337</v>
      </c>
      <c r="D18" s="45">
        <v>2</v>
      </c>
      <c r="E18" s="19">
        <v>8.5324232081911264E-4</v>
      </c>
      <c r="F18" s="45">
        <v>2</v>
      </c>
      <c r="G18" s="19">
        <v>8.375209380234506E-4</v>
      </c>
      <c r="H18" s="46">
        <v>1</v>
      </c>
      <c r="I18" s="17">
        <v>1.17096018735363E-3</v>
      </c>
      <c r="J18" s="18">
        <v>0</v>
      </c>
      <c r="K18" s="17">
        <v>0</v>
      </c>
      <c r="L18" s="18">
        <v>0</v>
      </c>
      <c r="M18" s="17">
        <v>0</v>
      </c>
      <c r="N18" s="18">
        <v>2</v>
      </c>
      <c r="O18" s="19">
        <v>2.2988505747126436E-3</v>
      </c>
      <c r="P18" s="18">
        <v>0</v>
      </c>
      <c r="Q18" s="19">
        <v>0</v>
      </c>
      <c r="R18" s="18">
        <v>0</v>
      </c>
      <c r="S18" s="19">
        <v>0</v>
      </c>
      <c r="T18" s="18">
        <v>1</v>
      </c>
      <c r="U18" s="19">
        <v>1.557632398753894E-3</v>
      </c>
      <c r="V18" s="49">
        <v>0</v>
      </c>
      <c r="W18" s="266" t="s">
        <v>757</v>
      </c>
      <c r="Y18" s="102"/>
      <c r="Z18" s="103"/>
      <c r="AA18" s="122"/>
    </row>
    <row r="19" spans="2:27" ht="22.15" customHeight="1" thickBot="1" x14ac:dyDescent="0.3">
      <c r="B19" s="104">
        <v>29</v>
      </c>
      <c r="C19" s="105" t="s">
        <v>338</v>
      </c>
      <c r="D19" s="45">
        <v>0</v>
      </c>
      <c r="E19" s="19">
        <v>0</v>
      </c>
      <c r="F19" s="45">
        <v>0</v>
      </c>
      <c r="G19" s="19">
        <v>0</v>
      </c>
      <c r="H19" s="46">
        <v>0</v>
      </c>
      <c r="I19" s="17">
        <v>0</v>
      </c>
      <c r="J19" s="18">
        <v>1</v>
      </c>
      <c r="K19" s="17">
        <v>9.765625E-4</v>
      </c>
      <c r="L19" s="18">
        <v>0</v>
      </c>
      <c r="M19" s="17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  <c r="U19" s="19">
        <v>0</v>
      </c>
      <c r="V19" s="49">
        <v>0</v>
      </c>
      <c r="W19" s="266" t="s">
        <v>758</v>
      </c>
      <c r="Y19" s="102"/>
      <c r="Z19" s="103"/>
      <c r="AA19" s="122"/>
    </row>
    <row r="20" spans="2:27" ht="22.15" customHeight="1" thickTop="1" thickBot="1" x14ac:dyDescent="0.3">
      <c r="B20" s="94">
        <v>30</v>
      </c>
      <c r="C20" s="95" t="s">
        <v>339</v>
      </c>
      <c r="D20" s="96">
        <v>4</v>
      </c>
      <c r="E20" s="76">
        <v>1.7064846416382253E-3</v>
      </c>
      <c r="F20" s="96">
        <v>7</v>
      </c>
      <c r="G20" s="76">
        <v>2.9313232830820769E-3</v>
      </c>
      <c r="H20" s="98">
        <v>1</v>
      </c>
      <c r="I20" s="78">
        <v>1.17096018735363E-3</v>
      </c>
      <c r="J20" s="100">
        <v>2</v>
      </c>
      <c r="K20" s="78">
        <v>1.953125E-3</v>
      </c>
      <c r="L20" s="100">
        <v>0</v>
      </c>
      <c r="M20" s="78">
        <v>0</v>
      </c>
      <c r="N20" s="100">
        <v>1</v>
      </c>
      <c r="O20" s="76">
        <v>1.1494252873563218E-3</v>
      </c>
      <c r="P20" s="100">
        <v>1</v>
      </c>
      <c r="Q20" s="76">
        <v>1.2437810945273632E-3</v>
      </c>
      <c r="R20" s="100">
        <v>5</v>
      </c>
      <c r="S20" s="76">
        <v>5.5493895671476137E-3</v>
      </c>
      <c r="T20" s="100">
        <v>0</v>
      </c>
      <c r="U20" s="76">
        <v>0</v>
      </c>
      <c r="V20" s="80">
        <v>-1</v>
      </c>
      <c r="W20" s="266" t="s">
        <v>759</v>
      </c>
      <c r="Y20" s="102"/>
      <c r="Z20" s="103"/>
      <c r="AA20" s="122"/>
    </row>
    <row r="21" spans="2:27" ht="22.15" customHeight="1" thickTop="1" x14ac:dyDescent="0.25">
      <c r="B21" s="104">
        <v>31</v>
      </c>
      <c r="C21" s="105" t="s">
        <v>340</v>
      </c>
      <c r="D21" s="45">
        <v>2</v>
      </c>
      <c r="E21" s="19">
        <v>8.5324232081911264E-4</v>
      </c>
      <c r="F21" s="45">
        <v>0</v>
      </c>
      <c r="G21" s="19">
        <v>0</v>
      </c>
      <c r="H21" s="46">
        <v>0</v>
      </c>
      <c r="I21" s="17">
        <v>0</v>
      </c>
      <c r="J21" s="18">
        <v>2</v>
      </c>
      <c r="K21" s="17">
        <v>1.953125E-3</v>
      </c>
      <c r="L21" s="18">
        <v>0</v>
      </c>
      <c r="M21" s="17">
        <v>0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  <c r="U21" s="19">
        <v>0</v>
      </c>
      <c r="V21" s="49">
        <v>0</v>
      </c>
      <c r="W21" s="198" t="s">
        <v>760</v>
      </c>
      <c r="Y21" s="102"/>
      <c r="Z21" s="103"/>
      <c r="AA21" s="122"/>
    </row>
    <row r="22" spans="2:27" ht="22.15" customHeight="1" x14ac:dyDescent="0.25">
      <c r="B22" s="104">
        <v>32</v>
      </c>
      <c r="C22" s="105" t="s">
        <v>341</v>
      </c>
      <c r="D22" s="45">
        <v>8</v>
      </c>
      <c r="E22" s="19">
        <v>3.4129692832764505E-3</v>
      </c>
      <c r="F22" s="45">
        <v>8</v>
      </c>
      <c r="G22" s="19">
        <v>3.3500837520938024E-3</v>
      </c>
      <c r="H22" s="46">
        <v>0</v>
      </c>
      <c r="I22" s="17">
        <v>0</v>
      </c>
      <c r="J22" s="18">
        <v>2</v>
      </c>
      <c r="K22" s="17">
        <v>1.953125E-3</v>
      </c>
      <c r="L22" s="18">
        <v>0</v>
      </c>
      <c r="M22" s="17">
        <v>0</v>
      </c>
      <c r="N22" s="18">
        <v>2</v>
      </c>
      <c r="O22" s="19">
        <v>2.2988505747126436E-3</v>
      </c>
      <c r="P22" s="18">
        <v>3</v>
      </c>
      <c r="Q22" s="19">
        <v>3.7313432835820895E-3</v>
      </c>
      <c r="R22" s="18">
        <v>0</v>
      </c>
      <c r="S22" s="19">
        <v>0</v>
      </c>
      <c r="T22" s="18">
        <v>0</v>
      </c>
      <c r="U22" s="19">
        <v>0</v>
      </c>
      <c r="V22" s="49">
        <v>0</v>
      </c>
      <c r="W22" s="266" t="s">
        <v>761</v>
      </c>
      <c r="Y22" s="102"/>
      <c r="Z22" s="103"/>
      <c r="AA22" s="122"/>
    </row>
    <row r="23" spans="2:27" ht="22.15" customHeight="1" x14ac:dyDescent="0.25">
      <c r="B23" s="104">
        <v>33</v>
      </c>
      <c r="C23" s="105" t="s">
        <v>342</v>
      </c>
      <c r="D23" s="45">
        <v>9</v>
      </c>
      <c r="E23" s="19">
        <v>3.8395904436860067E-3</v>
      </c>
      <c r="F23" s="45">
        <v>9</v>
      </c>
      <c r="G23" s="19">
        <v>3.7688442211055275E-3</v>
      </c>
      <c r="H23" s="46">
        <v>3</v>
      </c>
      <c r="I23" s="17">
        <v>3.5128805620608899E-3</v>
      </c>
      <c r="J23" s="18">
        <v>0</v>
      </c>
      <c r="K23" s="17">
        <v>0</v>
      </c>
      <c r="L23" s="18">
        <v>5</v>
      </c>
      <c r="M23" s="17">
        <v>5.5741360089186179E-3</v>
      </c>
      <c r="N23" s="18">
        <v>3</v>
      </c>
      <c r="O23" s="19">
        <v>3.4482758620689655E-3</v>
      </c>
      <c r="P23" s="18">
        <v>4</v>
      </c>
      <c r="Q23" s="19">
        <v>4.9751243781094526E-3</v>
      </c>
      <c r="R23" s="18">
        <v>0</v>
      </c>
      <c r="S23" s="19">
        <v>0</v>
      </c>
      <c r="T23" s="18">
        <v>0</v>
      </c>
      <c r="U23" s="19">
        <v>0</v>
      </c>
      <c r="V23" s="49">
        <v>0</v>
      </c>
      <c r="W23" s="266" t="s">
        <v>762</v>
      </c>
      <c r="Y23" s="102"/>
      <c r="Z23" s="103"/>
      <c r="AA23" s="122"/>
    </row>
    <row r="24" spans="2:27" ht="22.15" customHeight="1" x14ac:dyDescent="0.25">
      <c r="B24" s="104">
        <v>34</v>
      </c>
      <c r="C24" s="105" t="s">
        <v>343</v>
      </c>
      <c r="D24" s="45">
        <v>7</v>
      </c>
      <c r="E24" s="19">
        <v>2.9863481228668944E-3</v>
      </c>
      <c r="F24" s="45">
        <v>5</v>
      </c>
      <c r="G24" s="19">
        <v>2.0938023450586263E-3</v>
      </c>
      <c r="H24" s="46">
        <v>0</v>
      </c>
      <c r="I24" s="17">
        <v>0</v>
      </c>
      <c r="J24" s="18">
        <v>2</v>
      </c>
      <c r="K24" s="17">
        <v>1.953125E-3</v>
      </c>
      <c r="L24" s="18">
        <v>5</v>
      </c>
      <c r="M24" s="17">
        <v>5.5741360089186179E-3</v>
      </c>
      <c r="N24" s="18">
        <v>3</v>
      </c>
      <c r="O24" s="19">
        <v>3.4482758620689655E-3</v>
      </c>
      <c r="P24" s="18">
        <v>2</v>
      </c>
      <c r="Q24" s="19">
        <v>2.4875621890547263E-3</v>
      </c>
      <c r="R24" s="18">
        <v>3</v>
      </c>
      <c r="S24" s="19">
        <v>3.3296337402885681E-3</v>
      </c>
      <c r="T24" s="18">
        <v>2</v>
      </c>
      <c r="U24" s="19">
        <v>3.1152647975077881E-3</v>
      </c>
      <c r="V24" s="49">
        <v>-0.33333333333333331</v>
      </c>
      <c r="W24" s="266" t="s">
        <v>763</v>
      </c>
      <c r="Y24" s="102"/>
      <c r="Z24" s="103"/>
      <c r="AA24" s="122"/>
    </row>
    <row r="25" spans="2:27" ht="22.15" customHeight="1" x14ac:dyDescent="0.25">
      <c r="B25" s="104">
        <v>35</v>
      </c>
      <c r="C25" s="105" t="s">
        <v>344</v>
      </c>
      <c r="D25" s="45">
        <v>18</v>
      </c>
      <c r="E25" s="19">
        <v>7.6791808873720134E-3</v>
      </c>
      <c r="F25" s="45">
        <v>24</v>
      </c>
      <c r="G25" s="19">
        <v>1.0050251256281407E-2</v>
      </c>
      <c r="H25" s="46">
        <v>6</v>
      </c>
      <c r="I25" s="17">
        <v>7.0257611241217799E-3</v>
      </c>
      <c r="J25" s="18">
        <v>3</v>
      </c>
      <c r="K25" s="17">
        <v>2.9296875E-3</v>
      </c>
      <c r="L25" s="18">
        <v>3</v>
      </c>
      <c r="M25" s="17">
        <v>3.3444816053511705E-3</v>
      </c>
      <c r="N25" s="18">
        <v>8</v>
      </c>
      <c r="O25" s="19">
        <v>9.1954022988505746E-3</v>
      </c>
      <c r="P25" s="18">
        <v>3</v>
      </c>
      <c r="Q25" s="19">
        <v>3.7313432835820895E-3</v>
      </c>
      <c r="R25" s="18">
        <v>2</v>
      </c>
      <c r="S25" s="19">
        <v>2.2197558268590455E-3</v>
      </c>
      <c r="T25" s="18">
        <v>4</v>
      </c>
      <c r="U25" s="19">
        <v>6.2305295950155761E-3</v>
      </c>
      <c r="V25" s="49">
        <v>1</v>
      </c>
      <c r="W25" s="266" t="s">
        <v>764</v>
      </c>
      <c r="Y25" s="102"/>
      <c r="Z25" s="103"/>
      <c r="AA25" s="122"/>
    </row>
    <row r="26" spans="2:27" ht="22.15" customHeight="1" thickBot="1" x14ac:dyDescent="0.3">
      <c r="B26" s="104">
        <v>39</v>
      </c>
      <c r="C26" s="105" t="s">
        <v>345</v>
      </c>
      <c r="D26" s="45">
        <v>5</v>
      </c>
      <c r="E26" s="19">
        <v>2.1331058020477816E-3</v>
      </c>
      <c r="F26" s="45">
        <v>2</v>
      </c>
      <c r="G26" s="19">
        <v>8.375209380234506E-4</v>
      </c>
      <c r="H26" s="46">
        <v>1</v>
      </c>
      <c r="I26" s="17">
        <v>1.17096018735363E-3</v>
      </c>
      <c r="J26" s="18">
        <v>2</v>
      </c>
      <c r="K26" s="17">
        <v>1.953125E-3</v>
      </c>
      <c r="L26" s="18">
        <v>0</v>
      </c>
      <c r="M26" s="17">
        <v>0</v>
      </c>
      <c r="N26" s="18">
        <v>2</v>
      </c>
      <c r="O26" s="19">
        <v>2.2988505747126436E-3</v>
      </c>
      <c r="P26" s="18">
        <v>1</v>
      </c>
      <c r="Q26" s="19">
        <v>1.2437810945273632E-3</v>
      </c>
      <c r="R26" s="18">
        <v>3</v>
      </c>
      <c r="S26" s="19">
        <v>3.3296337402885681E-3</v>
      </c>
      <c r="T26" s="18">
        <v>0</v>
      </c>
      <c r="U26" s="19">
        <v>0</v>
      </c>
      <c r="V26" s="49">
        <v>-1</v>
      </c>
      <c r="W26" s="266" t="s">
        <v>765</v>
      </c>
      <c r="Y26" s="102"/>
      <c r="Z26" s="103"/>
      <c r="AA26" s="122"/>
    </row>
    <row r="27" spans="2:27" ht="22.15" customHeight="1" thickTop="1" thickBot="1" x14ac:dyDescent="0.3">
      <c r="B27" s="94">
        <v>40</v>
      </c>
      <c r="C27" s="95" t="s">
        <v>346</v>
      </c>
      <c r="D27" s="96">
        <v>102</v>
      </c>
      <c r="E27" s="76">
        <v>4.3515358361774746E-2</v>
      </c>
      <c r="F27" s="96">
        <v>137</v>
      </c>
      <c r="G27" s="76">
        <v>5.7370184254606368E-2</v>
      </c>
      <c r="H27" s="98">
        <v>67</v>
      </c>
      <c r="I27" s="78">
        <v>7.8454332552693212E-2</v>
      </c>
      <c r="J27" s="100">
        <v>72</v>
      </c>
      <c r="K27" s="78">
        <v>7.03125E-2</v>
      </c>
      <c r="L27" s="100">
        <v>54</v>
      </c>
      <c r="M27" s="78">
        <v>6.0200668896321072E-2</v>
      </c>
      <c r="N27" s="100">
        <v>62</v>
      </c>
      <c r="O27" s="76">
        <v>7.1264367816091953E-2</v>
      </c>
      <c r="P27" s="100">
        <v>59</v>
      </c>
      <c r="Q27" s="76">
        <v>7.3383084577114427E-2</v>
      </c>
      <c r="R27" s="100">
        <v>57</v>
      </c>
      <c r="S27" s="76">
        <v>6.3263041065482792E-2</v>
      </c>
      <c r="T27" s="100">
        <v>48</v>
      </c>
      <c r="U27" s="76">
        <v>7.476635514018691E-2</v>
      </c>
      <c r="V27" s="80">
        <v>-0.15789473684210525</v>
      </c>
      <c r="W27" s="266" t="s">
        <v>766</v>
      </c>
      <c r="Y27" s="102"/>
      <c r="Z27" s="103"/>
      <c r="AA27" s="122"/>
    </row>
    <row r="28" spans="2:27" ht="22.15" customHeight="1" thickTop="1" x14ac:dyDescent="0.25">
      <c r="B28" s="104">
        <v>41</v>
      </c>
      <c r="C28" s="105" t="s">
        <v>347</v>
      </c>
      <c r="D28" s="45">
        <v>8</v>
      </c>
      <c r="E28" s="19">
        <v>3.4129692832764505E-3</v>
      </c>
      <c r="F28" s="45">
        <v>7</v>
      </c>
      <c r="G28" s="19">
        <v>2.9313232830820769E-3</v>
      </c>
      <c r="H28" s="46">
        <v>1</v>
      </c>
      <c r="I28" s="17">
        <v>1.17096018735363E-3</v>
      </c>
      <c r="J28" s="18">
        <v>1</v>
      </c>
      <c r="K28" s="17">
        <v>9.765625E-4</v>
      </c>
      <c r="L28" s="18">
        <v>3</v>
      </c>
      <c r="M28" s="17">
        <v>3.3444816053511705E-3</v>
      </c>
      <c r="N28" s="18">
        <v>4</v>
      </c>
      <c r="O28" s="19">
        <v>4.5977011494252873E-3</v>
      </c>
      <c r="P28" s="18">
        <v>2</v>
      </c>
      <c r="Q28" s="19">
        <v>2.4875621890547263E-3</v>
      </c>
      <c r="R28" s="18">
        <v>1</v>
      </c>
      <c r="S28" s="19">
        <v>1.1098779134295228E-3</v>
      </c>
      <c r="T28" s="18">
        <v>1</v>
      </c>
      <c r="U28" s="19">
        <v>1.557632398753894E-3</v>
      </c>
      <c r="V28" s="49">
        <v>0</v>
      </c>
      <c r="W28" s="266" t="s">
        <v>767</v>
      </c>
      <c r="Y28" s="102"/>
      <c r="Z28" s="103"/>
      <c r="AA28" s="122"/>
    </row>
    <row r="29" spans="2:27" ht="22.15" customHeight="1" x14ac:dyDescent="0.25">
      <c r="B29" s="104">
        <v>42</v>
      </c>
      <c r="C29" s="105" t="s">
        <v>348</v>
      </c>
      <c r="D29" s="45">
        <v>1174</v>
      </c>
      <c r="E29" s="19">
        <v>0.50085324232081907</v>
      </c>
      <c r="F29" s="45">
        <v>1183</v>
      </c>
      <c r="G29" s="19">
        <v>0.49539363484087101</v>
      </c>
      <c r="H29" s="46">
        <v>370</v>
      </c>
      <c r="I29" s="17">
        <v>0.43325526932084307</v>
      </c>
      <c r="J29" s="18">
        <v>410</v>
      </c>
      <c r="K29" s="17">
        <v>0.400390625</v>
      </c>
      <c r="L29" s="18">
        <v>296</v>
      </c>
      <c r="M29" s="17">
        <v>0.32998885172798215</v>
      </c>
      <c r="N29" s="18">
        <v>348</v>
      </c>
      <c r="O29" s="19">
        <v>0.4</v>
      </c>
      <c r="P29" s="18">
        <v>300</v>
      </c>
      <c r="Q29" s="19">
        <v>0.37313432835820898</v>
      </c>
      <c r="R29" s="18">
        <v>321</v>
      </c>
      <c r="S29" s="19">
        <v>0.35627081021087681</v>
      </c>
      <c r="T29" s="18">
        <v>259</v>
      </c>
      <c r="U29" s="19">
        <v>0.40342679127725856</v>
      </c>
      <c r="V29" s="49">
        <v>-0.19314641744548286</v>
      </c>
      <c r="W29" s="266" t="s">
        <v>768</v>
      </c>
      <c r="Y29" s="102"/>
      <c r="Z29" s="103"/>
      <c r="AA29" s="122"/>
    </row>
    <row r="30" spans="2:27" ht="22.15" customHeight="1" x14ac:dyDescent="0.25">
      <c r="B30" s="104">
        <v>43</v>
      </c>
      <c r="C30" s="105" t="s">
        <v>349</v>
      </c>
      <c r="D30" s="45">
        <v>6</v>
      </c>
      <c r="E30" s="19">
        <v>2.5597269624573378E-3</v>
      </c>
      <c r="F30" s="45">
        <v>8</v>
      </c>
      <c r="G30" s="19">
        <v>3.3500837520938024E-3</v>
      </c>
      <c r="H30" s="46">
        <v>2</v>
      </c>
      <c r="I30" s="17">
        <v>2.34192037470726E-3</v>
      </c>
      <c r="J30" s="18">
        <v>1</v>
      </c>
      <c r="K30" s="17">
        <v>9.765625E-4</v>
      </c>
      <c r="L30" s="18">
        <v>1</v>
      </c>
      <c r="M30" s="17">
        <v>1.1148272017837235E-3</v>
      </c>
      <c r="N30" s="18">
        <v>1</v>
      </c>
      <c r="O30" s="19">
        <v>1.1494252873563218E-3</v>
      </c>
      <c r="P30" s="18">
        <v>1</v>
      </c>
      <c r="Q30" s="19">
        <v>1.2437810945273632E-3</v>
      </c>
      <c r="R30" s="18">
        <v>2</v>
      </c>
      <c r="S30" s="19">
        <v>2.2197558268590455E-3</v>
      </c>
      <c r="T30" s="18">
        <v>2</v>
      </c>
      <c r="U30" s="19">
        <v>3.1152647975077881E-3</v>
      </c>
      <c r="V30" s="49">
        <v>0</v>
      </c>
      <c r="W30" s="266" t="s">
        <v>769</v>
      </c>
      <c r="Y30" s="102"/>
      <c r="Z30" s="103"/>
      <c r="AA30" s="122"/>
    </row>
    <row r="31" spans="2:27" ht="22.15" customHeight="1" x14ac:dyDescent="0.25">
      <c r="B31" s="104">
        <v>44</v>
      </c>
      <c r="C31" s="105" t="s">
        <v>350</v>
      </c>
      <c r="D31" s="45">
        <v>24</v>
      </c>
      <c r="E31" s="19">
        <v>1.0238907849829351E-2</v>
      </c>
      <c r="F31" s="45">
        <v>31</v>
      </c>
      <c r="G31" s="19">
        <v>1.2981574539363484E-2</v>
      </c>
      <c r="H31" s="46">
        <v>2</v>
      </c>
      <c r="I31" s="17">
        <v>2.34192037470726E-3</v>
      </c>
      <c r="J31" s="18">
        <v>3</v>
      </c>
      <c r="K31" s="17">
        <v>2.9296875E-3</v>
      </c>
      <c r="L31" s="18">
        <v>7</v>
      </c>
      <c r="M31" s="17">
        <v>7.803790412486065E-3</v>
      </c>
      <c r="N31" s="18">
        <v>0</v>
      </c>
      <c r="O31" s="19">
        <v>0</v>
      </c>
      <c r="P31" s="18">
        <v>2</v>
      </c>
      <c r="Q31" s="19">
        <v>2.4875621890547263E-3</v>
      </c>
      <c r="R31" s="18">
        <v>1</v>
      </c>
      <c r="S31" s="19">
        <v>1.1098779134295228E-3</v>
      </c>
      <c r="T31" s="18">
        <v>1</v>
      </c>
      <c r="U31" s="19">
        <v>1.557632398753894E-3</v>
      </c>
      <c r="V31" s="49">
        <v>0</v>
      </c>
      <c r="W31" s="266" t="s">
        <v>770</v>
      </c>
      <c r="Y31" s="102"/>
      <c r="Z31" s="103"/>
      <c r="AA31" s="122"/>
    </row>
    <row r="32" spans="2:27" ht="22.15" customHeight="1" x14ac:dyDescent="0.25">
      <c r="B32" s="104">
        <v>45</v>
      </c>
      <c r="C32" s="105" t="s">
        <v>351</v>
      </c>
      <c r="D32" s="45">
        <v>1</v>
      </c>
      <c r="E32" s="19">
        <v>4.2662116040955632E-4</v>
      </c>
      <c r="F32" s="45">
        <v>2</v>
      </c>
      <c r="G32" s="19">
        <v>8.375209380234506E-4</v>
      </c>
      <c r="H32" s="46">
        <v>0</v>
      </c>
      <c r="I32" s="17">
        <v>0</v>
      </c>
      <c r="J32" s="18">
        <v>1</v>
      </c>
      <c r="K32" s="17">
        <v>9.765625E-4</v>
      </c>
      <c r="L32" s="18">
        <v>0</v>
      </c>
      <c r="M32" s="17">
        <v>0</v>
      </c>
      <c r="N32" s="18">
        <v>0</v>
      </c>
      <c r="O32" s="19">
        <v>0</v>
      </c>
      <c r="P32" s="18">
        <v>0</v>
      </c>
      <c r="Q32" s="19">
        <v>0</v>
      </c>
      <c r="R32" s="18">
        <v>3</v>
      </c>
      <c r="S32" s="19">
        <v>3.3296337402885681E-3</v>
      </c>
      <c r="T32" s="18">
        <v>1</v>
      </c>
      <c r="U32" s="19">
        <v>1.557632398753894E-3</v>
      </c>
      <c r="V32" s="49">
        <v>-0.66666666666666663</v>
      </c>
      <c r="W32" s="266" t="s">
        <v>771</v>
      </c>
      <c r="Y32" s="102"/>
      <c r="Z32" s="103"/>
      <c r="AA32" s="122"/>
    </row>
    <row r="33" spans="2:27" ht="22.15" customHeight="1" thickBot="1" x14ac:dyDescent="0.3">
      <c r="B33" s="104">
        <v>49</v>
      </c>
      <c r="C33" s="105" t="s">
        <v>352</v>
      </c>
      <c r="D33" s="45">
        <v>26</v>
      </c>
      <c r="E33" s="19">
        <v>1.1092150170648464E-2</v>
      </c>
      <c r="F33" s="45">
        <v>22</v>
      </c>
      <c r="G33" s="19">
        <v>9.212730318257957E-3</v>
      </c>
      <c r="H33" s="46">
        <v>16</v>
      </c>
      <c r="I33" s="17">
        <v>1.873536299765808E-2</v>
      </c>
      <c r="J33" s="18">
        <v>14</v>
      </c>
      <c r="K33" s="17">
        <v>1.3671875E-2</v>
      </c>
      <c r="L33" s="18">
        <v>15</v>
      </c>
      <c r="M33" s="17">
        <v>1.6722408026755852E-2</v>
      </c>
      <c r="N33" s="18">
        <v>9</v>
      </c>
      <c r="O33" s="19">
        <v>1.0344827586206896E-2</v>
      </c>
      <c r="P33" s="18">
        <v>16</v>
      </c>
      <c r="Q33" s="19">
        <v>1.9900497512437811E-2</v>
      </c>
      <c r="R33" s="18">
        <v>16</v>
      </c>
      <c r="S33" s="19">
        <v>1.7758046614872364E-2</v>
      </c>
      <c r="T33" s="18">
        <v>16</v>
      </c>
      <c r="U33" s="19">
        <v>2.4922118380062305E-2</v>
      </c>
      <c r="V33" s="49">
        <v>0</v>
      </c>
      <c r="W33" s="266" t="s">
        <v>772</v>
      </c>
      <c r="Y33" s="102"/>
      <c r="Z33" s="103"/>
      <c r="AA33" s="122"/>
    </row>
    <row r="34" spans="2:27" ht="22.15" customHeight="1" thickTop="1" thickBot="1" x14ac:dyDescent="0.3">
      <c r="B34" s="94">
        <v>50</v>
      </c>
      <c r="C34" s="95" t="s">
        <v>353</v>
      </c>
      <c r="D34" s="96">
        <v>33</v>
      </c>
      <c r="E34" s="76">
        <v>1.4078498293515358E-2</v>
      </c>
      <c r="F34" s="96">
        <v>23</v>
      </c>
      <c r="G34" s="76">
        <v>9.6314907872696812E-3</v>
      </c>
      <c r="H34" s="98">
        <v>5</v>
      </c>
      <c r="I34" s="78">
        <v>5.8548009367681503E-3</v>
      </c>
      <c r="J34" s="100">
        <v>6</v>
      </c>
      <c r="K34" s="78">
        <v>5.859375E-3</v>
      </c>
      <c r="L34" s="100">
        <v>8</v>
      </c>
      <c r="M34" s="78">
        <v>8.918617614269788E-3</v>
      </c>
      <c r="N34" s="100">
        <v>6</v>
      </c>
      <c r="O34" s="76">
        <v>6.8965517241379309E-3</v>
      </c>
      <c r="P34" s="100">
        <v>5</v>
      </c>
      <c r="Q34" s="76">
        <v>6.2189054726368162E-3</v>
      </c>
      <c r="R34" s="100">
        <v>12</v>
      </c>
      <c r="S34" s="76">
        <v>1.3318534961154272E-2</v>
      </c>
      <c r="T34" s="100">
        <v>8</v>
      </c>
      <c r="U34" s="76">
        <v>1.2461059190031152E-2</v>
      </c>
      <c r="V34" s="80">
        <v>-0.33333333333333331</v>
      </c>
      <c r="W34" s="266" t="s">
        <v>773</v>
      </c>
      <c r="Y34" s="102"/>
      <c r="Z34" s="103"/>
      <c r="AA34" s="122"/>
    </row>
    <row r="35" spans="2:27" ht="22.15" customHeight="1" thickTop="1" x14ac:dyDescent="0.25">
      <c r="B35" s="104">
        <v>51</v>
      </c>
      <c r="C35" s="105" t="s">
        <v>354</v>
      </c>
      <c r="D35" s="45">
        <v>17</v>
      </c>
      <c r="E35" s="19">
        <v>7.2525597269624577E-3</v>
      </c>
      <c r="F35" s="45">
        <v>14</v>
      </c>
      <c r="G35" s="19">
        <v>5.8626465661641538E-3</v>
      </c>
      <c r="H35" s="46">
        <v>1</v>
      </c>
      <c r="I35" s="17">
        <v>1.17096018735363E-3</v>
      </c>
      <c r="J35" s="18">
        <v>3</v>
      </c>
      <c r="K35" s="17">
        <v>2.9296875E-3</v>
      </c>
      <c r="L35" s="18">
        <v>3</v>
      </c>
      <c r="M35" s="17">
        <v>3.3444816053511705E-3</v>
      </c>
      <c r="N35" s="18">
        <v>9</v>
      </c>
      <c r="O35" s="19">
        <v>1.0344827586206896E-2</v>
      </c>
      <c r="P35" s="18">
        <v>5</v>
      </c>
      <c r="Q35" s="19">
        <v>6.2189054726368162E-3</v>
      </c>
      <c r="R35" s="18">
        <v>6</v>
      </c>
      <c r="S35" s="19">
        <v>6.6592674805771362E-3</v>
      </c>
      <c r="T35" s="18">
        <v>3</v>
      </c>
      <c r="U35" s="19">
        <v>4.6728971962616819E-3</v>
      </c>
      <c r="V35" s="49">
        <v>-0.5</v>
      </c>
      <c r="W35" s="266" t="s">
        <v>774</v>
      </c>
      <c r="Y35" s="102"/>
      <c r="Z35" s="103"/>
      <c r="AA35" s="122"/>
    </row>
    <row r="36" spans="2:27" ht="22.15" customHeight="1" x14ac:dyDescent="0.25">
      <c r="B36" s="104">
        <v>52</v>
      </c>
      <c r="C36" s="105" t="s">
        <v>355</v>
      </c>
      <c r="D36" s="45">
        <v>82</v>
      </c>
      <c r="E36" s="19">
        <v>3.4982935153583618E-2</v>
      </c>
      <c r="F36" s="45">
        <v>93</v>
      </c>
      <c r="G36" s="19">
        <v>3.8944723618090454E-2</v>
      </c>
      <c r="H36" s="46">
        <v>14</v>
      </c>
      <c r="I36" s="17">
        <v>1.6393442622950821E-2</v>
      </c>
      <c r="J36" s="18">
        <v>7</v>
      </c>
      <c r="K36" s="17">
        <v>6.8359375E-3</v>
      </c>
      <c r="L36" s="18">
        <v>20</v>
      </c>
      <c r="M36" s="17">
        <v>2.2296544035674472E-2</v>
      </c>
      <c r="N36" s="18">
        <v>11</v>
      </c>
      <c r="O36" s="19">
        <v>1.264367816091954E-2</v>
      </c>
      <c r="P36" s="18">
        <v>25</v>
      </c>
      <c r="Q36" s="19">
        <v>3.109452736318408E-2</v>
      </c>
      <c r="R36" s="18">
        <v>22</v>
      </c>
      <c r="S36" s="19">
        <v>2.4417314095449501E-2</v>
      </c>
      <c r="T36" s="18">
        <v>15</v>
      </c>
      <c r="U36" s="19">
        <v>2.336448598130841E-2</v>
      </c>
      <c r="V36" s="49">
        <v>-0.31818181818181818</v>
      </c>
      <c r="W36" s="266" t="s">
        <v>775</v>
      </c>
      <c r="Y36" s="102"/>
      <c r="Z36" s="103"/>
      <c r="AA36" s="122"/>
    </row>
    <row r="37" spans="2:27" ht="22.15" customHeight="1" thickBot="1" x14ac:dyDescent="0.3">
      <c r="B37" s="104">
        <v>59</v>
      </c>
      <c r="C37" s="105" t="s">
        <v>356</v>
      </c>
      <c r="D37" s="45">
        <v>4</v>
      </c>
      <c r="E37" s="19">
        <v>1.7064846416382253E-3</v>
      </c>
      <c r="F37" s="45">
        <v>13</v>
      </c>
      <c r="G37" s="19">
        <v>5.4438860971524287E-3</v>
      </c>
      <c r="H37" s="46">
        <v>3</v>
      </c>
      <c r="I37" s="17">
        <v>3.5128805620608899E-3</v>
      </c>
      <c r="J37" s="18">
        <v>4</v>
      </c>
      <c r="K37" s="17">
        <v>3.90625E-3</v>
      </c>
      <c r="L37" s="18">
        <v>3</v>
      </c>
      <c r="M37" s="17">
        <v>3.3444816053511705E-3</v>
      </c>
      <c r="N37" s="18">
        <v>4</v>
      </c>
      <c r="O37" s="19">
        <v>4.5977011494252873E-3</v>
      </c>
      <c r="P37" s="18">
        <v>1</v>
      </c>
      <c r="Q37" s="19">
        <v>1.2437810945273632E-3</v>
      </c>
      <c r="R37" s="18">
        <v>1</v>
      </c>
      <c r="S37" s="19">
        <v>1.1098779134295228E-3</v>
      </c>
      <c r="T37" s="18">
        <v>3</v>
      </c>
      <c r="U37" s="19">
        <v>4.6728971962616819E-3</v>
      </c>
      <c r="V37" s="49">
        <v>2</v>
      </c>
      <c r="W37" s="266" t="s">
        <v>776</v>
      </c>
      <c r="Y37" s="102"/>
      <c r="Z37" s="103"/>
      <c r="AA37" s="122"/>
    </row>
    <row r="38" spans="2:27" ht="22.15" customHeight="1" thickTop="1" thickBot="1" x14ac:dyDescent="0.3">
      <c r="B38" s="94">
        <v>60</v>
      </c>
      <c r="C38" s="95" t="s">
        <v>357</v>
      </c>
      <c r="D38" s="96">
        <v>13</v>
      </c>
      <c r="E38" s="76">
        <v>5.5460750853242322E-3</v>
      </c>
      <c r="F38" s="96">
        <v>6</v>
      </c>
      <c r="G38" s="76">
        <v>2.5125628140703518E-3</v>
      </c>
      <c r="H38" s="98">
        <v>3</v>
      </c>
      <c r="I38" s="78">
        <v>3.5128805620608899E-3</v>
      </c>
      <c r="J38" s="100">
        <v>1</v>
      </c>
      <c r="K38" s="78">
        <v>9.765625E-4</v>
      </c>
      <c r="L38" s="100">
        <v>0</v>
      </c>
      <c r="M38" s="78">
        <v>0</v>
      </c>
      <c r="N38" s="100">
        <v>3</v>
      </c>
      <c r="O38" s="76">
        <v>3.4482758620689655E-3</v>
      </c>
      <c r="P38" s="100">
        <v>4</v>
      </c>
      <c r="Q38" s="76">
        <v>4.9751243781094526E-3</v>
      </c>
      <c r="R38" s="100">
        <v>1</v>
      </c>
      <c r="S38" s="76">
        <v>1.1098779134295228E-3</v>
      </c>
      <c r="T38" s="100">
        <v>2</v>
      </c>
      <c r="U38" s="76">
        <v>3.1152647975077881E-3</v>
      </c>
      <c r="V38" s="80">
        <v>1</v>
      </c>
      <c r="W38" s="266" t="s">
        <v>777</v>
      </c>
      <c r="Y38" s="102"/>
      <c r="Z38" s="103"/>
      <c r="AA38" s="122"/>
    </row>
    <row r="39" spans="2:27" ht="22.15" customHeight="1" thickTop="1" x14ac:dyDescent="0.25">
      <c r="B39" s="104">
        <v>61</v>
      </c>
      <c r="C39" s="105" t="s">
        <v>358</v>
      </c>
      <c r="D39" s="45">
        <v>0</v>
      </c>
      <c r="E39" s="19">
        <v>0</v>
      </c>
      <c r="F39" s="45">
        <v>1</v>
      </c>
      <c r="G39" s="19">
        <v>4.187604690117253E-4</v>
      </c>
      <c r="H39" s="46">
        <v>0</v>
      </c>
      <c r="I39" s="17">
        <v>0</v>
      </c>
      <c r="J39" s="18">
        <v>0</v>
      </c>
      <c r="K39" s="17">
        <v>0</v>
      </c>
      <c r="L39" s="18">
        <v>0</v>
      </c>
      <c r="M39" s="17">
        <v>0</v>
      </c>
      <c r="N39" s="18">
        <v>2</v>
      </c>
      <c r="O39" s="19">
        <v>2.2988505747126436E-3</v>
      </c>
      <c r="P39" s="18">
        <v>0</v>
      </c>
      <c r="Q39" s="19">
        <v>0</v>
      </c>
      <c r="R39" s="18">
        <v>0</v>
      </c>
      <c r="S39" s="19">
        <v>0</v>
      </c>
      <c r="T39" s="18">
        <v>0</v>
      </c>
      <c r="U39" s="19">
        <v>0</v>
      </c>
      <c r="V39" s="49">
        <v>0</v>
      </c>
      <c r="W39" s="198" t="s">
        <v>778</v>
      </c>
      <c r="Y39" s="102"/>
      <c r="Z39" s="103"/>
      <c r="AA39" s="122"/>
    </row>
    <row r="40" spans="2:27" ht="22.15" customHeight="1" x14ac:dyDescent="0.25">
      <c r="B40" s="104">
        <v>62</v>
      </c>
      <c r="C40" s="105" t="s">
        <v>359</v>
      </c>
      <c r="D40" s="45">
        <v>1</v>
      </c>
      <c r="E40" s="19">
        <v>4.2662116040955632E-4</v>
      </c>
      <c r="F40" s="45">
        <v>0</v>
      </c>
      <c r="G40" s="19">
        <v>0</v>
      </c>
      <c r="H40" s="46">
        <v>0</v>
      </c>
      <c r="I40" s="17">
        <v>0</v>
      </c>
      <c r="J40" s="18">
        <v>1</v>
      </c>
      <c r="K40" s="17">
        <v>9.765625E-4</v>
      </c>
      <c r="L40" s="18">
        <v>0</v>
      </c>
      <c r="M40" s="17">
        <v>0</v>
      </c>
      <c r="N40" s="18">
        <v>1</v>
      </c>
      <c r="O40" s="19">
        <v>1.1494252873563218E-3</v>
      </c>
      <c r="P40" s="18">
        <v>0</v>
      </c>
      <c r="Q40" s="19">
        <v>0</v>
      </c>
      <c r="R40" s="18">
        <v>0</v>
      </c>
      <c r="S40" s="19">
        <v>0</v>
      </c>
      <c r="T40" s="18">
        <v>0</v>
      </c>
      <c r="U40" s="19">
        <v>0</v>
      </c>
      <c r="V40" s="49">
        <v>0</v>
      </c>
      <c r="W40" s="198" t="s">
        <v>779</v>
      </c>
      <c r="Y40" s="102"/>
      <c r="Z40" s="103"/>
      <c r="AA40" s="122"/>
    </row>
    <row r="41" spans="2:27" ht="22.15" customHeight="1" x14ac:dyDescent="0.25">
      <c r="B41" s="104">
        <v>63</v>
      </c>
      <c r="C41" s="105" t="s">
        <v>360</v>
      </c>
      <c r="D41" s="45">
        <v>259</v>
      </c>
      <c r="E41" s="19">
        <v>0.11049488054607509</v>
      </c>
      <c r="F41" s="45">
        <v>284</v>
      </c>
      <c r="G41" s="19">
        <v>0.11892797319932999</v>
      </c>
      <c r="H41" s="46">
        <v>116</v>
      </c>
      <c r="I41" s="17">
        <v>0.13583138173302109</v>
      </c>
      <c r="J41" s="18">
        <v>142</v>
      </c>
      <c r="K41" s="17">
        <v>0.138671875</v>
      </c>
      <c r="L41" s="18">
        <v>110</v>
      </c>
      <c r="M41" s="17">
        <v>0.12263099219620958</v>
      </c>
      <c r="N41" s="18">
        <v>107</v>
      </c>
      <c r="O41" s="19">
        <v>0.12298850574712644</v>
      </c>
      <c r="P41" s="18">
        <v>131</v>
      </c>
      <c r="Q41" s="19">
        <v>0.16293532338308458</v>
      </c>
      <c r="R41" s="18">
        <v>161</v>
      </c>
      <c r="S41" s="19">
        <v>0.17869034406215317</v>
      </c>
      <c r="T41" s="18">
        <v>98</v>
      </c>
      <c r="U41" s="19">
        <v>0.15264797507788161</v>
      </c>
      <c r="V41" s="49">
        <v>-0.39130434782608697</v>
      </c>
      <c r="W41" s="266" t="s">
        <v>780</v>
      </c>
      <c r="Y41" s="109"/>
      <c r="Z41" s="103"/>
      <c r="AA41" s="122"/>
    </row>
    <row r="42" spans="2:27" ht="22.15" customHeight="1" x14ac:dyDescent="0.25">
      <c r="B42" s="104">
        <v>64</v>
      </c>
      <c r="C42" s="105" t="s">
        <v>361</v>
      </c>
      <c r="D42" s="45">
        <v>38</v>
      </c>
      <c r="E42" s="19">
        <v>1.6211604095563138E-2</v>
      </c>
      <c r="F42" s="45">
        <v>42</v>
      </c>
      <c r="G42" s="19">
        <v>1.7587939698492462E-2</v>
      </c>
      <c r="H42" s="46">
        <v>11</v>
      </c>
      <c r="I42" s="17">
        <v>1.288056206088993E-2</v>
      </c>
      <c r="J42" s="18">
        <v>14</v>
      </c>
      <c r="K42" s="17">
        <v>1.3671875E-2</v>
      </c>
      <c r="L42" s="18">
        <v>11</v>
      </c>
      <c r="M42" s="17">
        <v>1.2263099219620958E-2</v>
      </c>
      <c r="N42" s="18">
        <v>8</v>
      </c>
      <c r="O42" s="19">
        <v>9.1954022988505746E-3</v>
      </c>
      <c r="P42" s="18">
        <v>15</v>
      </c>
      <c r="Q42" s="19">
        <v>1.8656716417910446E-2</v>
      </c>
      <c r="R42" s="18">
        <v>7</v>
      </c>
      <c r="S42" s="19">
        <v>7.7691453940066596E-3</v>
      </c>
      <c r="T42" s="18">
        <v>9</v>
      </c>
      <c r="U42" s="19">
        <v>1.4018691588785047E-2</v>
      </c>
      <c r="V42" s="49">
        <v>0.2857142857142857</v>
      </c>
      <c r="W42" s="266" t="s">
        <v>781</v>
      </c>
      <c r="Y42" s="102"/>
      <c r="Z42" s="103"/>
    </row>
    <row r="43" spans="2:27" ht="22.15" customHeight="1" thickBot="1" x14ac:dyDescent="0.3">
      <c r="B43" s="104">
        <v>69</v>
      </c>
      <c r="C43" s="105" t="s">
        <v>362</v>
      </c>
      <c r="D43" s="45">
        <v>9</v>
      </c>
      <c r="E43" s="19">
        <v>3.8395904436860067E-3</v>
      </c>
      <c r="F43" s="45">
        <v>6</v>
      </c>
      <c r="G43" s="19">
        <v>2.5125628140703518E-3</v>
      </c>
      <c r="H43" s="46">
        <v>6</v>
      </c>
      <c r="I43" s="17">
        <v>7.0257611241217799E-3</v>
      </c>
      <c r="J43" s="18">
        <v>17</v>
      </c>
      <c r="K43" s="17">
        <v>1.66015625E-2</v>
      </c>
      <c r="L43" s="18">
        <v>17</v>
      </c>
      <c r="M43" s="17">
        <v>1.89520624303233E-2</v>
      </c>
      <c r="N43" s="18">
        <v>4</v>
      </c>
      <c r="O43" s="19">
        <v>4.5977011494252873E-3</v>
      </c>
      <c r="P43" s="18">
        <v>5</v>
      </c>
      <c r="Q43" s="19">
        <v>6.2189054726368162E-3</v>
      </c>
      <c r="R43" s="18">
        <v>14</v>
      </c>
      <c r="S43" s="19">
        <v>1.5538290788013319E-2</v>
      </c>
      <c r="T43" s="18">
        <v>9</v>
      </c>
      <c r="U43" s="19">
        <v>1.4018691588785047E-2</v>
      </c>
      <c r="V43" s="49">
        <v>-0.35714285714285715</v>
      </c>
      <c r="W43" s="266" t="s">
        <v>782</v>
      </c>
      <c r="Y43" s="102"/>
      <c r="Z43" s="103"/>
    </row>
    <row r="44" spans="2:27" ht="22.15" customHeight="1" thickTop="1" thickBot="1" x14ac:dyDescent="0.3">
      <c r="B44" s="94">
        <v>70</v>
      </c>
      <c r="C44" s="95" t="s">
        <v>363</v>
      </c>
      <c r="D44" s="96">
        <v>11</v>
      </c>
      <c r="E44" s="76">
        <v>4.6928327645051199E-3</v>
      </c>
      <c r="F44" s="96">
        <v>11</v>
      </c>
      <c r="G44" s="76">
        <v>4.6063651591289785E-3</v>
      </c>
      <c r="H44" s="98">
        <v>9</v>
      </c>
      <c r="I44" s="78">
        <v>1.0538641686182669E-2</v>
      </c>
      <c r="J44" s="100">
        <v>7</v>
      </c>
      <c r="K44" s="78">
        <v>6.8359375E-3</v>
      </c>
      <c r="L44" s="100">
        <v>10</v>
      </c>
      <c r="M44" s="78">
        <v>1.1148272017837236E-2</v>
      </c>
      <c r="N44" s="100">
        <v>8</v>
      </c>
      <c r="O44" s="76">
        <v>9.1954022988505746E-3</v>
      </c>
      <c r="P44" s="100">
        <v>7</v>
      </c>
      <c r="Q44" s="76">
        <v>8.7064676616915426E-3</v>
      </c>
      <c r="R44" s="100">
        <v>15</v>
      </c>
      <c r="S44" s="76">
        <v>1.6648168701442843E-2</v>
      </c>
      <c r="T44" s="100">
        <v>7</v>
      </c>
      <c r="U44" s="76">
        <v>1.0903426791277258E-2</v>
      </c>
      <c r="V44" s="80">
        <v>-0.53333333333333333</v>
      </c>
      <c r="W44" s="266" t="s">
        <v>783</v>
      </c>
      <c r="Y44" s="102"/>
      <c r="Z44" s="103"/>
    </row>
    <row r="45" spans="2:27" ht="22.15" customHeight="1" thickTop="1" x14ac:dyDescent="0.25">
      <c r="B45" s="104">
        <v>71</v>
      </c>
      <c r="C45" s="105" t="s">
        <v>364</v>
      </c>
      <c r="D45" s="45">
        <v>6</v>
      </c>
      <c r="E45" s="19">
        <v>2.5597269624573378E-3</v>
      </c>
      <c r="F45" s="45">
        <v>6</v>
      </c>
      <c r="G45" s="19">
        <v>2.5125628140703518E-3</v>
      </c>
      <c r="H45" s="46">
        <v>0</v>
      </c>
      <c r="I45" s="17">
        <v>0</v>
      </c>
      <c r="J45" s="18">
        <v>1</v>
      </c>
      <c r="K45" s="17">
        <v>9.765625E-4</v>
      </c>
      <c r="L45" s="18">
        <v>1</v>
      </c>
      <c r="M45" s="17">
        <v>1.1148272017837235E-3</v>
      </c>
      <c r="N45" s="18">
        <v>2</v>
      </c>
      <c r="O45" s="19">
        <v>2.2988505747126436E-3</v>
      </c>
      <c r="P45" s="18">
        <v>1</v>
      </c>
      <c r="Q45" s="19">
        <v>1.2437810945273632E-3</v>
      </c>
      <c r="R45" s="18">
        <v>3</v>
      </c>
      <c r="S45" s="19">
        <v>3.3296337402885681E-3</v>
      </c>
      <c r="T45" s="18">
        <v>2</v>
      </c>
      <c r="U45" s="19">
        <v>3.1152647975077881E-3</v>
      </c>
      <c r="V45" s="49">
        <v>-0.33333333333333331</v>
      </c>
      <c r="W45" s="266" t="s">
        <v>784</v>
      </c>
      <c r="Y45" s="102"/>
      <c r="Z45" s="103"/>
    </row>
    <row r="46" spans="2:27" ht="22.15" customHeight="1" x14ac:dyDescent="0.25">
      <c r="B46" s="104">
        <v>72</v>
      </c>
      <c r="C46" s="105" t="s">
        <v>365</v>
      </c>
      <c r="D46" s="45">
        <v>2</v>
      </c>
      <c r="E46" s="19">
        <v>8.5324232081911264E-4</v>
      </c>
      <c r="F46" s="45">
        <v>5</v>
      </c>
      <c r="G46" s="19">
        <v>2.0938023450586263E-3</v>
      </c>
      <c r="H46" s="46">
        <v>0</v>
      </c>
      <c r="I46" s="17">
        <v>0</v>
      </c>
      <c r="J46" s="18">
        <v>0</v>
      </c>
      <c r="K46" s="17">
        <v>0</v>
      </c>
      <c r="L46" s="18">
        <v>2</v>
      </c>
      <c r="M46" s="17">
        <v>2.229654403567447E-3</v>
      </c>
      <c r="N46" s="18">
        <v>0</v>
      </c>
      <c r="O46" s="19">
        <v>0</v>
      </c>
      <c r="P46" s="18">
        <v>0</v>
      </c>
      <c r="Q46" s="19">
        <v>0</v>
      </c>
      <c r="R46" s="18">
        <v>1</v>
      </c>
      <c r="S46" s="19">
        <v>1.1098779134295228E-3</v>
      </c>
      <c r="T46" s="18">
        <v>1</v>
      </c>
      <c r="U46" s="19">
        <v>1.557632398753894E-3</v>
      </c>
      <c r="V46" s="49">
        <v>0</v>
      </c>
      <c r="W46" s="266" t="s">
        <v>785</v>
      </c>
      <c r="Y46" s="109"/>
      <c r="Z46" s="103"/>
    </row>
    <row r="47" spans="2:27" ht="22.15" customHeight="1" x14ac:dyDescent="0.25">
      <c r="B47" s="104">
        <v>73</v>
      </c>
      <c r="C47" s="105" t="s">
        <v>366</v>
      </c>
      <c r="D47" s="45">
        <v>4</v>
      </c>
      <c r="E47" s="19">
        <v>1.7064846416382253E-3</v>
      </c>
      <c r="F47" s="45">
        <v>0</v>
      </c>
      <c r="G47" s="19">
        <v>0</v>
      </c>
      <c r="H47" s="46">
        <v>0</v>
      </c>
      <c r="I47" s="17">
        <v>0</v>
      </c>
      <c r="J47" s="18">
        <v>0</v>
      </c>
      <c r="K47" s="17">
        <v>0</v>
      </c>
      <c r="L47" s="18">
        <v>0</v>
      </c>
      <c r="M47" s="17">
        <v>0</v>
      </c>
      <c r="N47" s="18">
        <v>0</v>
      </c>
      <c r="O47" s="19">
        <v>0</v>
      </c>
      <c r="P47" s="18">
        <v>0</v>
      </c>
      <c r="Q47" s="19">
        <v>0</v>
      </c>
      <c r="R47" s="18">
        <v>0</v>
      </c>
      <c r="S47" s="19">
        <v>0</v>
      </c>
      <c r="T47" s="18">
        <v>1</v>
      </c>
      <c r="U47" s="19">
        <v>1.557632398753894E-3</v>
      </c>
      <c r="V47" s="49">
        <v>0</v>
      </c>
      <c r="W47" s="266" t="s">
        <v>786</v>
      </c>
    </row>
    <row r="48" spans="2:27" ht="22.15" customHeight="1" x14ac:dyDescent="0.25">
      <c r="B48" s="104">
        <v>74</v>
      </c>
      <c r="C48" s="105" t="s">
        <v>367</v>
      </c>
      <c r="D48" s="45">
        <v>5</v>
      </c>
      <c r="E48" s="19">
        <v>2.1331058020477816E-3</v>
      </c>
      <c r="F48" s="45">
        <v>0</v>
      </c>
      <c r="G48" s="19">
        <v>0</v>
      </c>
      <c r="H48" s="46">
        <v>0</v>
      </c>
      <c r="I48" s="17">
        <v>0</v>
      </c>
      <c r="J48" s="18">
        <v>0</v>
      </c>
      <c r="K48" s="17">
        <v>0</v>
      </c>
      <c r="L48" s="18">
        <v>1</v>
      </c>
      <c r="M48" s="17">
        <v>1.1148272017837235E-3</v>
      </c>
      <c r="N48" s="18">
        <v>1</v>
      </c>
      <c r="O48" s="19">
        <v>1.1494252873563218E-3</v>
      </c>
      <c r="P48" s="18">
        <v>1</v>
      </c>
      <c r="Q48" s="19">
        <v>1.2437810945273632E-3</v>
      </c>
      <c r="R48" s="18">
        <v>1</v>
      </c>
      <c r="S48" s="19">
        <v>1.1098779134295228E-3</v>
      </c>
      <c r="T48" s="18">
        <v>0</v>
      </c>
      <c r="U48" s="19">
        <v>0</v>
      </c>
      <c r="V48" s="49">
        <v>-1</v>
      </c>
      <c r="W48" s="266" t="s">
        <v>787</v>
      </c>
    </row>
    <row r="49" spans="2:23" ht="22.15" customHeight="1" x14ac:dyDescent="0.25">
      <c r="B49" s="104">
        <v>75</v>
      </c>
      <c r="C49" s="105" t="s">
        <v>368</v>
      </c>
      <c r="D49" s="45">
        <v>19</v>
      </c>
      <c r="E49" s="19">
        <v>8.1058020477815691E-3</v>
      </c>
      <c r="F49" s="45">
        <v>22</v>
      </c>
      <c r="G49" s="19">
        <v>9.212730318257957E-3</v>
      </c>
      <c r="H49" s="46">
        <v>0</v>
      </c>
      <c r="I49" s="17">
        <v>0</v>
      </c>
      <c r="J49" s="18">
        <v>1</v>
      </c>
      <c r="K49" s="17">
        <v>9.765625E-4</v>
      </c>
      <c r="L49" s="18">
        <v>6</v>
      </c>
      <c r="M49" s="17">
        <v>6.688963210702341E-3</v>
      </c>
      <c r="N49" s="18">
        <v>4</v>
      </c>
      <c r="O49" s="19">
        <v>4.5977011494252873E-3</v>
      </c>
      <c r="P49" s="18">
        <v>3</v>
      </c>
      <c r="Q49" s="19">
        <v>3.7313432835820895E-3</v>
      </c>
      <c r="R49" s="18">
        <v>3</v>
      </c>
      <c r="S49" s="19">
        <v>3.3296337402885681E-3</v>
      </c>
      <c r="T49" s="18">
        <v>1</v>
      </c>
      <c r="U49" s="19">
        <v>1.557632398753894E-3</v>
      </c>
      <c r="V49" s="49">
        <v>-0.66666666666666663</v>
      </c>
      <c r="W49" s="266" t="s">
        <v>788</v>
      </c>
    </row>
    <row r="50" spans="2:23" ht="22.15" customHeight="1" thickBot="1" x14ac:dyDescent="0.3">
      <c r="B50" s="104">
        <v>79</v>
      </c>
      <c r="C50" s="105" t="s">
        <v>369</v>
      </c>
      <c r="D50" s="45">
        <v>14</v>
      </c>
      <c r="E50" s="19">
        <v>5.9726962457337888E-3</v>
      </c>
      <c r="F50" s="45">
        <v>3</v>
      </c>
      <c r="G50" s="19">
        <v>1.2562814070351759E-3</v>
      </c>
      <c r="H50" s="46">
        <v>15</v>
      </c>
      <c r="I50" s="17">
        <v>1.7564402810304448E-2</v>
      </c>
      <c r="J50" s="18">
        <v>6</v>
      </c>
      <c r="K50" s="17">
        <v>5.859375E-3</v>
      </c>
      <c r="L50" s="18">
        <v>4</v>
      </c>
      <c r="M50" s="17">
        <v>4.459308807134894E-3</v>
      </c>
      <c r="N50" s="18">
        <v>6</v>
      </c>
      <c r="O50" s="19">
        <v>6.8965517241379309E-3</v>
      </c>
      <c r="P50" s="18">
        <v>3</v>
      </c>
      <c r="Q50" s="19">
        <v>3.7313432835820895E-3</v>
      </c>
      <c r="R50" s="18">
        <v>6</v>
      </c>
      <c r="S50" s="19">
        <v>6.6592674805771362E-3</v>
      </c>
      <c r="T50" s="18">
        <v>8</v>
      </c>
      <c r="U50" s="19">
        <v>1.2461059190031152E-2</v>
      </c>
      <c r="V50" s="49">
        <v>0.33333333333333331</v>
      </c>
      <c r="W50" s="266" t="s">
        <v>789</v>
      </c>
    </row>
    <row r="51" spans="2:23" ht="22.15" customHeight="1" thickTop="1" thickBot="1" x14ac:dyDescent="0.3">
      <c r="B51" s="94">
        <v>80</v>
      </c>
      <c r="C51" s="95" t="s">
        <v>370</v>
      </c>
      <c r="D51" s="96">
        <v>5</v>
      </c>
      <c r="E51" s="76">
        <v>2.1331058020477816E-3</v>
      </c>
      <c r="F51" s="96">
        <v>9</v>
      </c>
      <c r="G51" s="76">
        <v>3.7688442211055275E-3</v>
      </c>
      <c r="H51" s="98">
        <v>17</v>
      </c>
      <c r="I51" s="78">
        <v>1.9906323185011711E-2</v>
      </c>
      <c r="J51" s="100">
        <v>8</v>
      </c>
      <c r="K51" s="78">
        <v>7.8125E-3</v>
      </c>
      <c r="L51" s="100">
        <v>10</v>
      </c>
      <c r="M51" s="78">
        <v>1.1148272017837236E-2</v>
      </c>
      <c r="N51" s="100">
        <v>8</v>
      </c>
      <c r="O51" s="76">
        <v>9.1954022988505746E-3</v>
      </c>
      <c r="P51" s="100">
        <v>11</v>
      </c>
      <c r="Q51" s="76">
        <v>1.3681592039800995E-2</v>
      </c>
      <c r="R51" s="100">
        <v>7</v>
      </c>
      <c r="S51" s="76">
        <v>7.7691453940066596E-3</v>
      </c>
      <c r="T51" s="100">
        <v>11</v>
      </c>
      <c r="U51" s="76">
        <v>1.7133956386292833E-2</v>
      </c>
      <c r="V51" s="80">
        <v>0.5714285714285714</v>
      </c>
      <c r="W51" s="266" t="s">
        <v>790</v>
      </c>
    </row>
    <row r="52" spans="2:23" ht="22.15" customHeight="1" thickTop="1" x14ac:dyDescent="0.25">
      <c r="B52" s="104">
        <v>81</v>
      </c>
      <c r="C52" s="105" t="s">
        <v>371</v>
      </c>
      <c r="D52" s="45">
        <v>45</v>
      </c>
      <c r="E52" s="19">
        <v>1.9197952218430035E-2</v>
      </c>
      <c r="F52" s="45">
        <v>39</v>
      </c>
      <c r="G52" s="19">
        <v>1.6331658291457288E-2</v>
      </c>
      <c r="H52" s="46">
        <v>27</v>
      </c>
      <c r="I52" s="17">
        <v>3.161592505854801E-2</v>
      </c>
      <c r="J52" s="18">
        <v>52</v>
      </c>
      <c r="K52" s="17">
        <v>5.078125E-2</v>
      </c>
      <c r="L52" s="18">
        <v>78</v>
      </c>
      <c r="M52" s="17">
        <v>8.6956521739130432E-2</v>
      </c>
      <c r="N52" s="18">
        <v>71</v>
      </c>
      <c r="O52" s="19">
        <v>8.1609195402298856E-2</v>
      </c>
      <c r="P52" s="18">
        <v>58</v>
      </c>
      <c r="Q52" s="19">
        <v>7.2139303482587069E-2</v>
      </c>
      <c r="R52" s="18">
        <v>82</v>
      </c>
      <c r="S52" s="19">
        <v>9.1009988901220862E-2</v>
      </c>
      <c r="T52" s="18">
        <v>44</v>
      </c>
      <c r="U52" s="19">
        <v>6.8535825545171333E-2</v>
      </c>
      <c r="V52" s="49">
        <v>-0.46341463414634149</v>
      </c>
      <c r="W52" s="266" t="s">
        <v>791</v>
      </c>
    </row>
    <row r="53" spans="2:23" ht="22.15" customHeight="1" x14ac:dyDescent="0.25">
      <c r="B53" s="104">
        <v>82</v>
      </c>
      <c r="C53" s="105" t="s">
        <v>372</v>
      </c>
      <c r="D53" s="45">
        <v>1</v>
      </c>
      <c r="E53" s="19">
        <v>4.2662116040955632E-4</v>
      </c>
      <c r="F53" s="45">
        <v>4</v>
      </c>
      <c r="G53" s="19">
        <v>1.6750418760469012E-3</v>
      </c>
      <c r="H53" s="46">
        <v>1</v>
      </c>
      <c r="I53" s="17">
        <v>1.17096018735363E-3</v>
      </c>
      <c r="J53" s="18">
        <v>1</v>
      </c>
      <c r="K53" s="17">
        <v>9.765625E-4</v>
      </c>
      <c r="L53" s="18">
        <v>1</v>
      </c>
      <c r="M53" s="17">
        <v>1.1148272017837235E-3</v>
      </c>
      <c r="N53" s="18">
        <v>1</v>
      </c>
      <c r="O53" s="19">
        <v>1.1494252873563218E-3</v>
      </c>
      <c r="P53" s="18">
        <v>4</v>
      </c>
      <c r="Q53" s="19">
        <v>4.9751243781094526E-3</v>
      </c>
      <c r="R53" s="18">
        <v>4</v>
      </c>
      <c r="S53" s="19">
        <v>4.4395116537180911E-3</v>
      </c>
      <c r="T53" s="18">
        <v>4</v>
      </c>
      <c r="U53" s="19">
        <v>6.2305295950155761E-3</v>
      </c>
      <c r="V53" s="49">
        <v>0</v>
      </c>
      <c r="W53" s="266" t="s">
        <v>792</v>
      </c>
    </row>
    <row r="54" spans="2:23" ht="22.15" customHeight="1" x14ac:dyDescent="0.25">
      <c r="B54" s="104">
        <v>83</v>
      </c>
      <c r="C54" s="105" t="s">
        <v>373</v>
      </c>
      <c r="D54" s="45">
        <v>33</v>
      </c>
      <c r="E54" s="19">
        <v>1.4078498293515358E-2</v>
      </c>
      <c r="F54" s="45">
        <v>20</v>
      </c>
      <c r="G54" s="19">
        <v>8.3752093802345051E-3</v>
      </c>
      <c r="H54" s="46">
        <v>23</v>
      </c>
      <c r="I54" s="17">
        <v>2.6932084309133488E-2</v>
      </c>
      <c r="J54" s="18">
        <v>13</v>
      </c>
      <c r="K54" s="17">
        <v>1.26953125E-2</v>
      </c>
      <c r="L54" s="18">
        <v>24</v>
      </c>
      <c r="M54" s="17">
        <v>2.6755852842809364E-2</v>
      </c>
      <c r="N54" s="18">
        <v>14</v>
      </c>
      <c r="O54" s="19">
        <v>1.6091954022988506E-2</v>
      </c>
      <c r="P54" s="18">
        <v>14</v>
      </c>
      <c r="Q54" s="19">
        <v>1.7412935323383085E-2</v>
      </c>
      <c r="R54" s="18">
        <v>34</v>
      </c>
      <c r="S54" s="19">
        <v>3.7735849056603772E-2</v>
      </c>
      <c r="T54" s="18">
        <v>14</v>
      </c>
      <c r="U54" s="19">
        <v>2.1806853582554516E-2</v>
      </c>
      <c r="V54" s="49">
        <v>-0.58823529411764708</v>
      </c>
      <c r="W54" s="266" t="s">
        <v>793</v>
      </c>
    </row>
    <row r="55" spans="2:23" ht="22.15" customHeight="1" x14ac:dyDescent="0.25">
      <c r="B55" s="104">
        <v>84</v>
      </c>
      <c r="C55" s="105" t="s">
        <v>374</v>
      </c>
      <c r="D55" s="45">
        <v>2</v>
      </c>
      <c r="E55" s="19">
        <v>8.5324232081911264E-4</v>
      </c>
      <c r="F55" s="45">
        <v>3</v>
      </c>
      <c r="G55" s="19">
        <v>1.2562814070351759E-3</v>
      </c>
      <c r="H55" s="46">
        <v>1</v>
      </c>
      <c r="I55" s="17">
        <v>1.17096018735363E-3</v>
      </c>
      <c r="J55" s="18">
        <v>0</v>
      </c>
      <c r="K55" s="17">
        <v>0</v>
      </c>
      <c r="L55" s="18">
        <v>0</v>
      </c>
      <c r="M55" s="17">
        <v>0</v>
      </c>
      <c r="N55" s="18">
        <v>2</v>
      </c>
      <c r="O55" s="19">
        <v>2.2988505747126436E-3</v>
      </c>
      <c r="P55" s="18">
        <v>0</v>
      </c>
      <c r="Q55" s="19">
        <v>0</v>
      </c>
      <c r="R55" s="18">
        <v>2</v>
      </c>
      <c r="S55" s="19">
        <v>2.2197558268590455E-3</v>
      </c>
      <c r="T55" s="18">
        <v>1</v>
      </c>
      <c r="U55" s="19">
        <v>1.557632398753894E-3</v>
      </c>
      <c r="V55" s="49">
        <v>-0.5</v>
      </c>
      <c r="W55" s="266" t="s">
        <v>794</v>
      </c>
    </row>
    <row r="56" spans="2:23" ht="22.15" customHeight="1" x14ac:dyDescent="0.25">
      <c r="B56" s="104">
        <v>85</v>
      </c>
      <c r="C56" s="105" t="s">
        <v>375</v>
      </c>
      <c r="D56" s="45">
        <v>36</v>
      </c>
      <c r="E56" s="19">
        <v>1.5358361774744027E-2</v>
      </c>
      <c r="F56" s="45">
        <v>32</v>
      </c>
      <c r="G56" s="19">
        <v>1.340033500837521E-2</v>
      </c>
      <c r="H56" s="46">
        <v>14</v>
      </c>
      <c r="I56" s="17">
        <v>1.6393442622950821E-2</v>
      </c>
      <c r="J56" s="18">
        <v>14</v>
      </c>
      <c r="K56" s="17">
        <v>1.3671875E-2</v>
      </c>
      <c r="L56" s="18">
        <v>13</v>
      </c>
      <c r="M56" s="17">
        <v>1.4492753623188406E-2</v>
      </c>
      <c r="N56" s="18">
        <v>8</v>
      </c>
      <c r="O56" s="19">
        <v>9.1954022988505746E-3</v>
      </c>
      <c r="P56" s="18">
        <v>8</v>
      </c>
      <c r="Q56" s="19">
        <v>9.9502487562189053E-3</v>
      </c>
      <c r="R56" s="18">
        <v>12</v>
      </c>
      <c r="S56" s="19">
        <v>1.3318534961154272E-2</v>
      </c>
      <c r="T56" s="18">
        <v>13</v>
      </c>
      <c r="U56" s="19">
        <v>2.0249221183800622E-2</v>
      </c>
      <c r="V56" s="49">
        <v>8.3333333333333329E-2</v>
      </c>
      <c r="W56" s="266" t="s">
        <v>795</v>
      </c>
    </row>
    <row r="57" spans="2:23" ht="22.15" customHeight="1" thickBot="1" x14ac:dyDescent="0.3">
      <c r="B57" s="104">
        <v>89</v>
      </c>
      <c r="C57" s="105" t="s">
        <v>376</v>
      </c>
      <c r="D57" s="45">
        <v>8</v>
      </c>
      <c r="E57" s="19">
        <v>3.4129692832764505E-3</v>
      </c>
      <c r="F57" s="45">
        <v>9</v>
      </c>
      <c r="G57" s="19">
        <v>3.7688442211055275E-3</v>
      </c>
      <c r="H57" s="46">
        <v>8</v>
      </c>
      <c r="I57" s="17">
        <v>9.3676814988290398E-3</v>
      </c>
      <c r="J57" s="18">
        <v>9</v>
      </c>
      <c r="K57" s="17">
        <v>8.7890625E-3</v>
      </c>
      <c r="L57" s="18">
        <v>6</v>
      </c>
      <c r="M57" s="17">
        <v>6.688963210702341E-3</v>
      </c>
      <c r="N57" s="18">
        <v>6</v>
      </c>
      <c r="O57" s="19">
        <v>6.8965517241379309E-3</v>
      </c>
      <c r="P57" s="18">
        <v>7</v>
      </c>
      <c r="Q57" s="19">
        <v>8.7064676616915426E-3</v>
      </c>
      <c r="R57" s="18">
        <v>3</v>
      </c>
      <c r="S57" s="19">
        <v>3.3296337402885681E-3</v>
      </c>
      <c r="T57" s="18">
        <v>2</v>
      </c>
      <c r="U57" s="19">
        <v>3.1152647975077881E-3</v>
      </c>
      <c r="V57" s="49">
        <v>-0.33333333333333331</v>
      </c>
      <c r="W57" s="266" t="s">
        <v>796</v>
      </c>
    </row>
    <row r="58" spans="2:23" ht="22.15" customHeight="1" thickTop="1" thickBot="1" x14ac:dyDescent="0.3">
      <c r="B58" s="94">
        <v>99</v>
      </c>
      <c r="C58" s="95" t="s">
        <v>377</v>
      </c>
      <c r="D58" s="96">
        <v>181</v>
      </c>
      <c r="E58" s="76">
        <v>7.721843003412969E-2</v>
      </c>
      <c r="F58" s="96">
        <v>162</v>
      </c>
      <c r="G58" s="76">
        <v>6.78391959798995E-2</v>
      </c>
      <c r="H58" s="98">
        <v>94</v>
      </c>
      <c r="I58" s="78">
        <v>0.11007025761124122</v>
      </c>
      <c r="J58" s="100">
        <v>178</v>
      </c>
      <c r="K58" s="78">
        <v>0.173828125</v>
      </c>
      <c r="L58" s="100">
        <v>151</v>
      </c>
      <c r="M58" s="78">
        <v>0.16833890746934224</v>
      </c>
      <c r="N58" s="100">
        <v>125</v>
      </c>
      <c r="O58" s="76">
        <v>0.14367816091954022</v>
      </c>
      <c r="P58" s="100">
        <v>90</v>
      </c>
      <c r="Q58" s="76">
        <v>0.11194029850746269</v>
      </c>
      <c r="R58" s="100">
        <v>73</v>
      </c>
      <c r="S58" s="76">
        <v>8.1021087680355167E-2</v>
      </c>
      <c r="T58" s="100">
        <v>41</v>
      </c>
      <c r="U58" s="76">
        <v>6.3862928348909651E-2</v>
      </c>
      <c r="V58" s="80">
        <v>-0.43835616438356162</v>
      </c>
      <c r="W58" s="266" t="s">
        <v>797</v>
      </c>
    </row>
    <row r="59" spans="2:23" ht="22.15" customHeight="1" thickTop="1" thickBot="1" x14ac:dyDescent="0.3">
      <c r="B59" s="352" t="s">
        <v>68</v>
      </c>
      <c r="C59" s="353"/>
      <c r="D59" s="123">
        <v>2344</v>
      </c>
      <c r="E59" s="124">
        <v>1</v>
      </c>
      <c r="F59" s="123">
        <v>2388</v>
      </c>
      <c r="G59" s="124">
        <v>1</v>
      </c>
      <c r="H59" s="125">
        <v>854</v>
      </c>
      <c r="I59" s="24">
        <v>1.0000000000000002</v>
      </c>
      <c r="J59" s="25">
        <v>1024</v>
      </c>
      <c r="K59" s="24">
        <v>1</v>
      </c>
      <c r="L59" s="25">
        <v>897</v>
      </c>
      <c r="M59" s="24">
        <v>0.99999999999999956</v>
      </c>
      <c r="N59" s="25">
        <v>870</v>
      </c>
      <c r="O59" s="26">
        <v>0.99999999999999989</v>
      </c>
      <c r="P59" s="25">
        <v>804</v>
      </c>
      <c r="Q59" s="26">
        <v>0.99999999999999989</v>
      </c>
      <c r="R59" s="25">
        <v>901</v>
      </c>
      <c r="S59" s="26">
        <v>1.0000000000000002</v>
      </c>
      <c r="T59" s="25">
        <v>642</v>
      </c>
      <c r="U59" s="26">
        <v>0.99999999999999922</v>
      </c>
      <c r="V59" s="55">
        <v>-0.28745837957824638</v>
      </c>
      <c r="W59" s="202" t="s">
        <v>20</v>
      </c>
    </row>
    <row r="60" spans="2:23" ht="15.75" thickTop="1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2:23" x14ac:dyDescent="0.25">
      <c r="B61" s="14"/>
      <c r="C61" s="14"/>
      <c r="D61" s="14"/>
      <c r="E61" s="14"/>
      <c r="F61" s="14"/>
      <c r="G61" s="14"/>
      <c r="H61" s="57"/>
      <c r="I61" s="14"/>
      <c r="J61" s="14"/>
      <c r="K61" s="14"/>
      <c r="L61" s="14"/>
      <c r="M61" s="14"/>
      <c r="N61" s="57"/>
      <c r="O61" s="14"/>
      <c r="P61" s="57"/>
      <c r="Q61" s="14"/>
      <c r="R61" s="57"/>
      <c r="S61" s="14"/>
      <c r="T61" s="57"/>
      <c r="U61" s="14"/>
      <c r="V61" s="14"/>
    </row>
    <row r="62" spans="2:23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2:23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2:23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2:22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2:22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2:22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2:22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2:22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2:22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2:22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2:22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2:22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2:22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2:22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2:22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2:22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2:22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2:22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2:22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2:22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2:22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2:22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2:22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2:22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2:22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2:22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2:22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2:22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2:22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2:22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2:22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2:22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2:22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2:22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2:22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2:22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2:22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2:22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2:22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2:22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2:22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2:22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2:22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2:22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2:22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2:22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2:22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2:22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2:22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2:22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2:22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2:22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2:22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2:22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2:22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2:22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2:22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2:22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2:22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2:22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2:22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2:22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2:22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2:22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2:22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2:22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2:22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2:22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2:22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2:22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2:22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2:22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2:22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2:22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2:22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2:22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2:22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2:22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2:22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2:22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2:22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2:22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2:22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2:22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2:22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2:22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2:22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2:22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2:22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2:22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2:22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2:22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2:22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2:22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2:22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2:22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2:22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2:22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2:22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2:22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2:22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2:22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2:22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2:22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2:22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2:22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2:22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2:22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2:22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2:22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2:22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2:22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2:22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2:22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2:22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2:22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2:22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2:22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2:22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2:22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2:22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2:22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2:22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2:22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2:22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2:22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2:22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2:22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2:22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2:22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2:22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2:22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2:22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2:22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2:22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2:22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2:22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2:22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2:22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2:22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2:22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2:22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2:22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2:22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2:22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2:22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2:22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2:22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2:22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2:22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2:22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2:22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2:22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2:22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2:22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2:22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2:22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2:22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2:22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2:22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2:22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2:22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2:22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2:22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2:22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2:22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2:22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2:22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2:22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2:22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2:22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2:22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2:22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2:22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2:22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2:22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2:22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2:22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2:22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2:22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2:22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2:22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2:22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2:22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2:22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2:22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2:22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2:22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2:22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2:22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2:22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2:22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2:22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2:22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2:22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2:22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2:22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2:22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2:22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2:22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2:22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2:22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2:22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2:22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2:22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2:22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2:22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2:22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2:22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2:22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2:22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2:22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2:22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2:22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2:22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2:22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2:22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2:22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2:22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2:22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2:22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2:22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2:22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2:22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2:22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2:22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2:22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2:22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2:22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2:22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2:22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2:22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2:22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2:22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2:22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2:22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2:22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2:22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2:22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2:22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2:22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2:22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2:22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2:22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2:22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2:22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2:22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2:22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2:22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2:22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2:22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2:22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2:22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2:22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2:22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2:22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2:22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2:22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2:22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2:22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2:22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2:22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2:22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2:22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2:22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2:22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2:22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2:22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2:22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2:22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2:22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2:22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2:22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2:22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2:22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2:22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2:22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2:22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2:22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2:22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2:22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2:22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2:22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2:22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2:22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2:22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2:22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2:22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2:22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2:22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2:22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2:22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2:22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2:22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2:22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2:22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2:22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2:22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2:22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2:22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2:22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2:22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2:22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2:22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2:22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2:22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2:22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2:22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2:22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2:22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2:22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2:22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2:22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2:22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2:22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2:22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2:22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2:22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2:22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2:22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2:22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2:22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2:22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2:22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2:22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2:22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2:22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2:22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2:22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2:22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2:22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2:22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2:22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2:22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2:22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2:22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2:22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2:22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2:22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2:22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2:22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2:22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2:22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2:22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2:22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2:22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2:22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2:22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2:22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2:22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2:22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2:22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2:22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2:22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2:22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2:22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2:22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2:22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2:22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2:22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2:22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2:22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2:22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2:22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2:22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2:22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2:22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2:22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2:22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2:22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2:22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2:22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2:22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2:22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2:22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2:22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2:22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2:22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2:22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2:22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2:22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2:22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2:22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2:22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2:22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2:22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2:22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2:22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2:22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2:22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2:22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2:22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2:22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2:22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2:22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2:22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2:22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2:22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2:22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2:22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2:22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2:22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2:22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2:22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2:22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2:22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2:22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2:22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2:22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2:22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2:22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2:22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2:22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2:22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2:22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2:22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2:22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2:22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2:22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2:22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2:22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2:22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2:22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2:22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2:22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2:22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2:22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2:22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2:22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2:22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2:22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2:22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2:22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2:22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2:22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</row>
    <row r="497" spans="2:22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</row>
    <row r="498" spans="2:22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</row>
    <row r="499" spans="2:22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</row>
    <row r="500" spans="2:22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</row>
    <row r="501" spans="2:22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</row>
    <row r="502" spans="2:22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</row>
    <row r="503" spans="2:22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</row>
    <row r="504" spans="2:22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</row>
    <row r="505" spans="2:22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</row>
    <row r="506" spans="2:22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</row>
    <row r="507" spans="2:22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</row>
    <row r="508" spans="2:22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</row>
    <row r="509" spans="2:22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</row>
    <row r="510" spans="2:22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</row>
    <row r="511" spans="2:22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</row>
    <row r="512" spans="2:22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2:22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</row>
    <row r="514" spans="2:22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</row>
    <row r="515" spans="2:22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</row>
    <row r="516" spans="2:22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</row>
    <row r="517" spans="2:22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</row>
    <row r="518" spans="2:22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</row>
    <row r="519" spans="2:22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</row>
    <row r="520" spans="2:22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</row>
    <row r="521" spans="2:22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</row>
    <row r="522" spans="2:22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</row>
    <row r="523" spans="2:22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</row>
    <row r="524" spans="2:22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</row>
    <row r="525" spans="2:22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</row>
    <row r="526" spans="2:22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</row>
    <row r="527" spans="2:22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</row>
    <row r="528" spans="2:22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</row>
    <row r="529" spans="2:22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</row>
    <row r="530" spans="2:22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</row>
    <row r="531" spans="2:22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</row>
    <row r="532" spans="2:22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</row>
    <row r="533" spans="2:22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</row>
    <row r="534" spans="2:22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</row>
    <row r="535" spans="2:22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</row>
    <row r="536" spans="2:22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</row>
    <row r="537" spans="2:22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</row>
    <row r="538" spans="2:22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</row>
    <row r="539" spans="2:22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</row>
    <row r="540" spans="2:22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</row>
    <row r="541" spans="2:22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</row>
    <row r="542" spans="2:22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</row>
    <row r="543" spans="2:22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</row>
    <row r="544" spans="2:22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</row>
    <row r="545" spans="2:22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</row>
    <row r="546" spans="2:22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</row>
    <row r="547" spans="2:22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</row>
    <row r="548" spans="2:22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</row>
    <row r="549" spans="2:22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</row>
    <row r="550" spans="2:22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</row>
    <row r="551" spans="2:22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</row>
    <row r="552" spans="2:22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</row>
    <row r="553" spans="2:22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</row>
    <row r="554" spans="2:22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</row>
    <row r="555" spans="2:22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</row>
    <row r="556" spans="2:22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</row>
    <row r="557" spans="2:22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</row>
    <row r="558" spans="2:22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2:22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</row>
    <row r="560" spans="2:22" x14ac:dyDescent="0.2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</row>
    <row r="561" spans="2:22" x14ac:dyDescent="0.2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</row>
    <row r="562" spans="2:22" x14ac:dyDescent="0.2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</row>
  </sheetData>
  <mergeCells count="16">
    <mergeCell ref="D5:E5"/>
    <mergeCell ref="F5:G5"/>
    <mergeCell ref="H5:I5"/>
    <mergeCell ref="B59:C59"/>
    <mergeCell ref="B2:V2"/>
    <mergeCell ref="B3:V3"/>
    <mergeCell ref="B4:B6"/>
    <mergeCell ref="C4:C6"/>
    <mergeCell ref="D4:U4"/>
    <mergeCell ref="V4:V6"/>
    <mergeCell ref="J5:K5"/>
    <mergeCell ref="T5:U5"/>
    <mergeCell ref="L5:M5"/>
    <mergeCell ref="N5:O5"/>
    <mergeCell ref="P5:Q5"/>
    <mergeCell ref="R5:S5"/>
  </mergeCells>
  <printOptions horizontalCentered="1"/>
  <pageMargins left="0.7" right="0.7" top="0.75" bottom="0.75" header="0.3" footer="0.3"/>
  <pageSetup paperSize="9" scale="3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B1:N559"/>
  <sheetViews>
    <sheetView zoomScale="60" zoomScaleNormal="60" workbookViewId="0">
      <selection activeCell="D6" sqref="D6:M58"/>
    </sheetView>
  </sheetViews>
  <sheetFormatPr defaultColWidth="9.140625" defaultRowHeight="15" x14ac:dyDescent="0.25"/>
  <cols>
    <col min="1" max="1" width="2.7109375" style="14" customWidth="1"/>
    <col min="2" max="2" width="7.7109375" style="1" customWidth="1"/>
    <col min="3" max="3" width="135.28515625" style="1" customWidth="1"/>
    <col min="4" max="13" width="10.140625" style="1" customWidth="1"/>
    <col min="14" max="14" width="11.42578125" style="198" customWidth="1"/>
    <col min="15" max="256" width="11.42578125" style="14" customWidth="1"/>
    <col min="257" max="16384" width="9.140625" style="14"/>
  </cols>
  <sheetData>
    <row r="1" spans="2:14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4" ht="22.15" customHeight="1" thickTop="1" thickBot="1" x14ac:dyDescent="0.3">
      <c r="B2" s="271" t="s">
        <v>985</v>
      </c>
      <c r="C2" s="272"/>
      <c r="D2" s="272"/>
      <c r="E2" s="272"/>
      <c r="F2" s="272"/>
      <c r="G2" s="272"/>
      <c r="H2" s="272"/>
      <c r="I2" s="272"/>
      <c r="J2" s="272"/>
      <c r="K2" s="272"/>
      <c r="L2" s="366"/>
      <c r="M2" s="367"/>
    </row>
    <row r="3" spans="2:14" ht="22.15" customHeight="1" thickTop="1" thickBot="1" x14ac:dyDescent="0.3">
      <c r="B3" s="355" t="s">
        <v>620</v>
      </c>
      <c r="C3" s="368" t="s">
        <v>623</v>
      </c>
      <c r="D3" s="287" t="s">
        <v>88</v>
      </c>
      <c r="E3" s="288"/>
      <c r="F3" s="288"/>
      <c r="G3" s="288"/>
      <c r="H3" s="288"/>
      <c r="I3" s="288"/>
      <c r="J3" s="288"/>
      <c r="K3" s="288"/>
      <c r="L3" s="289" t="s">
        <v>68</v>
      </c>
      <c r="M3" s="290"/>
    </row>
    <row r="4" spans="2:14" ht="22.15" customHeight="1" thickTop="1" x14ac:dyDescent="0.25">
      <c r="B4" s="355"/>
      <c r="C4" s="368"/>
      <c r="D4" s="293" t="s">
        <v>18</v>
      </c>
      <c r="E4" s="294"/>
      <c r="F4" s="297" t="s">
        <v>546</v>
      </c>
      <c r="G4" s="294"/>
      <c r="H4" s="297" t="s">
        <v>289</v>
      </c>
      <c r="I4" s="294"/>
      <c r="J4" s="295" t="s">
        <v>19</v>
      </c>
      <c r="K4" s="296"/>
      <c r="L4" s="299"/>
      <c r="M4" s="292"/>
    </row>
    <row r="5" spans="2:14" ht="22.15" customHeight="1" thickBot="1" x14ac:dyDescent="0.3">
      <c r="B5" s="356"/>
      <c r="C5" s="369"/>
      <c r="D5" s="181" t="s">
        <v>17</v>
      </c>
      <c r="E5" s="178" t="s">
        <v>16</v>
      </c>
      <c r="F5" s="176" t="s">
        <v>17</v>
      </c>
      <c r="G5" s="178" t="s">
        <v>16</v>
      </c>
      <c r="H5" s="176" t="s">
        <v>17</v>
      </c>
      <c r="I5" s="178" t="s">
        <v>16</v>
      </c>
      <c r="J5" s="176" t="s">
        <v>17</v>
      </c>
      <c r="K5" s="182" t="s">
        <v>16</v>
      </c>
      <c r="L5" s="181" t="s">
        <v>17</v>
      </c>
      <c r="M5" s="185" t="s">
        <v>16</v>
      </c>
    </row>
    <row r="6" spans="2:14" ht="22.15" customHeight="1" thickTop="1" thickBot="1" x14ac:dyDescent="0.3">
      <c r="B6" s="94" t="s">
        <v>290</v>
      </c>
      <c r="C6" s="127" t="s">
        <v>291</v>
      </c>
      <c r="D6" s="116">
        <v>3</v>
      </c>
      <c r="E6" s="78">
        <v>2.1428571428571429E-2</v>
      </c>
      <c r="F6" s="100">
        <v>7</v>
      </c>
      <c r="G6" s="78">
        <v>1.4553014553014554E-2</v>
      </c>
      <c r="H6" s="100">
        <v>0</v>
      </c>
      <c r="I6" s="78">
        <v>0</v>
      </c>
      <c r="J6" s="100">
        <v>0</v>
      </c>
      <c r="K6" s="83">
        <v>0</v>
      </c>
      <c r="L6" s="82">
        <v>10</v>
      </c>
      <c r="M6" s="184">
        <v>1.5576323987538941E-2</v>
      </c>
      <c r="N6" s="266" t="s">
        <v>713</v>
      </c>
    </row>
    <row r="7" spans="2:14" ht="22.15" customHeight="1" thickTop="1" thickBot="1" x14ac:dyDescent="0.3">
      <c r="B7" s="94">
        <v>10</v>
      </c>
      <c r="C7" s="127" t="s">
        <v>327</v>
      </c>
      <c r="D7" s="116">
        <v>0</v>
      </c>
      <c r="E7" s="78">
        <v>0</v>
      </c>
      <c r="F7" s="100">
        <v>0</v>
      </c>
      <c r="G7" s="78">
        <v>0</v>
      </c>
      <c r="H7" s="100">
        <v>0</v>
      </c>
      <c r="I7" s="78">
        <v>0</v>
      </c>
      <c r="J7" s="100">
        <v>0</v>
      </c>
      <c r="K7" s="83">
        <v>0</v>
      </c>
      <c r="L7" s="82">
        <v>0</v>
      </c>
      <c r="M7" s="184">
        <v>0</v>
      </c>
    </row>
    <row r="8" spans="2:14" ht="22.15" customHeight="1" thickTop="1" x14ac:dyDescent="0.25">
      <c r="B8" s="104">
        <v>11</v>
      </c>
      <c r="C8" s="128" t="s">
        <v>328</v>
      </c>
      <c r="D8" s="16">
        <v>0</v>
      </c>
      <c r="E8" s="17">
        <v>0</v>
      </c>
      <c r="F8" s="18">
        <v>0</v>
      </c>
      <c r="G8" s="17">
        <v>0</v>
      </c>
      <c r="H8" s="18">
        <v>0</v>
      </c>
      <c r="I8" s="17">
        <v>0</v>
      </c>
      <c r="J8" s="18">
        <v>0</v>
      </c>
      <c r="K8" s="21">
        <v>0</v>
      </c>
      <c r="L8" s="20">
        <v>0</v>
      </c>
      <c r="M8" s="172">
        <v>0</v>
      </c>
      <c r="N8" s="266" t="s">
        <v>748</v>
      </c>
    </row>
    <row r="9" spans="2:14" ht="22.15" customHeight="1" x14ac:dyDescent="0.25">
      <c r="B9" s="104">
        <v>12</v>
      </c>
      <c r="C9" s="128" t="s">
        <v>329</v>
      </c>
      <c r="D9" s="16">
        <v>0</v>
      </c>
      <c r="E9" s="17">
        <v>0</v>
      </c>
      <c r="F9" s="18">
        <v>0</v>
      </c>
      <c r="G9" s="17">
        <v>0</v>
      </c>
      <c r="H9" s="18">
        <v>0</v>
      </c>
      <c r="I9" s="17">
        <v>0</v>
      </c>
      <c r="J9" s="18">
        <v>0</v>
      </c>
      <c r="K9" s="21">
        <v>0</v>
      </c>
      <c r="L9" s="20">
        <v>0</v>
      </c>
      <c r="M9" s="172">
        <v>0</v>
      </c>
    </row>
    <row r="10" spans="2:14" ht="22.15" customHeight="1" x14ac:dyDescent="0.25">
      <c r="B10" s="104">
        <v>13</v>
      </c>
      <c r="C10" s="128" t="s">
        <v>330</v>
      </c>
      <c r="D10" s="16">
        <v>0</v>
      </c>
      <c r="E10" s="17">
        <v>0</v>
      </c>
      <c r="F10" s="18">
        <v>0</v>
      </c>
      <c r="G10" s="17">
        <v>0</v>
      </c>
      <c r="H10" s="18">
        <v>0</v>
      </c>
      <c r="I10" s="17">
        <v>0</v>
      </c>
      <c r="J10" s="18">
        <v>0</v>
      </c>
      <c r="K10" s="21">
        <v>0</v>
      </c>
      <c r="L10" s="20">
        <v>0</v>
      </c>
      <c r="M10" s="172">
        <v>0</v>
      </c>
      <c r="N10" s="266" t="s">
        <v>750</v>
      </c>
    </row>
    <row r="11" spans="2:14" ht="22.15" customHeight="1" x14ac:dyDescent="0.25">
      <c r="B11" s="104">
        <v>14</v>
      </c>
      <c r="C11" s="128" t="s">
        <v>331</v>
      </c>
      <c r="D11" s="16">
        <v>0</v>
      </c>
      <c r="E11" s="17">
        <v>0</v>
      </c>
      <c r="F11" s="18">
        <v>0</v>
      </c>
      <c r="G11" s="17">
        <v>0</v>
      </c>
      <c r="H11" s="18">
        <v>0</v>
      </c>
      <c r="I11" s="17">
        <v>0</v>
      </c>
      <c r="J11" s="18">
        <v>0</v>
      </c>
      <c r="K11" s="21">
        <v>0</v>
      </c>
      <c r="L11" s="20">
        <v>0</v>
      </c>
      <c r="M11" s="172">
        <v>0</v>
      </c>
      <c r="N11" s="266" t="s">
        <v>751</v>
      </c>
    </row>
    <row r="12" spans="2:14" ht="22.15" customHeight="1" thickBot="1" x14ac:dyDescent="0.3">
      <c r="B12" s="104">
        <v>19</v>
      </c>
      <c r="C12" s="128" t="s">
        <v>332</v>
      </c>
      <c r="D12" s="16">
        <v>0</v>
      </c>
      <c r="E12" s="17">
        <v>0</v>
      </c>
      <c r="F12" s="18">
        <v>0</v>
      </c>
      <c r="G12" s="17">
        <v>0</v>
      </c>
      <c r="H12" s="18">
        <v>0</v>
      </c>
      <c r="I12" s="17">
        <v>0</v>
      </c>
      <c r="J12" s="18">
        <v>0</v>
      </c>
      <c r="K12" s="21">
        <v>0</v>
      </c>
      <c r="L12" s="20">
        <v>0</v>
      </c>
      <c r="M12" s="172">
        <v>0</v>
      </c>
      <c r="N12" s="266" t="s">
        <v>752</v>
      </c>
    </row>
    <row r="13" spans="2:14" ht="22.15" customHeight="1" thickTop="1" thickBot="1" x14ac:dyDescent="0.3">
      <c r="B13" s="94">
        <v>20</v>
      </c>
      <c r="C13" s="127" t="s">
        <v>333</v>
      </c>
      <c r="D13" s="116">
        <v>0</v>
      </c>
      <c r="E13" s="78">
        <v>0</v>
      </c>
      <c r="F13" s="100">
        <v>0</v>
      </c>
      <c r="G13" s="78">
        <v>0</v>
      </c>
      <c r="H13" s="100">
        <v>0</v>
      </c>
      <c r="I13" s="78">
        <v>0</v>
      </c>
      <c r="J13" s="100">
        <v>0</v>
      </c>
      <c r="K13" s="83">
        <v>0</v>
      </c>
      <c r="L13" s="82">
        <v>0</v>
      </c>
      <c r="M13" s="184">
        <v>0</v>
      </c>
      <c r="N13" s="266" t="s">
        <v>753</v>
      </c>
    </row>
    <row r="14" spans="2:14" ht="22.15" customHeight="1" thickTop="1" x14ac:dyDescent="0.25">
      <c r="B14" s="104">
        <v>21</v>
      </c>
      <c r="C14" s="128" t="s">
        <v>334</v>
      </c>
      <c r="D14" s="16">
        <v>0</v>
      </c>
      <c r="E14" s="17">
        <v>0</v>
      </c>
      <c r="F14" s="18">
        <v>0</v>
      </c>
      <c r="G14" s="17">
        <v>0</v>
      </c>
      <c r="H14" s="18">
        <v>0</v>
      </c>
      <c r="I14" s="17">
        <v>0</v>
      </c>
      <c r="J14" s="18">
        <v>0</v>
      </c>
      <c r="K14" s="21">
        <v>0</v>
      </c>
      <c r="L14" s="20">
        <v>0</v>
      </c>
      <c r="M14" s="172">
        <v>0</v>
      </c>
      <c r="N14" s="266" t="s">
        <v>754</v>
      </c>
    </row>
    <row r="15" spans="2:14" ht="22.15" customHeight="1" x14ac:dyDescent="0.25">
      <c r="B15" s="104">
        <v>22</v>
      </c>
      <c r="C15" s="128" t="s">
        <v>335</v>
      </c>
      <c r="D15" s="16">
        <v>0</v>
      </c>
      <c r="E15" s="17">
        <v>0</v>
      </c>
      <c r="F15" s="18">
        <v>0</v>
      </c>
      <c r="G15" s="17">
        <v>0</v>
      </c>
      <c r="H15" s="18">
        <v>0</v>
      </c>
      <c r="I15" s="17">
        <v>0</v>
      </c>
      <c r="J15" s="18">
        <v>0</v>
      </c>
      <c r="K15" s="21">
        <v>0</v>
      </c>
      <c r="L15" s="20">
        <v>0</v>
      </c>
      <c r="M15" s="172">
        <v>0</v>
      </c>
      <c r="N15" s="266" t="s">
        <v>755</v>
      </c>
    </row>
    <row r="16" spans="2:14" ht="22.15" customHeight="1" x14ac:dyDescent="0.25">
      <c r="B16" s="104">
        <v>23</v>
      </c>
      <c r="C16" s="128" t="s">
        <v>336</v>
      </c>
      <c r="D16" s="16">
        <v>0</v>
      </c>
      <c r="E16" s="17">
        <v>0</v>
      </c>
      <c r="F16" s="18">
        <v>0</v>
      </c>
      <c r="G16" s="17">
        <v>0</v>
      </c>
      <c r="H16" s="18">
        <v>0</v>
      </c>
      <c r="I16" s="17">
        <v>0</v>
      </c>
      <c r="J16" s="18">
        <v>0</v>
      </c>
      <c r="K16" s="21">
        <v>0</v>
      </c>
      <c r="L16" s="20">
        <v>0</v>
      </c>
      <c r="M16" s="172">
        <v>0</v>
      </c>
      <c r="N16" s="266" t="s">
        <v>756</v>
      </c>
    </row>
    <row r="17" spans="2:14" ht="22.15" customHeight="1" x14ac:dyDescent="0.25">
      <c r="B17" s="104">
        <v>24</v>
      </c>
      <c r="C17" s="128" t="s">
        <v>337</v>
      </c>
      <c r="D17" s="16">
        <v>0</v>
      </c>
      <c r="E17" s="17">
        <v>0</v>
      </c>
      <c r="F17" s="18">
        <v>1</v>
      </c>
      <c r="G17" s="17">
        <v>2.0790020790020791E-3</v>
      </c>
      <c r="H17" s="18">
        <v>0</v>
      </c>
      <c r="I17" s="17">
        <v>0</v>
      </c>
      <c r="J17" s="18">
        <v>0</v>
      </c>
      <c r="K17" s="21">
        <v>0</v>
      </c>
      <c r="L17" s="20">
        <v>1</v>
      </c>
      <c r="M17" s="172">
        <v>1.557632398753894E-3</v>
      </c>
      <c r="N17" s="266" t="s">
        <v>757</v>
      </c>
    </row>
    <row r="18" spans="2:14" ht="22.15" customHeight="1" thickBot="1" x14ac:dyDescent="0.3">
      <c r="B18" s="104">
        <v>29</v>
      </c>
      <c r="C18" s="128" t="s">
        <v>338</v>
      </c>
      <c r="D18" s="16">
        <v>0</v>
      </c>
      <c r="E18" s="17">
        <v>0</v>
      </c>
      <c r="F18" s="18">
        <v>0</v>
      </c>
      <c r="G18" s="17">
        <v>0</v>
      </c>
      <c r="H18" s="18">
        <v>0</v>
      </c>
      <c r="I18" s="17">
        <v>0</v>
      </c>
      <c r="J18" s="18">
        <v>0</v>
      </c>
      <c r="K18" s="21">
        <v>0</v>
      </c>
      <c r="L18" s="20">
        <v>0</v>
      </c>
      <c r="M18" s="172">
        <v>0</v>
      </c>
      <c r="N18" s="266" t="s">
        <v>758</v>
      </c>
    </row>
    <row r="19" spans="2:14" ht="22.15" customHeight="1" thickTop="1" thickBot="1" x14ac:dyDescent="0.3">
      <c r="B19" s="94">
        <v>30</v>
      </c>
      <c r="C19" s="127" t="s">
        <v>339</v>
      </c>
      <c r="D19" s="116">
        <v>0</v>
      </c>
      <c r="E19" s="78">
        <v>0</v>
      </c>
      <c r="F19" s="100">
        <v>0</v>
      </c>
      <c r="G19" s="78">
        <v>0</v>
      </c>
      <c r="H19" s="100">
        <v>0</v>
      </c>
      <c r="I19" s="78">
        <v>0</v>
      </c>
      <c r="J19" s="100">
        <v>0</v>
      </c>
      <c r="K19" s="83">
        <v>0</v>
      </c>
      <c r="L19" s="82">
        <v>0</v>
      </c>
      <c r="M19" s="184">
        <v>0</v>
      </c>
      <c r="N19" s="266" t="s">
        <v>759</v>
      </c>
    </row>
    <row r="20" spans="2:14" ht="22.15" customHeight="1" thickTop="1" x14ac:dyDescent="0.25">
      <c r="B20" s="104">
        <v>31</v>
      </c>
      <c r="C20" s="128" t="s">
        <v>340</v>
      </c>
      <c r="D20" s="16">
        <v>0</v>
      </c>
      <c r="E20" s="17">
        <v>0</v>
      </c>
      <c r="F20" s="18">
        <v>0</v>
      </c>
      <c r="G20" s="17">
        <v>0</v>
      </c>
      <c r="H20" s="18">
        <v>0</v>
      </c>
      <c r="I20" s="17">
        <v>0</v>
      </c>
      <c r="J20" s="18">
        <v>0</v>
      </c>
      <c r="K20" s="21">
        <v>0</v>
      </c>
      <c r="L20" s="20">
        <v>0</v>
      </c>
      <c r="M20" s="172">
        <v>0</v>
      </c>
    </row>
    <row r="21" spans="2:14" ht="22.15" customHeight="1" x14ac:dyDescent="0.25">
      <c r="B21" s="104">
        <v>32</v>
      </c>
      <c r="C21" s="128" t="s">
        <v>341</v>
      </c>
      <c r="D21" s="16">
        <v>0</v>
      </c>
      <c r="E21" s="17">
        <v>0</v>
      </c>
      <c r="F21" s="18">
        <v>0</v>
      </c>
      <c r="G21" s="17">
        <v>0</v>
      </c>
      <c r="H21" s="18">
        <v>0</v>
      </c>
      <c r="I21" s="17">
        <v>0</v>
      </c>
      <c r="J21" s="18">
        <v>0</v>
      </c>
      <c r="K21" s="21">
        <v>0</v>
      </c>
      <c r="L21" s="20">
        <v>0</v>
      </c>
      <c r="M21" s="172">
        <v>0</v>
      </c>
      <c r="N21" s="266" t="s">
        <v>761</v>
      </c>
    </row>
    <row r="22" spans="2:14" ht="22.15" customHeight="1" x14ac:dyDescent="0.25">
      <c r="B22" s="104">
        <v>33</v>
      </c>
      <c r="C22" s="128" t="s">
        <v>342</v>
      </c>
      <c r="D22" s="16">
        <v>0</v>
      </c>
      <c r="E22" s="17">
        <v>0</v>
      </c>
      <c r="F22" s="18">
        <v>0</v>
      </c>
      <c r="G22" s="17">
        <v>0</v>
      </c>
      <c r="H22" s="18">
        <v>0</v>
      </c>
      <c r="I22" s="17">
        <v>0</v>
      </c>
      <c r="J22" s="18">
        <v>0</v>
      </c>
      <c r="K22" s="21">
        <v>0</v>
      </c>
      <c r="L22" s="20">
        <v>0</v>
      </c>
      <c r="M22" s="172">
        <v>0</v>
      </c>
      <c r="N22" s="266" t="s">
        <v>762</v>
      </c>
    </row>
    <row r="23" spans="2:14" ht="22.15" customHeight="1" x14ac:dyDescent="0.25">
      <c r="B23" s="104">
        <v>34</v>
      </c>
      <c r="C23" s="128" t="s">
        <v>343</v>
      </c>
      <c r="D23" s="16">
        <v>0</v>
      </c>
      <c r="E23" s="17">
        <v>0</v>
      </c>
      <c r="F23" s="18">
        <v>2</v>
      </c>
      <c r="G23" s="17">
        <v>4.1580041580041582E-3</v>
      </c>
      <c r="H23" s="18">
        <v>0</v>
      </c>
      <c r="I23" s="17">
        <v>0</v>
      </c>
      <c r="J23" s="18">
        <v>0</v>
      </c>
      <c r="K23" s="21">
        <v>0</v>
      </c>
      <c r="L23" s="20">
        <v>2</v>
      </c>
      <c r="M23" s="172">
        <v>3.1152647975077881E-3</v>
      </c>
      <c r="N23" s="266" t="s">
        <v>763</v>
      </c>
    </row>
    <row r="24" spans="2:14" ht="22.15" customHeight="1" x14ac:dyDescent="0.25">
      <c r="B24" s="104">
        <v>35</v>
      </c>
      <c r="C24" s="128" t="s">
        <v>344</v>
      </c>
      <c r="D24" s="16">
        <v>1</v>
      </c>
      <c r="E24" s="17">
        <v>7.1428571428571426E-3</v>
      </c>
      <c r="F24" s="18">
        <v>3</v>
      </c>
      <c r="G24" s="17">
        <v>6.2370062370062374E-3</v>
      </c>
      <c r="H24" s="18">
        <v>0</v>
      </c>
      <c r="I24" s="17">
        <v>0</v>
      </c>
      <c r="J24" s="18">
        <v>0</v>
      </c>
      <c r="K24" s="21">
        <v>0</v>
      </c>
      <c r="L24" s="20">
        <v>4</v>
      </c>
      <c r="M24" s="172">
        <v>6.2305295950155761E-3</v>
      </c>
      <c r="N24" s="266" t="s">
        <v>764</v>
      </c>
    </row>
    <row r="25" spans="2:14" ht="22.15" customHeight="1" thickBot="1" x14ac:dyDescent="0.3">
      <c r="B25" s="104">
        <v>39</v>
      </c>
      <c r="C25" s="128" t="s">
        <v>345</v>
      </c>
      <c r="D25" s="16">
        <v>0</v>
      </c>
      <c r="E25" s="17">
        <v>0</v>
      </c>
      <c r="F25" s="18">
        <v>0</v>
      </c>
      <c r="G25" s="17">
        <v>0</v>
      </c>
      <c r="H25" s="18">
        <v>0</v>
      </c>
      <c r="I25" s="17">
        <v>0</v>
      </c>
      <c r="J25" s="18">
        <v>0</v>
      </c>
      <c r="K25" s="21">
        <v>0</v>
      </c>
      <c r="L25" s="20">
        <v>0</v>
      </c>
      <c r="M25" s="172">
        <v>0</v>
      </c>
      <c r="N25" s="266" t="s">
        <v>765</v>
      </c>
    </row>
    <row r="26" spans="2:14" ht="22.15" customHeight="1" thickTop="1" thickBot="1" x14ac:dyDescent="0.3">
      <c r="B26" s="94">
        <v>40</v>
      </c>
      <c r="C26" s="127" t="s">
        <v>346</v>
      </c>
      <c r="D26" s="116">
        <v>9</v>
      </c>
      <c r="E26" s="78">
        <v>6.4285714285714279E-2</v>
      </c>
      <c r="F26" s="100">
        <v>39</v>
      </c>
      <c r="G26" s="78">
        <v>8.1081081081081086E-2</v>
      </c>
      <c r="H26" s="100">
        <v>0</v>
      </c>
      <c r="I26" s="78">
        <v>0</v>
      </c>
      <c r="J26" s="100">
        <v>0</v>
      </c>
      <c r="K26" s="83">
        <v>0</v>
      </c>
      <c r="L26" s="82">
        <v>48</v>
      </c>
      <c r="M26" s="184">
        <v>7.476635514018691E-2</v>
      </c>
      <c r="N26" s="266" t="s">
        <v>766</v>
      </c>
    </row>
    <row r="27" spans="2:14" ht="22.15" customHeight="1" thickTop="1" x14ac:dyDescent="0.25">
      <c r="B27" s="104">
        <v>41</v>
      </c>
      <c r="C27" s="128" t="s">
        <v>347</v>
      </c>
      <c r="D27" s="16">
        <v>0</v>
      </c>
      <c r="E27" s="17">
        <v>0</v>
      </c>
      <c r="F27" s="18">
        <v>1</v>
      </c>
      <c r="G27" s="17">
        <v>2.0790020790020791E-3</v>
      </c>
      <c r="H27" s="18">
        <v>0</v>
      </c>
      <c r="I27" s="17">
        <v>0</v>
      </c>
      <c r="J27" s="18">
        <v>0</v>
      </c>
      <c r="K27" s="21">
        <v>0</v>
      </c>
      <c r="L27" s="20">
        <v>1</v>
      </c>
      <c r="M27" s="172">
        <v>1.557632398753894E-3</v>
      </c>
      <c r="N27" s="266" t="s">
        <v>767</v>
      </c>
    </row>
    <row r="28" spans="2:14" ht="22.15" customHeight="1" x14ac:dyDescent="0.25">
      <c r="B28" s="104">
        <v>42</v>
      </c>
      <c r="C28" s="128" t="s">
        <v>348</v>
      </c>
      <c r="D28" s="16">
        <v>51</v>
      </c>
      <c r="E28" s="17">
        <v>0.36428571428571427</v>
      </c>
      <c r="F28" s="18">
        <v>202</v>
      </c>
      <c r="G28" s="17">
        <v>0.41995841995841998</v>
      </c>
      <c r="H28" s="18">
        <v>6</v>
      </c>
      <c r="I28" s="17">
        <v>0.3</v>
      </c>
      <c r="J28" s="18">
        <v>0</v>
      </c>
      <c r="K28" s="21">
        <v>0</v>
      </c>
      <c r="L28" s="20">
        <v>259</v>
      </c>
      <c r="M28" s="172">
        <v>0.40342679127725856</v>
      </c>
      <c r="N28" s="266" t="s">
        <v>768</v>
      </c>
    </row>
    <row r="29" spans="2:14" ht="22.15" customHeight="1" x14ac:dyDescent="0.25">
      <c r="B29" s="104">
        <v>43</v>
      </c>
      <c r="C29" s="128" t="s">
        <v>349</v>
      </c>
      <c r="D29" s="16">
        <v>1</v>
      </c>
      <c r="E29" s="17">
        <v>7.1428571428571426E-3</v>
      </c>
      <c r="F29" s="18">
        <v>1</v>
      </c>
      <c r="G29" s="17">
        <v>2.0790020790020791E-3</v>
      </c>
      <c r="H29" s="18">
        <v>0</v>
      </c>
      <c r="I29" s="17">
        <v>0</v>
      </c>
      <c r="J29" s="18">
        <v>0</v>
      </c>
      <c r="K29" s="21">
        <v>0</v>
      </c>
      <c r="L29" s="20">
        <v>2</v>
      </c>
      <c r="M29" s="172">
        <v>3.1152647975077881E-3</v>
      </c>
      <c r="N29" s="266" t="s">
        <v>769</v>
      </c>
    </row>
    <row r="30" spans="2:14" ht="22.15" customHeight="1" x14ac:dyDescent="0.25">
      <c r="B30" s="104">
        <v>44</v>
      </c>
      <c r="C30" s="128" t="s">
        <v>350</v>
      </c>
      <c r="D30" s="16">
        <v>0</v>
      </c>
      <c r="E30" s="17">
        <v>0</v>
      </c>
      <c r="F30" s="18">
        <v>1</v>
      </c>
      <c r="G30" s="17">
        <v>2.0790020790020791E-3</v>
      </c>
      <c r="H30" s="18">
        <v>0</v>
      </c>
      <c r="I30" s="17">
        <v>0</v>
      </c>
      <c r="J30" s="18">
        <v>0</v>
      </c>
      <c r="K30" s="21">
        <v>0</v>
      </c>
      <c r="L30" s="20">
        <v>1</v>
      </c>
      <c r="M30" s="172">
        <v>1.557632398753894E-3</v>
      </c>
      <c r="N30" s="266" t="s">
        <v>770</v>
      </c>
    </row>
    <row r="31" spans="2:14" ht="22.15" customHeight="1" x14ac:dyDescent="0.25">
      <c r="B31" s="104">
        <v>45</v>
      </c>
      <c r="C31" s="128" t="s">
        <v>351</v>
      </c>
      <c r="D31" s="16">
        <v>0</v>
      </c>
      <c r="E31" s="17">
        <v>0</v>
      </c>
      <c r="F31" s="18">
        <v>1</v>
      </c>
      <c r="G31" s="17">
        <v>2.0790020790020791E-3</v>
      </c>
      <c r="H31" s="18">
        <v>0</v>
      </c>
      <c r="I31" s="17">
        <v>0</v>
      </c>
      <c r="J31" s="18">
        <v>0</v>
      </c>
      <c r="K31" s="21">
        <v>0</v>
      </c>
      <c r="L31" s="20">
        <v>1</v>
      </c>
      <c r="M31" s="172">
        <v>1.557632398753894E-3</v>
      </c>
      <c r="N31" s="266" t="s">
        <v>771</v>
      </c>
    </row>
    <row r="32" spans="2:14" ht="22.15" customHeight="1" thickBot="1" x14ac:dyDescent="0.3">
      <c r="B32" s="104">
        <v>49</v>
      </c>
      <c r="C32" s="128" t="s">
        <v>352</v>
      </c>
      <c r="D32" s="16">
        <v>8</v>
      </c>
      <c r="E32" s="17">
        <v>5.7142857142857141E-2</v>
      </c>
      <c r="F32" s="18">
        <v>8</v>
      </c>
      <c r="G32" s="17">
        <v>1.6632016632016633E-2</v>
      </c>
      <c r="H32" s="18">
        <v>0</v>
      </c>
      <c r="I32" s="17">
        <v>0</v>
      </c>
      <c r="J32" s="18">
        <v>0</v>
      </c>
      <c r="K32" s="21">
        <v>0</v>
      </c>
      <c r="L32" s="20">
        <v>16</v>
      </c>
      <c r="M32" s="172">
        <v>2.4922118380062305E-2</v>
      </c>
      <c r="N32" s="266" t="s">
        <v>772</v>
      </c>
    </row>
    <row r="33" spans="2:14" ht="22.15" customHeight="1" thickTop="1" thickBot="1" x14ac:dyDescent="0.3">
      <c r="B33" s="94">
        <v>50</v>
      </c>
      <c r="C33" s="127" t="s">
        <v>353</v>
      </c>
      <c r="D33" s="116">
        <v>6</v>
      </c>
      <c r="E33" s="78">
        <v>4.2857142857142858E-2</v>
      </c>
      <c r="F33" s="100">
        <v>2</v>
      </c>
      <c r="G33" s="78">
        <v>4.1580041580041582E-3</v>
      </c>
      <c r="H33" s="100">
        <v>0</v>
      </c>
      <c r="I33" s="78">
        <v>0</v>
      </c>
      <c r="J33" s="100">
        <v>0</v>
      </c>
      <c r="K33" s="83">
        <v>0</v>
      </c>
      <c r="L33" s="82">
        <v>8</v>
      </c>
      <c r="M33" s="184">
        <v>1.2461059190031152E-2</v>
      </c>
      <c r="N33" s="266" t="s">
        <v>773</v>
      </c>
    </row>
    <row r="34" spans="2:14" ht="22.15" customHeight="1" thickTop="1" x14ac:dyDescent="0.25">
      <c r="B34" s="104">
        <v>51</v>
      </c>
      <c r="C34" s="128" t="s">
        <v>354</v>
      </c>
      <c r="D34" s="16">
        <v>1</v>
      </c>
      <c r="E34" s="17">
        <v>7.1428571428571426E-3</v>
      </c>
      <c r="F34" s="18">
        <v>2</v>
      </c>
      <c r="G34" s="17">
        <v>4.1580041580041582E-3</v>
      </c>
      <c r="H34" s="18">
        <v>0</v>
      </c>
      <c r="I34" s="17">
        <v>0</v>
      </c>
      <c r="J34" s="18">
        <v>0</v>
      </c>
      <c r="K34" s="21">
        <v>0</v>
      </c>
      <c r="L34" s="20">
        <v>3</v>
      </c>
      <c r="M34" s="172">
        <v>4.6728971962616819E-3</v>
      </c>
      <c r="N34" s="266" t="s">
        <v>774</v>
      </c>
    </row>
    <row r="35" spans="2:14" ht="22.15" customHeight="1" x14ac:dyDescent="0.25">
      <c r="B35" s="104">
        <v>52</v>
      </c>
      <c r="C35" s="128" t="s">
        <v>355</v>
      </c>
      <c r="D35" s="16">
        <v>3</v>
      </c>
      <c r="E35" s="17">
        <v>2.1428571428571429E-2</v>
      </c>
      <c r="F35" s="18">
        <v>12</v>
      </c>
      <c r="G35" s="17">
        <v>2.4948024948024949E-2</v>
      </c>
      <c r="H35" s="18">
        <v>0</v>
      </c>
      <c r="I35" s="17">
        <v>0</v>
      </c>
      <c r="J35" s="18">
        <v>0</v>
      </c>
      <c r="K35" s="21">
        <v>0</v>
      </c>
      <c r="L35" s="20">
        <v>15</v>
      </c>
      <c r="M35" s="172">
        <v>2.336448598130841E-2</v>
      </c>
      <c r="N35" s="266" t="s">
        <v>775</v>
      </c>
    </row>
    <row r="36" spans="2:14" ht="22.15" customHeight="1" thickBot="1" x14ac:dyDescent="0.3">
      <c r="B36" s="104">
        <v>59</v>
      </c>
      <c r="C36" s="128" t="s">
        <v>356</v>
      </c>
      <c r="D36" s="16">
        <v>0</v>
      </c>
      <c r="E36" s="17">
        <v>0</v>
      </c>
      <c r="F36" s="18">
        <v>3</v>
      </c>
      <c r="G36" s="17">
        <v>6.2370062370062374E-3</v>
      </c>
      <c r="H36" s="18">
        <v>0</v>
      </c>
      <c r="I36" s="17">
        <v>0</v>
      </c>
      <c r="J36" s="18">
        <v>0</v>
      </c>
      <c r="K36" s="21">
        <v>0</v>
      </c>
      <c r="L36" s="20">
        <v>3</v>
      </c>
      <c r="M36" s="172">
        <v>4.6728971962616819E-3</v>
      </c>
      <c r="N36" s="266" t="s">
        <v>776</v>
      </c>
    </row>
    <row r="37" spans="2:14" ht="22.15" customHeight="1" thickTop="1" thickBot="1" x14ac:dyDescent="0.3">
      <c r="B37" s="94">
        <v>60</v>
      </c>
      <c r="C37" s="127" t="s">
        <v>357</v>
      </c>
      <c r="D37" s="116">
        <v>1</v>
      </c>
      <c r="E37" s="78">
        <v>7.1428571428571426E-3</v>
      </c>
      <c r="F37" s="100">
        <v>1</v>
      </c>
      <c r="G37" s="78">
        <v>2.0790020790020791E-3</v>
      </c>
      <c r="H37" s="100">
        <v>0</v>
      </c>
      <c r="I37" s="78">
        <v>0</v>
      </c>
      <c r="J37" s="100">
        <v>0</v>
      </c>
      <c r="K37" s="83">
        <v>0</v>
      </c>
      <c r="L37" s="82">
        <v>2</v>
      </c>
      <c r="M37" s="184">
        <v>3.1152647975077881E-3</v>
      </c>
      <c r="N37" s="266" t="s">
        <v>777</v>
      </c>
    </row>
    <row r="38" spans="2:14" ht="22.15" customHeight="1" thickTop="1" x14ac:dyDescent="0.25">
      <c r="B38" s="104">
        <v>61</v>
      </c>
      <c r="C38" s="128" t="s">
        <v>358</v>
      </c>
      <c r="D38" s="16">
        <v>0</v>
      </c>
      <c r="E38" s="17">
        <v>0</v>
      </c>
      <c r="F38" s="18">
        <v>0</v>
      </c>
      <c r="G38" s="17">
        <v>0</v>
      </c>
      <c r="H38" s="18">
        <v>0</v>
      </c>
      <c r="I38" s="17">
        <v>0</v>
      </c>
      <c r="J38" s="18">
        <v>0</v>
      </c>
      <c r="K38" s="21">
        <v>0</v>
      </c>
      <c r="L38" s="20">
        <v>0</v>
      </c>
      <c r="M38" s="172">
        <v>0</v>
      </c>
      <c r="N38" s="198" t="s">
        <v>778</v>
      </c>
    </row>
    <row r="39" spans="2:14" ht="22.15" customHeight="1" x14ac:dyDescent="0.25">
      <c r="B39" s="104">
        <v>62</v>
      </c>
      <c r="C39" s="128" t="s">
        <v>359</v>
      </c>
      <c r="D39" s="16">
        <v>0</v>
      </c>
      <c r="E39" s="17">
        <v>0</v>
      </c>
      <c r="F39" s="18">
        <v>0</v>
      </c>
      <c r="G39" s="17">
        <v>0</v>
      </c>
      <c r="H39" s="18">
        <v>0</v>
      </c>
      <c r="I39" s="17">
        <v>0</v>
      </c>
      <c r="J39" s="18">
        <v>0</v>
      </c>
      <c r="K39" s="21">
        <v>0</v>
      </c>
      <c r="L39" s="20">
        <v>0</v>
      </c>
      <c r="M39" s="172">
        <v>0</v>
      </c>
      <c r="N39" s="198" t="s">
        <v>779</v>
      </c>
    </row>
    <row r="40" spans="2:14" ht="22.15" customHeight="1" x14ac:dyDescent="0.25">
      <c r="B40" s="104">
        <v>63</v>
      </c>
      <c r="C40" s="128" t="s">
        <v>360</v>
      </c>
      <c r="D40" s="16">
        <v>24</v>
      </c>
      <c r="E40" s="17">
        <v>0.17142857142857143</v>
      </c>
      <c r="F40" s="18">
        <v>69</v>
      </c>
      <c r="G40" s="17">
        <v>0.14345114345114346</v>
      </c>
      <c r="H40" s="18">
        <v>4</v>
      </c>
      <c r="I40" s="17">
        <v>0.2</v>
      </c>
      <c r="J40" s="18">
        <v>1</v>
      </c>
      <c r="K40" s="21">
        <v>1</v>
      </c>
      <c r="L40" s="20">
        <v>98</v>
      </c>
      <c r="M40" s="172">
        <v>0.15264797507788161</v>
      </c>
      <c r="N40" s="266" t="s">
        <v>780</v>
      </c>
    </row>
    <row r="41" spans="2:14" ht="22.15" customHeight="1" x14ac:dyDescent="0.25">
      <c r="B41" s="104">
        <v>64</v>
      </c>
      <c r="C41" s="128" t="s">
        <v>361</v>
      </c>
      <c r="D41" s="16">
        <v>2</v>
      </c>
      <c r="E41" s="17">
        <v>1.4285714285714285E-2</v>
      </c>
      <c r="F41" s="18">
        <v>7</v>
      </c>
      <c r="G41" s="17">
        <v>1.4553014553014554E-2</v>
      </c>
      <c r="H41" s="18">
        <v>0</v>
      </c>
      <c r="I41" s="17">
        <v>0</v>
      </c>
      <c r="J41" s="18">
        <v>0</v>
      </c>
      <c r="K41" s="21">
        <v>0</v>
      </c>
      <c r="L41" s="20">
        <v>9</v>
      </c>
      <c r="M41" s="172">
        <v>1.4018691588785047E-2</v>
      </c>
      <c r="N41" s="266" t="s">
        <v>781</v>
      </c>
    </row>
    <row r="42" spans="2:14" ht="22.15" customHeight="1" thickBot="1" x14ac:dyDescent="0.3">
      <c r="B42" s="104">
        <v>69</v>
      </c>
      <c r="C42" s="128" t="s">
        <v>362</v>
      </c>
      <c r="D42" s="16">
        <v>1</v>
      </c>
      <c r="E42" s="17">
        <v>7.1428571428571426E-3</v>
      </c>
      <c r="F42" s="18">
        <v>6</v>
      </c>
      <c r="G42" s="17">
        <v>1.2474012474012475E-2</v>
      </c>
      <c r="H42" s="18">
        <v>2</v>
      </c>
      <c r="I42" s="17">
        <v>0.1</v>
      </c>
      <c r="J42" s="18">
        <v>0</v>
      </c>
      <c r="K42" s="21">
        <v>0</v>
      </c>
      <c r="L42" s="20">
        <v>9</v>
      </c>
      <c r="M42" s="172">
        <v>1.4018691588785047E-2</v>
      </c>
      <c r="N42" s="266" t="s">
        <v>782</v>
      </c>
    </row>
    <row r="43" spans="2:14" ht="22.15" customHeight="1" thickTop="1" thickBot="1" x14ac:dyDescent="0.3">
      <c r="B43" s="94">
        <v>70</v>
      </c>
      <c r="C43" s="127" t="s">
        <v>363</v>
      </c>
      <c r="D43" s="116">
        <v>3</v>
      </c>
      <c r="E43" s="78">
        <v>2.1428571428571429E-2</v>
      </c>
      <c r="F43" s="100">
        <v>4</v>
      </c>
      <c r="G43" s="78">
        <v>8.3160083160083165E-3</v>
      </c>
      <c r="H43" s="100">
        <v>0</v>
      </c>
      <c r="I43" s="78">
        <v>0</v>
      </c>
      <c r="J43" s="100">
        <v>0</v>
      </c>
      <c r="K43" s="83">
        <v>0</v>
      </c>
      <c r="L43" s="82">
        <v>7</v>
      </c>
      <c r="M43" s="184">
        <v>1.0903426791277258E-2</v>
      </c>
      <c r="N43" s="266" t="s">
        <v>783</v>
      </c>
    </row>
    <row r="44" spans="2:14" ht="22.15" customHeight="1" thickTop="1" x14ac:dyDescent="0.25">
      <c r="B44" s="104">
        <v>71</v>
      </c>
      <c r="C44" s="128" t="s">
        <v>364</v>
      </c>
      <c r="D44" s="16">
        <v>1</v>
      </c>
      <c r="E44" s="17">
        <v>7.1428571428571426E-3</v>
      </c>
      <c r="F44" s="18">
        <v>1</v>
      </c>
      <c r="G44" s="17">
        <v>2.0790020790020791E-3</v>
      </c>
      <c r="H44" s="18">
        <v>0</v>
      </c>
      <c r="I44" s="17">
        <v>0</v>
      </c>
      <c r="J44" s="18">
        <v>0</v>
      </c>
      <c r="K44" s="21">
        <v>0</v>
      </c>
      <c r="L44" s="20">
        <v>2</v>
      </c>
      <c r="M44" s="172">
        <v>3.1152647975077881E-3</v>
      </c>
      <c r="N44" s="266" t="s">
        <v>784</v>
      </c>
    </row>
    <row r="45" spans="2:14" ht="22.15" customHeight="1" x14ac:dyDescent="0.25">
      <c r="B45" s="104">
        <v>72</v>
      </c>
      <c r="C45" s="128" t="s">
        <v>365</v>
      </c>
      <c r="D45" s="16">
        <v>0</v>
      </c>
      <c r="E45" s="17">
        <v>0</v>
      </c>
      <c r="F45" s="18">
        <v>1</v>
      </c>
      <c r="G45" s="17">
        <v>2.0790020790020791E-3</v>
      </c>
      <c r="H45" s="18">
        <v>0</v>
      </c>
      <c r="I45" s="17">
        <v>0</v>
      </c>
      <c r="J45" s="18">
        <v>0</v>
      </c>
      <c r="K45" s="21">
        <v>0</v>
      </c>
      <c r="L45" s="20">
        <v>1</v>
      </c>
      <c r="M45" s="172">
        <v>1.557632398753894E-3</v>
      </c>
      <c r="N45" s="266" t="s">
        <v>785</v>
      </c>
    </row>
    <row r="46" spans="2:14" ht="22.15" customHeight="1" x14ac:dyDescent="0.25">
      <c r="B46" s="104">
        <v>73</v>
      </c>
      <c r="C46" s="128" t="s">
        <v>366</v>
      </c>
      <c r="D46" s="16">
        <v>0</v>
      </c>
      <c r="E46" s="17">
        <v>0</v>
      </c>
      <c r="F46" s="18">
        <v>1</v>
      </c>
      <c r="G46" s="17">
        <v>2.0790020790020791E-3</v>
      </c>
      <c r="H46" s="18">
        <v>0</v>
      </c>
      <c r="I46" s="17">
        <v>0</v>
      </c>
      <c r="J46" s="18">
        <v>0</v>
      </c>
      <c r="K46" s="21">
        <v>0</v>
      </c>
      <c r="L46" s="20">
        <v>1</v>
      </c>
      <c r="M46" s="172">
        <v>1.557632398753894E-3</v>
      </c>
      <c r="N46" s="266" t="s">
        <v>786</v>
      </c>
    </row>
    <row r="47" spans="2:14" ht="22.15" customHeight="1" x14ac:dyDescent="0.25">
      <c r="B47" s="104">
        <v>74</v>
      </c>
      <c r="C47" s="128" t="s">
        <v>367</v>
      </c>
      <c r="D47" s="16">
        <v>0</v>
      </c>
      <c r="E47" s="17">
        <v>0</v>
      </c>
      <c r="F47" s="18">
        <v>0</v>
      </c>
      <c r="G47" s="17">
        <v>0</v>
      </c>
      <c r="H47" s="18">
        <v>0</v>
      </c>
      <c r="I47" s="17">
        <v>0</v>
      </c>
      <c r="J47" s="18">
        <v>0</v>
      </c>
      <c r="K47" s="21">
        <v>0</v>
      </c>
      <c r="L47" s="20">
        <v>0</v>
      </c>
      <c r="M47" s="172">
        <v>0</v>
      </c>
      <c r="N47" s="266" t="s">
        <v>787</v>
      </c>
    </row>
    <row r="48" spans="2:14" ht="22.15" customHeight="1" x14ac:dyDescent="0.25">
      <c r="B48" s="104">
        <v>75</v>
      </c>
      <c r="C48" s="128" t="s">
        <v>368</v>
      </c>
      <c r="D48" s="16">
        <v>0</v>
      </c>
      <c r="E48" s="17">
        <v>0</v>
      </c>
      <c r="F48" s="18">
        <v>1</v>
      </c>
      <c r="G48" s="17">
        <v>2.0790020790020791E-3</v>
      </c>
      <c r="H48" s="18">
        <v>0</v>
      </c>
      <c r="I48" s="17">
        <v>0</v>
      </c>
      <c r="J48" s="18">
        <v>0</v>
      </c>
      <c r="K48" s="21">
        <v>0</v>
      </c>
      <c r="L48" s="20">
        <v>1</v>
      </c>
      <c r="M48" s="172">
        <v>1.557632398753894E-3</v>
      </c>
      <c r="N48" s="266" t="s">
        <v>788</v>
      </c>
    </row>
    <row r="49" spans="2:14" ht="22.15" customHeight="1" thickBot="1" x14ac:dyDescent="0.3">
      <c r="B49" s="104">
        <v>79</v>
      </c>
      <c r="C49" s="128" t="s">
        <v>369</v>
      </c>
      <c r="D49" s="16">
        <v>1</v>
      </c>
      <c r="E49" s="17">
        <v>7.1428571428571426E-3</v>
      </c>
      <c r="F49" s="18">
        <v>6</v>
      </c>
      <c r="G49" s="17">
        <v>1.2474012474012475E-2</v>
      </c>
      <c r="H49" s="18">
        <v>1</v>
      </c>
      <c r="I49" s="17">
        <v>0.05</v>
      </c>
      <c r="J49" s="18">
        <v>0</v>
      </c>
      <c r="K49" s="21">
        <v>0</v>
      </c>
      <c r="L49" s="20">
        <v>8</v>
      </c>
      <c r="M49" s="172">
        <v>1.2461059190031152E-2</v>
      </c>
      <c r="N49" s="266" t="s">
        <v>789</v>
      </c>
    </row>
    <row r="50" spans="2:14" ht="22.15" customHeight="1" thickTop="1" thickBot="1" x14ac:dyDescent="0.3">
      <c r="B50" s="94">
        <v>80</v>
      </c>
      <c r="C50" s="127" t="s">
        <v>370</v>
      </c>
      <c r="D50" s="116">
        <v>3</v>
      </c>
      <c r="E50" s="78">
        <v>2.1428571428571429E-2</v>
      </c>
      <c r="F50" s="100">
        <v>7</v>
      </c>
      <c r="G50" s="78">
        <v>1.4553014553014554E-2</v>
      </c>
      <c r="H50" s="100">
        <v>1</v>
      </c>
      <c r="I50" s="78">
        <v>0.05</v>
      </c>
      <c r="J50" s="100">
        <v>0</v>
      </c>
      <c r="K50" s="83">
        <v>0</v>
      </c>
      <c r="L50" s="82">
        <v>11</v>
      </c>
      <c r="M50" s="184">
        <v>1.7133956386292833E-2</v>
      </c>
      <c r="N50" s="266" t="s">
        <v>790</v>
      </c>
    </row>
    <row r="51" spans="2:14" ht="22.15" customHeight="1" thickTop="1" x14ac:dyDescent="0.25">
      <c r="B51" s="104">
        <v>81</v>
      </c>
      <c r="C51" s="128" t="s">
        <v>371</v>
      </c>
      <c r="D51" s="16">
        <v>4</v>
      </c>
      <c r="E51" s="17">
        <v>2.8571428571428571E-2</v>
      </c>
      <c r="F51" s="18">
        <v>38</v>
      </c>
      <c r="G51" s="17">
        <v>7.9002079002079006E-2</v>
      </c>
      <c r="H51" s="18">
        <v>2</v>
      </c>
      <c r="I51" s="17">
        <v>0.1</v>
      </c>
      <c r="J51" s="18">
        <v>0</v>
      </c>
      <c r="K51" s="21">
        <v>0</v>
      </c>
      <c r="L51" s="20">
        <v>44</v>
      </c>
      <c r="M51" s="172">
        <v>6.8535825545171333E-2</v>
      </c>
      <c r="N51" s="266" t="s">
        <v>791</v>
      </c>
    </row>
    <row r="52" spans="2:14" ht="22.15" customHeight="1" x14ac:dyDescent="0.25">
      <c r="B52" s="104">
        <v>82</v>
      </c>
      <c r="C52" s="128" t="s">
        <v>372</v>
      </c>
      <c r="D52" s="16">
        <v>2</v>
      </c>
      <c r="E52" s="17">
        <v>1.4285714285714285E-2</v>
      </c>
      <c r="F52" s="18">
        <v>1</v>
      </c>
      <c r="G52" s="17">
        <v>2.0790020790020791E-3</v>
      </c>
      <c r="H52" s="18">
        <v>1</v>
      </c>
      <c r="I52" s="17">
        <v>0.05</v>
      </c>
      <c r="J52" s="18">
        <v>0</v>
      </c>
      <c r="K52" s="21">
        <v>0</v>
      </c>
      <c r="L52" s="20">
        <v>4</v>
      </c>
      <c r="M52" s="172">
        <v>6.2305295950155761E-3</v>
      </c>
      <c r="N52" s="266" t="s">
        <v>792</v>
      </c>
    </row>
    <row r="53" spans="2:14" ht="22.15" customHeight="1" x14ac:dyDescent="0.25">
      <c r="B53" s="104">
        <v>83</v>
      </c>
      <c r="C53" s="128" t="s">
        <v>373</v>
      </c>
      <c r="D53" s="16">
        <v>1</v>
      </c>
      <c r="E53" s="17">
        <v>7.1428571428571426E-3</v>
      </c>
      <c r="F53" s="18">
        <v>11</v>
      </c>
      <c r="G53" s="17">
        <v>2.286902286902287E-2</v>
      </c>
      <c r="H53" s="18">
        <v>2</v>
      </c>
      <c r="I53" s="17">
        <v>0.1</v>
      </c>
      <c r="J53" s="18">
        <v>0</v>
      </c>
      <c r="K53" s="21">
        <v>0</v>
      </c>
      <c r="L53" s="20">
        <v>14</v>
      </c>
      <c r="M53" s="172">
        <v>2.1806853582554516E-2</v>
      </c>
      <c r="N53" s="266" t="s">
        <v>793</v>
      </c>
    </row>
    <row r="54" spans="2:14" ht="22.15" customHeight="1" x14ac:dyDescent="0.25">
      <c r="B54" s="104">
        <v>84</v>
      </c>
      <c r="C54" s="128" t="s">
        <v>374</v>
      </c>
      <c r="D54" s="16">
        <v>0</v>
      </c>
      <c r="E54" s="17">
        <v>0</v>
      </c>
      <c r="F54" s="18">
        <v>1</v>
      </c>
      <c r="G54" s="17">
        <v>2.0790020790020791E-3</v>
      </c>
      <c r="H54" s="18">
        <v>0</v>
      </c>
      <c r="I54" s="17">
        <v>0</v>
      </c>
      <c r="J54" s="18">
        <v>0</v>
      </c>
      <c r="K54" s="21">
        <v>0</v>
      </c>
      <c r="L54" s="20">
        <v>1</v>
      </c>
      <c r="M54" s="172">
        <v>1.557632398753894E-3</v>
      </c>
      <c r="N54" s="266" t="s">
        <v>794</v>
      </c>
    </row>
    <row r="55" spans="2:14" ht="22.15" customHeight="1" x14ac:dyDescent="0.25">
      <c r="B55" s="104">
        <v>85</v>
      </c>
      <c r="C55" s="128" t="s">
        <v>375</v>
      </c>
      <c r="D55" s="16">
        <v>3</v>
      </c>
      <c r="E55" s="17">
        <v>2.1428571428571429E-2</v>
      </c>
      <c r="F55" s="18">
        <v>10</v>
      </c>
      <c r="G55" s="17">
        <v>2.0790020790020791E-2</v>
      </c>
      <c r="H55" s="18">
        <v>0</v>
      </c>
      <c r="I55" s="17">
        <v>0</v>
      </c>
      <c r="J55" s="18">
        <v>0</v>
      </c>
      <c r="K55" s="21">
        <v>0</v>
      </c>
      <c r="L55" s="20">
        <v>13</v>
      </c>
      <c r="M55" s="172">
        <v>2.0249221183800622E-2</v>
      </c>
      <c r="N55" s="266" t="s">
        <v>795</v>
      </c>
    </row>
    <row r="56" spans="2:14" ht="22.15" customHeight="1" thickBot="1" x14ac:dyDescent="0.3">
      <c r="B56" s="104">
        <v>89</v>
      </c>
      <c r="C56" s="128" t="s">
        <v>376</v>
      </c>
      <c r="D56" s="16">
        <v>0</v>
      </c>
      <c r="E56" s="17">
        <v>0</v>
      </c>
      <c r="F56" s="18">
        <v>2</v>
      </c>
      <c r="G56" s="17">
        <v>4.1580041580041582E-3</v>
      </c>
      <c r="H56" s="18">
        <v>0</v>
      </c>
      <c r="I56" s="17">
        <v>0</v>
      </c>
      <c r="J56" s="18">
        <v>0</v>
      </c>
      <c r="K56" s="21">
        <v>0</v>
      </c>
      <c r="L56" s="20">
        <v>2</v>
      </c>
      <c r="M56" s="172">
        <v>3.1152647975077881E-3</v>
      </c>
      <c r="N56" s="266" t="s">
        <v>796</v>
      </c>
    </row>
    <row r="57" spans="2:14" ht="22.15" customHeight="1" thickTop="1" thickBot="1" x14ac:dyDescent="0.3">
      <c r="B57" s="94">
        <v>99</v>
      </c>
      <c r="C57" s="127" t="s">
        <v>377</v>
      </c>
      <c r="D57" s="116">
        <v>11</v>
      </c>
      <c r="E57" s="78">
        <v>7.857142857142857E-2</v>
      </c>
      <c r="F57" s="100">
        <v>29</v>
      </c>
      <c r="G57" s="78">
        <v>6.0291060291060294E-2</v>
      </c>
      <c r="H57" s="100">
        <v>1</v>
      </c>
      <c r="I57" s="78">
        <v>0.05</v>
      </c>
      <c r="J57" s="100">
        <v>0</v>
      </c>
      <c r="K57" s="83">
        <v>0</v>
      </c>
      <c r="L57" s="82">
        <v>41</v>
      </c>
      <c r="M57" s="184">
        <v>6.3862928348909651E-2</v>
      </c>
      <c r="N57" s="266" t="s">
        <v>797</v>
      </c>
    </row>
    <row r="58" spans="2:14" ht="22.15" customHeight="1" thickTop="1" thickBot="1" x14ac:dyDescent="0.3">
      <c r="B58" s="352" t="s">
        <v>68</v>
      </c>
      <c r="C58" s="365"/>
      <c r="D58" s="23">
        <v>140</v>
      </c>
      <c r="E58" s="24">
        <v>0.99999999999999978</v>
      </c>
      <c r="F58" s="25">
        <v>481</v>
      </c>
      <c r="G58" s="24">
        <v>0.99999999999999978</v>
      </c>
      <c r="H58" s="25">
        <v>20</v>
      </c>
      <c r="I58" s="24">
        <v>1</v>
      </c>
      <c r="J58" s="25">
        <v>1</v>
      </c>
      <c r="K58" s="27">
        <v>1</v>
      </c>
      <c r="L58" s="23">
        <v>642</v>
      </c>
      <c r="M58" s="173">
        <v>0.99999999999999922</v>
      </c>
      <c r="N58" s="202" t="s">
        <v>20</v>
      </c>
    </row>
    <row r="59" spans="2:14" ht="22.15" customHeight="1" thickTop="1" thickBot="1" x14ac:dyDescent="0.3">
      <c r="B59" s="56"/>
      <c r="C59" s="56"/>
      <c r="D59" s="56"/>
      <c r="E59" s="68"/>
      <c r="F59" s="56"/>
      <c r="G59" s="68"/>
      <c r="H59" s="56"/>
      <c r="I59" s="68"/>
      <c r="J59" s="56"/>
      <c r="K59" s="68"/>
      <c r="L59" s="67"/>
      <c r="M59" s="68"/>
    </row>
    <row r="60" spans="2:14" ht="22.15" customHeight="1" thickTop="1" x14ac:dyDescent="0.25">
      <c r="B60" s="33" t="s">
        <v>600</v>
      </c>
      <c r="C60" s="35"/>
      <c r="D60" s="90"/>
      <c r="E60" s="90"/>
      <c r="F60" s="90"/>
      <c r="G60" s="90"/>
      <c r="H60" s="90"/>
      <c r="I60" s="90"/>
      <c r="J60" s="90"/>
      <c r="K60" s="57"/>
      <c r="L60" s="14"/>
      <c r="M60" s="14"/>
    </row>
    <row r="61" spans="2:14" ht="22.15" customHeight="1" thickBot="1" x14ac:dyDescent="0.3">
      <c r="B61" s="71" t="s">
        <v>601</v>
      </c>
      <c r="C61" s="73"/>
      <c r="D61" s="91"/>
      <c r="E61" s="91"/>
      <c r="F61" s="91"/>
      <c r="G61" s="91"/>
      <c r="H61" s="91"/>
      <c r="I61" s="91"/>
      <c r="J61" s="91"/>
      <c r="K61" s="14"/>
      <c r="L61" s="14"/>
      <c r="M61" s="14"/>
    </row>
    <row r="62" spans="2:14" ht="15.75" thickTop="1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4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4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3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3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2:13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2:13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2:13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2:13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2:13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2:13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2:13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2:13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2:13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2:13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2:13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2:13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2:13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2:13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2:13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2:13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2:13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2:13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2:13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2:13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2:13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2:13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2:13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2:13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2:13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2:13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2:13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3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3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2:13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2:13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2:13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2:13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2:13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2:13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2:13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2:13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2:13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2:13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2:13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2:13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2:13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2:13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2:13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2:13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2:13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2:13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2:13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2:13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2:13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2:13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2:13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2:13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2:13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2:13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2:13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2:13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2:13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2:13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2:13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2:13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2:13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2:13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2:13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2:13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2:13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2:13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2:13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2:13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2:13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2:13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2:13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2:13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2:13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2:13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2:13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2:13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2:13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2:13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2:13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2:13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2:13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2:13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2:13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2:13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2:13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2:13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2:13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2:13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2:13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2:13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2:13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2:13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2:13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2:13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2:13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2:13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2:13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2:13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2:13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2:13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2:13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2:13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2:13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2:13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2:13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2:13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2:13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2:13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2:13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2:13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2:13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2:13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2:13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2:13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2:13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2:13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2:13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2:13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2:13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2:13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2:13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2:13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2:13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2:13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2:13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2:13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2:13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2:13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2:13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2:13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2:13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2:13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2:13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2:13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2:13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2:13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2:13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2:13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2:13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2:13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2:13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2:13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2:13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2:13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2:13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2:13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2:13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2:13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2:13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2:13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2:13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2:13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2:13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2:13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2:13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2:13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2:13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2:13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2:13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2:13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2:13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2:13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2:13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2:13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2:13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2:13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2:13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2:13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2:13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2:13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2:13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2:13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2:13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2:13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2:13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2:13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2:13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2:13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2:13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2:13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2:13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2:13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2:13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2:13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2:13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2:13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2:13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2:13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2:13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2:13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2:13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2:13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2:13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2:13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2:13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2:13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2:13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2:13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2:13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2:13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2:13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2:13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2:13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2:13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2:13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2:13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2:13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2:13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2:13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2:13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2:13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2:13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2:13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2:13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2:13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2:13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2:13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2:13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2:13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2:13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2:13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2:13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2:13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2:13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2:13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2:13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2:13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2:13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2:13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2:13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2:13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2:13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2:13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2:13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2:13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2:13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2:13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2:13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2:13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2:13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2:13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2:13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2:13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2:13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2:13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2:13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2:13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2:13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2:13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2:13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2:13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2:13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2:13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2:13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2:13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2:13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2:13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2:13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2:13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2:13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2:13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2:13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2:13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2:13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2:13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2:13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2:13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2:13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2:13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2:13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2:13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2:13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2:13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2:13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2:13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2:13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2:13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2:13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2:13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2:13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2:13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2:13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2:13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2:13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2:13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2:13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2:13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2:13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2:13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2:13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2:13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2:13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2:13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2:13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2:13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2:13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2:13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2:13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2:13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2:13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2:13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2:13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2:13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2:13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2:13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2:13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2:13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2:13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2:13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2:13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2:13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2:13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2:13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2:13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2:13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2:13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2:13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2:13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2:13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2:13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2:13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2:13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2:13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2:13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2:13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2:13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2:13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2:13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2:13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2:13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2:13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2:13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2:13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2:13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2:13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2:13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2:13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2:13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2:13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2:13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2:13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2:13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2:13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2:13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2:13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2:13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2:13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2:13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2:13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2:13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2:13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2:13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2:13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2:13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2:13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2:13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2:13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2:13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2:13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2:13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2:13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2:13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2:13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2:13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2:13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2:13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2:13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2:13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2:13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2:13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2:13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2:13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2:13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2:13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2:13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2:13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2:13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2:13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2:13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2:13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2:13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2:13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2:13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2:13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2:13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2:13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2:13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2:13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2:13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2:13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2:13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2:13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2:13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2:13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2:13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2:13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2:13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2:13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2:13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2:13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2:13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2:13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2:13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2:13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2:13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2:13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2:13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2:13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2:13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2:13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2:13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2:13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2:13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2:13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2:13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2:13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2:13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2:13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2:13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2:13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2:13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2:13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2:13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2:13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2:13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2:13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2:13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2:13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2:13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2:13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2:13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2:13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2:13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2:13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2:13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2:13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2:13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2:13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2:13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2:13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2:13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2:13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2:13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2:13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2:13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2:13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2:13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2:13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2:13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2:13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2:13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2:13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2:13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2:13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2:13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2:13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2:13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2:13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2:13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2:13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2:13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2:13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2:13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2:13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2:13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2:13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2:13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2:13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2:13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2:13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2:13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2:13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2:13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2:13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2:13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2:13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2:13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2:13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</sheetData>
  <mergeCells count="10">
    <mergeCell ref="B58:C58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B1:W657"/>
  <sheetViews>
    <sheetView zoomScale="80" zoomScaleNormal="80" workbookViewId="0">
      <selection activeCell="H7" sqref="H7:V29"/>
    </sheetView>
  </sheetViews>
  <sheetFormatPr defaultColWidth="9.140625" defaultRowHeight="15" x14ac:dyDescent="0.25"/>
  <cols>
    <col min="1" max="1" width="2.7109375" style="14" customWidth="1"/>
    <col min="2" max="2" width="7.7109375" style="2" customWidth="1"/>
    <col min="3" max="3" width="93.140625" style="2" customWidth="1"/>
    <col min="4" max="7" width="15.5703125" style="2" hidden="1" customWidth="1"/>
    <col min="8" max="22" width="12.7109375" style="2" customWidth="1"/>
    <col min="23" max="23" width="11.42578125" style="198" customWidth="1"/>
    <col min="24" max="260" width="11.42578125" style="14" customWidth="1"/>
    <col min="261" max="16384" width="9.140625" style="14"/>
  </cols>
  <sheetData>
    <row r="1" spans="2:23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2:23" ht="22.15" customHeight="1" thickTop="1" thickBot="1" x14ac:dyDescent="0.3">
      <c r="B2" s="300" t="s">
        <v>624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2"/>
    </row>
    <row r="3" spans="2:23" ht="22.15" customHeight="1" thickTop="1" thickBot="1" x14ac:dyDescent="0.3">
      <c r="B3" s="271" t="s">
        <v>986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3"/>
    </row>
    <row r="4" spans="2:23" ht="22.15" customHeight="1" thickTop="1" thickBot="1" x14ac:dyDescent="0.3">
      <c r="B4" s="354" t="s">
        <v>620</v>
      </c>
      <c r="C4" s="361" t="s">
        <v>625</v>
      </c>
      <c r="D4" s="287" t="s">
        <v>15</v>
      </c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303" t="s">
        <v>982</v>
      </c>
    </row>
    <row r="5" spans="2:23" ht="22.15" customHeight="1" thickTop="1" x14ac:dyDescent="0.25">
      <c r="B5" s="355"/>
      <c r="C5" s="362"/>
      <c r="D5" s="309">
        <v>2012</v>
      </c>
      <c r="E5" s="309"/>
      <c r="F5" s="309">
        <v>2013</v>
      </c>
      <c r="G5" s="309"/>
      <c r="H5" s="293">
        <v>2014</v>
      </c>
      <c r="I5" s="294"/>
      <c r="J5" s="297">
        <v>2015</v>
      </c>
      <c r="K5" s="294"/>
      <c r="L5" s="297">
        <v>2016</v>
      </c>
      <c r="M5" s="294"/>
      <c r="N5" s="295">
        <v>2017</v>
      </c>
      <c r="O5" s="295"/>
      <c r="P5" s="297">
        <v>2018</v>
      </c>
      <c r="Q5" s="295"/>
      <c r="R5" s="297">
        <v>2019</v>
      </c>
      <c r="S5" s="295"/>
      <c r="T5" s="297">
        <v>2020</v>
      </c>
      <c r="U5" s="296"/>
      <c r="V5" s="304"/>
    </row>
    <row r="6" spans="2:23" ht="22.15" customHeight="1" thickBot="1" x14ac:dyDescent="0.3">
      <c r="B6" s="356"/>
      <c r="C6" s="363"/>
      <c r="D6" s="42" t="s">
        <v>17</v>
      </c>
      <c r="E6" s="92" t="s">
        <v>16</v>
      </c>
      <c r="F6" s="42" t="s">
        <v>17</v>
      </c>
      <c r="G6" s="92" t="s">
        <v>16</v>
      </c>
      <c r="H6" s="177" t="s">
        <v>17</v>
      </c>
      <c r="I6" s="178" t="s">
        <v>16</v>
      </c>
      <c r="J6" s="176" t="s">
        <v>17</v>
      </c>
      <c r="K6" s="177">
        <v>0</v>
      </c>
      <c r="L6" s="176" t="s">
        <v>17</v>
      </c>
      <c r="M6" s="178" t="s">
        <v>16</v>
      </c>
      <c r="N6" s="176" t="s">
        <v>17</v>
      </c>
      <c r="O6" s="182" t="s">
        <v>16</v>
      </c>
      <c r="P6" s="176" t="s">
        <v>17</v>
      </c>
      <c r="Q6" s="182" t="s">
        <v>16</v>
      </c>
      <c r="R6" s="176" t="s">
        <v>17</v>
      </c>
      <c r="S6" s="182" t="s">
        <v>16</v>
      </c>
      <c r="T6" s="176" t="s">
        <v>17</v>
      </c>
      <c r="U6" s="183" t="s">
        <v>16</v>
      </c>
      <c r="V6" s="305"/>
    </row>
    <row r="7" spans="2:23" ht="22.15" customHeight="1" thickTop="1" x14ac:dyDescent="0.25">
      <c r="B7" s="104" t="s">
        <v>378</v>
      </c>
      <c r="C7" s="105" t="s">
        <v>379</v>
      </c>
      <c r="D7" s="45">
        <v>126</v>
      </c>
      <c r="E7" s="19">
        <v>1.7064846416382253E-3</v>
      </c>
      <c r="F7" s="45">
        <v>136</v>
      </c>
      <c r="G7" s="19">
        <v>5.6951423785594639E-2</v>
      </c>
      <c r="H7" s="46">
        <v>25</v>
      </c>
      <c r="I7" s="17">
        <v>2.9274004683840751E-2</v>
      </c>
      <c r="J7" s="18">
        <v>30</v>
      </c>
      <c r="K7" s="17">
        <v>2.9296875E-2</v>
      </c>
      <c r="L7" s="18">
        <v>19</v>
      </c>
      <c r="M7" s="17">
        <v>2.1181716833890748E-2</v>
      </c>
      <c r="N7" s="18">
        <v>18</v>
      </c>
      <c r="O7" s="19">
        <v>2.0689655172413793E-2</v>
      </c>
      <c r="P7" s="18">
        <v>26</v>
      </c>
      <c r="Q7" s="19">
        <v>3.2338308457711441E-2</v>
      </c>
      <c r="R7" s="18">
        <v>23</v>
      </c>
      <c r="S7" s="19">
        <v>2.5527192008879023E-2</v>
      </c>
      <c r="T7" s="18">
        <v>14</v>
      </c>
      <c r="U7" s="19">
        <v>2.1806853582554516E-2</v>
      </c>
      <c r="V7" s="49">
        <v>-0.39130434782608697</v>
      </c>
      <c r="W7" s="198" t="s">
        <v>798</v>
      </c>
    </row>
    <row r="8" spans="2:23" ht="22.15" customHeight="1" x14ac:dyDescent="0.25">
      <c r="B8" s="104" t="s">
        <v>380</v>
      </c>
      <c r="C8" s="105" t="s">
        <v>381</v>
      </c>
      <c r="D8" s="45">
        <v>80</v>
      </c>
      <c r="E8" s="19">
        <v>5.2047781569965867E-2</v>
      </c>
      <c r="F8" s="45">
        <v>80</v>
      </c>
      <c r="G8" s="19">
        <v>3.350083752093802E-2</v>
      </c>
      <c r="H8" s="46">
        <v>23</v>
      </c>
      <c r="I8" s="17">
        <v>2.6932084309133488E-2</v>
      </c>
      <c r="J8" s="18">
        <v>22</v>
      </c>
      <c r="K8" s="17">
        <v>2.1484375E-2</v>
      </c>
      <c r="L8" s="18">
        <v>24</v>
      </c>
      <c r="M8" s="17">
        <v>2.6755852842809364E-2</v>
      </c>
      <c r="N8" s="18">
        <v>34</v>
      </c>
      <c r="O8" s="19">
        <v>3.9080459770114942E-2</v>
      </c>
      <c r="P8" s="18">
        <v>26</v>
      </c>
      <c r="Q8" s="19">
        <v>3.2338308457711441E-2</v>
      </c>
      <c r="R8" s="18">
        <v>25</v>
      </c>
      <c r="S8" s="19">
        <v>2.774694783573807E-2</v>
      </c>
      <c r="T8" s="18">
        <v>24</v>
      </c>
      <c r="U8" s="19">
        <v>3.7383177570093455E-2</v>
      </c>
      <c r="V8" s="49">
        <v>-0.04</v>
      </c>
      <c r="W8" s="198" t="s">
        <v>799</v>
      </c>
    </row>
    <row r="9" spans="2:23" ht="22.15" customHeight="1" x14ac:dyDescent="0.25">
      <c r="B9" s="104" t="s">
        <v>382</v>
      </c>
      <c r="C9" s="105" t="s">
        <v>383</v>
      </c>
      <c r="D9" s="45">
        <v>18</v>
      </c>
      <c r="E9" s="19">
        <v>3.4129692832764506E-2</v>
      </c>
      <c r="F9" s="45">
        <v>17</v>
      </c>
      <c r="G9" s="19">
        <v>7.1189279731993299E-3</v>
      </c>
      <c r="H9" s="46">
        <v>3</v>
      </c>
      <c r="I9" s="17">
        <v>3.5128805620608899E-3</v>
      </c>
      <c r="J9" s="18">
        <v>2</v>
      </c>
      <c r="K9" s="17">
        <v>1.953125E-3</v>
      </c>
      <c r="L9" s="18">
        <v>3</v>
      </c>
      <c r="M9" s="17">
        <v>3.3444816053511705E-3</v>
      </c>
      <c r="N9" s="18">
        <v>6</v>
      </c>
      <c r="O9" s="19">
        <v>6.8965517241379309E-3</v>
      </c>
      <c r="P9" s="18">
        <v>4</v>
      </c>
      <c r="Q9" s="19">
        <v>4.9751243781094526E-3</v>
      </c>
      <c r="R9" s="18">
        <v>6</v>
      </c>
      <c r="S9" s="19">
        <v>6.6592674805771362E-3</v>
      </c>
      <c r="T9" s="18">
        <v>3</v>
      </c>
      <c r="U9" s="19">
        <v>4.6728971962616819E-3</v>
      </c>
      <c r="V9" s="49">
        <v>-0.5</v>
      </c>
      <c r="W9" s="198" t="s">
        <v>800</v>
      </c>
    </row>
    <row r="10" spans="2:23" ht="22.15" customHeight="1" x14ac:dyDescent="0.25">
      <c r="B10" s="104" t="s">
        <v>384</v>
      </c>
      <c r="C10" s="105" t="s">
        <v>385</v>
      </c>
      <c r="D10" s="45">
        <v>5</v>
      </c>
      <c r="E10" s="19">
        <v>7.6791808873720134E-3</v>
      </c>
      <c r="F10" s="45">
        <v>4</v>
      </c>
      <c r="G10" s="19">
        <v>1.6750418760469012E-3</v>
      </c>
      <c r="H10" s="46">
        <v>1</v>
      </c>
      <c r="I10" s="17">
        <v>1.17096018735363E-3</v>
      </c>
      <c r="J10" s="18">
        <v>0</v>
      </c>
      <c r="K10" s="17">
        <v>0</v>
      </c>
      <c r="L10" s="18">
        <v>0</v>
      </c>
      <c r="M10" s="17">
        <v>0</v>
      </c>
      <c r="N10" s="18">
        <v>0</v>
      </c>
      <c r="O10" s="19">
        <v>0</v>
      </c>
      <c r="P10" s="18">
        <v>1</v>
      </c>
      <c r="Q10" s="19">
        <v>1.2437810945273632E-3</v>
      </c>
      <c r="R10" s="18">
        <v>0</v>
      </c>
      <c r="S10" s="19">
        <v>0</v>
      </c>
      <c r="T10" s="18">
        <v>0</v>
      </c>
      <c r="U10" s="19">
        <v>0</v>
      </c>
      <c r="V10" s="49">
        <v>0</v>
      </c>
      <c r="W10" s="198" t="s">
        <v>801</v>
      </c>
    </row>
    <row r="11" spans="2:23" ht="22.15" customHeight="1" x14ac:dyDescent="0.25">
      <c r="B11" s="104" t="s">
        <v>386</v>
      </c>
      <c r="C11" s="105" t="s">
        <v>387</v>
      </c>
      <c r="D11" s="45">
        <v>1</v>
      </c>
      <c r="E11" s="19">
        <v>2.1331058020477816E-3</v>
      </c>
      <c r="F11" s="129">
        <v>2</v>
      </c>
      <c r="G11" s="19">
        <v>8.375209380234506E-4</v>
      </c>
      <c r="H11" s="46">
        <v>0</v>
      </c>
      <c r="I11" s="17">
        <v>0</v>
      </c>
      <c r="J11" s="18">
        <v>0</v>
      </c>
      <c r="K11" s="17">
        <v>0</v>
      </c>
      <c r="L11" s="18">
        <v>1</v>
      </c>
      <c r="M11" s="17">
        <v>1.1148272017837235E-3</v>
      </c>
      <c r="N11" s="18">
        <v>0</v>
      </c>
      <c r="O11" s="19">
        <v>0</v>
      </c>
      <c r="P11" s="18">
        <v>1</v>
      </c>
      <c r="Q11" s="19">
        <v>1.2437810945273632E-3</v>
      </c>
      <c r="R11" s="18">
        <v>0</v>
      </c>
      <c r="S11" s="19">
        <v>0</v>
      </c>
      <c r="T11" s="18">
        <v>0</v>
      </c>
      <c r="U11" s="19">
        <v>0</v>
      </c>
      <c r="V11" s="49">
        <v>0</v>
      </c>
      <c r="W11" s="198" t="s">
        <v>802</v>
      </c>
    </row>
    <row r="12" spans="2:23" ht="22.15" customHeight="1" x14ac:dyDescent="0.25">
      <c r="B12" s="104" t="s">
        <v>388</v>
      </c>
      <c r="C12" s="105" t="s">
        <v>389</v>
      </c>
      <c r="D12" s="45">
        <v>0</v>
      </c>
      <c r="E12" s="19">
        <v>4.2662116040955632E-4</v>
      </c>
      <c r="F12" s="45">
        <v>0</v>
      </c>
      <c r="G12" s="19">
        <v>0</v>
      </c>
      <c r="H12" s="46">
        <v>0</v>
      </c>
      <c r="I12" s="17">
        <v>0</v>
      </c>
      <c r="J12" s="18">
        <v>1</v>
      </c>
      <c r="K12" s="17">
        <v>9.765625E-4</v>
      </c>
      <c r="L12" s="18">
        <v>0</v>
      </c>
      <c r="M12" s="17">
        <v>0</v>
      </c>
      <c r="N12" s="18">
        <v>1</v>
      </c>
      <c r="O12" s="19">
        <v>1.1494252873563218E-3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  <c r="U12" s="19">
        <v>0</v>
      </c>
      <c r="V12" s="49">
        <v>0</v>
      </c>
      <c r="W12" s="198" t="s">
        <v>803</v>
      </c>
    </row>
    <row r="13" spans="2:23" ht="22.15" customHeight="1" x14ac:dyDescent="0.25">
      <c r="B13" s="104" t="s">
        <v>390</v>
      </c>
      <c r="C13" s="105" t="s">
        <v>391</v>
      </c>
      <c r="D13" s="45">
        <v>4</v>
      </c>
      <c r="E13" s="19">
        <v>1.7064846416382253E-3</v>
      </c>
      <c r="F13" s="45">
        <v>11</v>
      </c>
      <c r="G13" s="19">
        <v>4.6063651591289785E-3</v>
      </c>
      <c r="H13" s="46">
        <v>0</v>
      </c>
      <c r="I13" s="17">
        <v>0</v>
      </c>
      <c r="J13" s="18">
        <v>0</v>
      </c>
      <c r="K13" s="17">
        <v>0</v>
      </c>
      <c r="L13" s="18">
        <v>0</v>
      </c>
      <c r="M13" s="17">
        <v>0</v>
      </c>
      <c r="N13" s="18">
        <v>2</v>
      </c>
      <c r="O13" s="19">
        <v>2.2988505747126436E-3</v>
      </c>
      <c r="P13" s="18">
        <v>2</v>
      </c>
      <c r="Q13" s="19">
        <v>2.4875621890547263E-3</v>
      </c>
      <c r="R13" s="18">
        <v>1</v>
      </c>
      <c r="S13" s="19">
        <v>1.1098779134295228E-3</v>
      </c>
      <c r="T13" s="18">
        <v>4</v>
      </c>
      <c r="U13" s="19">
        <v>6.2305295950155761E-3</v>
      </c>
      <c r="V13" s="49">
        <v>3</v>
      </c>
      <c r="W13" s="198" t="s">
        <v>804</v>
      </c>
    </row>
    <row r="14" spans="2:23" ht="22.15" customHeight="1" x14ac:dyDescent="0.25">
      <c r="B14" s="104" t="s">
        <v>392</v>
      </c>
      <c r="C14" s="105" t="s">
        <v>393</v>
      </c>
      <c r="D14" s="45">
        <v>1</v>
      </c>
      <c r="E14" s="19">
        <v>4.2662116040955632E-4</v>
      </c>
      <c r="F14" s="45">
        <v>7</v>
      </c>
      <c r="G14" s="19">
        <v>2.9313232830820769E-3</v>
      </c>
      <c r="H14" s="46">
        <v>2</v>
      </c>
      <c r="I14" s="17">
        <v>2.34192037470726E-3</v>
      </c>
      <c r="J14" s="18">
        <v>1</v>
      </c>
      <c r="K14" s="17">
        <v>9.765625E-4</v>
      </c>
      <c r="L14" s="18">
        <v>1</v>
      </c>
      <c r="M14" s="17">
        <v>1.1148272017837235E-3</v>
      </c>
      <c r="N14" s="18">
        <v>0</v>
      </c>
      <c r="O14" s="19">
        <v>0</v>
      </c>
      <c r="P14" s="18">
        <v>1</v>
      </c>
      <c r="Q14" s="19">
        <v>1.2437810945273632E-3</v>
      </c>
      <c r="R14" s="18">
        <v>2</v>
      </c>
      <c r="S14" s="19">
        <v>2.2197558268590455E-3</v>
      </c>
      <c r="T14" s="18">
        <v>0</v>
      </c>
      <c r="U14" s="19">
        <v>0</v>
      </c>
      <c r="V14" s="49">
        <v>-1</v>
      </c>
      <c r="W14" s="198" t="s">
        <v>805</v>
      </c>
    </row>
    <row r="15" spans="2:23" ht="22.15" customHeight="1" x14ac:dyDescent="0.25">
      <c r="B15" s="104" t="s">
        <v>394</v>
      </c>
      <c r="C15" s="105" t="s">
        <v>395</v>
      </c>
      <c r="D15" s="45">
        <v>2</v>
      </c>
      <c r="E15" s="19">
        <v>8.5324232081911264E-4</v>
      </c>
      <c r="F15" s="45">
        <v>1</v>
      </c>
      <c r="G15" s="19">
        <v>4.187604690117253E-4</v>
      </c>
      <c r="H15" s="46">
        <v>0</v>
      </c>
      <c r="I15" s="17">
        <v>0</v>
      </c>
      <c r="J15" s="18">
        <v>1</v>
      </c>
      <c r="K15" s="17">
        <v>9.765625E-4</v>
      </c>
      <c r="L15" s="18">
        <v>0</v>
      </c>
      <c r="M15" s="17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  <c r="U15" s="19">
        <v>0</v>
      </c>
      <c r="V15" s="49">
        <v>0</v>
      </c>
      <c r="W15" s="198" t="s">
        <v>806</v>
      </c>
    </row>
    <row r="16" spans="2:23" ht="22.15" customHeight="1" x14ac:dyDescent="0.25">
      <c r="B16" s="104" t="s">
        <v>396</v>
      </c>
      <c r="C16" s="105" t="s">
        <v>397</v>
      </c>
      <c r="D16" s="45">
        <v>7</v>
      </c>
      <c r="E16" s="19">
        <v>2.9863481228668944E-3</v>
      </c>
      <c r="F16" s="45">
        <v>3</v>
      </c>
      <c r="G16" s="19">
        <v>1.2562814070351759E-3</v>
      </c>
      <c r="H16" s="46">
        <v>1</v>
      </c>
      <c r="I16" s="17">
        <v>1.17096018735363E-3</v>
      </c>
      <c r="J16" s="18">
        <v>2</v>
      </c>
      <c r="K16" s="17">
        <v>1.953125E-3</v>
      </c>
      <c r="L16" s="18">
        <v>0</v>
      </c>
      <c r="M16" s="17">
        <v>0</v>
      </c>
      <c r="N16" s="18">
        <v>2</v>
      </c>
      <c r="O16" s="19">
        <v>2.2988505747126436E-3</v>
      </c>
      <c r="P16" s="18">
        <v>0</v>
      </c>
      <c r="Q16" s="19">
        <v>0</v>
      </c>
      <c r="R16" s="18">
        <v>3</v>
      </c>
      <c r="S16" s="19">
        <v>3.3296337402885681E-3</v>
      </c>
      <c r="T16" s="18">
        <v>2</v>
      </c>
      <c r="U16" s="19">
        <v>3.1152647975077881E-3</v>
      </c>
      <c r="V16" s="49">
        <v>-0.33333333333333331</v>
      </c>
      <c r="W16" s="198" t="s">
        <v>807</v>
      </c>
    </row>
    <row r="17" spans="2:23" ht="22.15" customHeight="1" x14ac:dyDescent="0.25">
      <c r="B17" s="104" t="s">
        <v>398</v>
      </c>
      <c r="C17" s="105" t="s">
        <v>399</v>
      </c>
      <c r="D17" s="45">
        <v>1</v>
      </c>
      <c r="E17" s="19">
        <v>4.2662116040955632E-4</v>
      </c>
      <c r="F17" s="45">
        <v>1</v>
      </c>
      <c r="G17" s="19">
        <v>4.187604690117253E-4</v>
      </c>
      <c r="H17" s="46">
        <v>1</v>
      </c>
      <c r="I17" s="17">
        <v>1.17096018735363E-3</v>
      </c>
      <c r="J17" s="18">
        <v>0</v>
      </c>
      <c r="K17" s="17">
        <v>0</v>
      </c>
      <c r="L17" s="18">
        <v>2</v>
      </c>
      <c r="M17" s="17">
        <v>2.229654403567447E-3</v>
      </c>
      <c r="N17" s="18">
        <v>0</v>
      </c>
      <c r="O17" s="19">
        <v>0</v>
      </c>
      <c r="P17" s="18">
        <v>2</v>
      </c>
      <c r="Q17" s="19">
        <v>2.4875621890547263E-3</v>
      </c>
      <c r="R17" s="18">
        <v>0</v>
      </c>
      <c r="S17" s="19">
        <v>0</v>
      </c>
      <c r="T17" s="18">
        <v>0</v>
      </c>
      <c r="U17" s="19">
        <v>0</v>
      </c>
      <c r="V17" s="49">
        <v>0</v>
      </c>
      <c r="W17" s="266" t="s">
        <v>808</v>
      </c>
    </row>
    <row r="18" spans="2:23" ht="22.15" customHeight="1" x14ac:dyDescent="0.25">
      <c r="B18" s="104" t="s">
        <v>400</v>
      </c>
      <c r="C18" s="105" t="s">
        <v>401</v>
      </c>
      <c r="D18" s="45">
        <v>9</v>
      </c>
      <c r="E18" s="19">
        <v>3.8395904436860067E-3</v>
      </c>
      <c r="F18" s="45">
        <v>18</v>
      </c>
      <c r="G18" s="19">
        <v>7.537688442211055E-3</v>
      </c>
      <c r="H18" s="46">
        <v>6</v>
      </c>
      <c r="I18" s="17">
        <v>7.0257611241217799E-3</v>
      </c>
      <c r="J18" s="18">
        <v>3</v>
      </c>
      <c r="K18" s="17">
        <v>2.9296875E-3</v>
      </c>
      <c r="L18" s="18">
        <v>3</v>
      </c>
      <c r="M18" s="17">
        <v>3.3444816053511705E-3</v>
      </c>
      <c r="N18" s="18">
        <v>2</v>
      </c>
      <c r="O18" s="19">
        <v>2.2988505747126436E-3</v>
      </c>
      <c r="P18" s="18">
        <v>1</v>
      </c>
      <c r="Q18" s="19">
        <v>1.2437810945273632E-3</v>
      </c>
      <c r="R18" s="18">
        <v>3</v>
      </c>
      <c r="S18" s="19">
        <v>3.3296337402885681E-3</v>
      </c>
      <c r="T18" s="18">
        <v>1</v>
      </c>
      <c r="U18" s="19">
        <v>1.557632398753894E-3</v>
      </c>
      <c r="V18" s="49">
        <v>-0.66666666666666663</v>
      </c>
      <c r="W18" s="198" t="s">
        <v>809</v>
      </c>
    </row>
    <row r="19" spans="2:23" ht="22.15" customHeight="1" x14ac:dyDescent="0.25">
      <c r="B19" s="104" t="s">
        <v>402</v>
      </c>
      <c r="C19" s="105" t="s">
        <v>403</v>
      </c>
      <c r="D19" s="45">
        <v>1789</v>
      </c>
      <c r="E19" s="19">
        <v>0.76322525597269619</v>
      </c>
      <c r="F19" s="45">
        <v>1812</v>
      </c>
      <c r="G19" s="19">
        <v>0.75879396984924619</v>
      </c>
      <c r="H19" s="46">
        <v>673</v>
      </c>
      <c r="I19" s="17">
        <v>0.78805620608899296</v>
      </c>
      <c r="J19" s="18">
        <v>833</v>
      </c>
      <c r="K19" s="17">
        <v>0.8134765625</v>
      </c>
      <c r="L19" s="18">
        <v>667</v>
      </c>
      <c r="M19" s="17">
        <v>0.74358974358974361</v>
      </c>
      <c r="N19" s="18">
        <v>663</v>
      </c>
      <c r="O19" s="19">
        <v>0.76206896551724135</v>
      </c>
      <c r="P19" s="18">
        <v>606</v>
      </c>
      <c r="Q19" s="19">
        <v>0.75373134328358204</v>
      </c>
      <c r="R19" s="18">
        <v>690</v>
      </c>
      <c r="S19" s="19">
        <v>0.76581576026637066</v>
      </c>
      <c r="T19" s="18">
        <v>496</v>
      </c>
      <c r="U19" s="19">
        <v>0.77258566978193144</v>
      </c>
      <c r="V19" s="49">
        <v>-0.28115942028985508</v>
      </c>
      <c r="W19" s="198" t="s">
        <v>810</v>
      </c>
    </row>
    <row r="20" spans="2:23" ht="22.15" customHeight="1" x14ac:dyDescent="0.25">
      <c r="B20" s="104" t="s">
        <v>404</v>
      </c>
      <c r="C20" s="105" t="s">
        <v>405</v>
      </c>
      <c r="D20" s="45">
        <v>76</v>
      </c>
      <c r="E20" s="19">
        <v>3.2423208191126277E-2</v>
      </c>
      <c r="F20" s="45">
        <v>55</v>
      </c>
      <c r="G20" s="19">
        <v>2.3031825795644893E-2</v>
      </c>
      <c r="H20" s="46">
        <v>47</v>
      </c>
      <c r="I20" s="17">
        <v>5.5035128805620608E-2</v>
      </c>
      <c r="J20" s="18">
        <v>41</v>
      </c>
      <c r="K20" s="17">
        <v>4.00390625E-2</v>
      </c>
      <c r="L20" s="18">
        <v>34</v>
      </c>
      <c r="M20" s="17">
        <v>3.79041248606466E-2</v>
      </c>
      <c r="N20" s="18">
        <v>45</v>
      </c>
      <c r="O20" s="19">
        <v>5.1724137931034482E-2</v>
      </c>
      <c r="P20" s="18">
        <v>59</v>
      </c>
      <c r="Q20" s="19">
        <v>7.3383084577114427E-2</v>
      </c>
      <c r="R20" s="18">
        <v>53</v>
      </c>
      <c r="S20" s="19">
        <v>5.8823529411764705E-2</v>
      </c>
      <c r="T20" s="18">
        <v>43</v>
      </c>
      <c r="U20" s="19">
        <v>6.6978193146417439E-2</v>
      </c>
      <c r="V20" s="49">
        <v>-0.18867924528301888</v>
      </c>
      <c r="W20" s="198" t="s">
        <v>811</v>
      </c>
    </row>
    <row r="21" spans="2:23" ht="22.15" customHeight="1" x14ac:dyDescent="0.25">
      <c r="B21" s="104" t="s">
        <v>406</v>
      </c>
      <c r="C21" s="105" t="s">
        <v>407</v>
      </c>
      <c r="D21" s="45">
        <v>38</v>
      </c>
      <c r="E21" s="19">
        <v>1.6211604095563138E-2</v>
      </c>
      <c r="F21" s="45">
        <v>40</v>
      </c>
      <c r="G21" s="19">
        <v>1.675041876046901E-2</v>
      </c>
      <c r="H21" s="46">
        <v>5</v>
      </c>
      <c r="I21" s="17">
        <v>5.8548009367681503E-3</v>
      </c>
      <c r="J21" s="18">
        <v>4</v>
      </c>
      <c r="K21" s="17">
        <v>3.90625E-3</v>
      </c>
      <c r="L21" s="18">
        <v>14</v>
      </c>
      <c r="M21" s="17">
        <v>1.560758082497213E-2</v>
      </c>
      <c r="N21" s="18">
        <v>8</v>
      </c>
      <c r="O21" s="19">
        <v>9.1954022988505746E-3</v>
      </c>
      <c r="P21" s="18">
        <v>13</v>
      </c>
      <c r="Q21" s="19">
        <v>1.6169154228855721E-2</v>
      </c>
      <c r="R21" s="18">
        <v>6</v>
      </c>
      <c r="S21" s="19">
        <v>6.6592674805771362E-3</v>
      </c>
      <c r="T21" s="18">
        <v>1</v>
      </c>
      <c r="U21" s="19">
        <v>1.557632398753894E-3</v>
      </c>
      <c r="V21" s="49">
        <v>-0.83333333333333337</v>
      </c>
      <c r="W21" s="198" t="s">
        <v>812</v>
      </c>
    </row>
    <row r="22" spans="2:23" ht="22.15" customHeight="1" x14ac:dyDescent="0.25">
      <c r="B22" s="104" t="s">
        <v>408</v>
      </c>
      <c r="C22" s="105" t="s">
        <v>409</v>
      </c>
      <c r="D22" s="45">
        <v>2</v>
      </c>
      <c r="E22" s="19">
        <v>8.5324232081911264E-4</v>
      </c>
      <c r="F22" s="45">
        <v>1</v>
      </c>
      <c r="G22" s="19">
        <v>4.187604690117253E-4</v>
      </c>
      <c r="H22" s="46">
        <v>1</v>
      </c>
      <c r="I22" s="17">
        <v>1.17096018735363E-3</v>
      </c>
      <c r="J22" s="18">
        <v>0</v>
      </c>
      <c r="K22" s="17">
        <v>0</v>
      </c>
      <c r="L22" s="18">
        <v>1</v>
      </c>
      <c r="M22" s="17">
        <v>1.1148272017837235E-3</v>
      </c>
      <c r="N22" s="18">
        <v>1</v>
      </c>
      <c r="O22" s="19">
        <v>1.1494252873563218E-3</v>
      </c>
      <c r="P22" s="18">
        <v>0</v>
      </c>
      <c r="Q22" s="19">
        <v>0</v>
      </c>
      <c r="R22" s="18">
        <v>0</v>
      </c>
      <c r="S22" s="19">
        <v>0</v>
      </c>
      <c r="T22" s="18">
        <v>1</v>
      </c>
      <c r="U22" s="19">
        <v>1.557632398753894E-3</v>
      </c>
      <c r="V22" s="49">
        <v>0</v>
      </c>
      <c r="W22" s="198" t="s">
        <v>813</v>
      </c>
    </row>
    <row r="23" spans="2:23" ht="22.15" customHeight="1" x14ac:dyDescent="0.25">
      <c r="B23" s="104" t="s">
        <v>410</v>
      </c>
      <c r="C23" s="105" t="s">
        <v>411</v>
      </c>
      <c r="D23" s="45">
        <v>4</v>
      </c>
      <c r="E23" s="19">
        <v>1.7064846416382253E-3</v>
      </c>
      <c r="F23" s="45">
        <v>0</v>
      </c>
      <c r="G23" s="19">
        <v>0</v>
      </c>
      <c r="H23" s="46">
        <v>1</v>
      </c>
      <c r="I23" s="17">
        <v>1.17096018735363E-3</v>
      </c>
      <c r="J23" s="18">
        <v>2</v>
      </c>
      <c r="K23" s="17">
        <v>1.953125E-3</v>
      </c>
      <c r="L23" s="18">
        <v>2</v>
      </c>
      <c r="M23" s="17">
        <v>2.229654403567447E-3</v>
      </c>
      <c r="N23" s="18">
        <v>1</v>
      </c>
      <c r="O23" s="19">
        <v>1.1494252873563218E-3</v>
      </c>
      <c r="P23" s="18">
        <v>1</v>
      </c>
      <c r="Q23" s="19">
        <v>1.2437810945273632E-3</v>
      </c>
      <c r="R23" s="18">
        <v>2</v>
      </c>
      <c r="S23" s="19">
        <v>2.2197558268590455E-3</v>
      </c>
      <c r="T23" s="18">
        <v>2</v>
      </c>
      <c r="U23" s="19">
        <v>3.1152647975077881E-3</v>
      </c>
      <c r="V23" s="49">
        <v>0</v>
      </c>
      <c r="W23" s="266" t="s">
        <v>814</v>
      </c>
    </row>
    <row r="24" spans="2:23" ht="22.15" customHeight="1" x14ac:dyDescent="0.25">
      <c r="B24" s="104" t="s">
        <v>412</v>
      </c>
      <c r="C24" s="105" t="s">
        <v>413</v>
      </c>
      <c r="D24" s="45">
        <v>3</v>
      </c>
      <c r="E24" s="19">
        <v>1.2798634812286689E-3</v>
      </c>
      <c r="F24" s="45">
        <v>5</v>
      </c>
      <c r="G24" s="19">
        <v>2.0938023450586263E-3</v>
      </c>
      <c r="H24" s="46">
        <v>2</v>
      </c>
      <c r="I24" s="17">
        <v>2.34192037470726E-3</v>
      </c>
      <c r="J24" s="18">
        <v>1</v>
      </c>
      <c r="K24" s="17">
        <v>9.765625E-4</v>
      </c>
      <c r="L24" s="18">
        <v>1</v>
      </c>
      <c r="M24" s="17">
        <v>1.1148272017837235E-3</v>
      </c>
      <c r="N24" s="18">
        <v>2</v>
      </c>
      <c r="O24" s="19">
        <v>2.2988505747126436E-3</v>
      </c>
      <c r="P24" s="18">
        <v>6</v>
      </c>
      <c r="Q24" s="19">
        <v>7.462686567164179E-3</v>
      </c>
      <c r="R24" s="18">
        <v>4</v>
      </c>
      <c r="S24" s="19">
        <v>4.4395116537180911E-3</v>
      </c>
      <c r="T24" s="18">
        <v>0</v>
      </c>
      <c r="U24" s="19">
        <v>0</v>
      </c>
      <c r="V24" s="49">
        <v>-1</v>
      </c>
      <c r="W24" s="198" t="s">
        <v>815</v>
      </c>
    </row>
    <row r="25" spans="2:23" ht="22.15" customHeight="1" x14ac:dyDescent="0.25">
      <c r="B25" s="104" t="s">
        <v>414</v>
      </c>
      <c r="C25" s="105" t="s">
        <v>415</v>
      </c>
      <c r="D25" s="45">
        <v>82</v>
      </c>
      <c r="E25" s="19">
        <v>3.4982935153583618E-2</v>
      </c>
      <c r="F25" s="45">
        <v>77</v>
      </c>
      <c r="G25" s="19">
        <v>3.2244556113902846E-2</v>
      </c>
      <c r="H25" s="46">
        <v>40</v>
      </c>
      <c r="I25" s="17">
        <v>4.6838407494145202E-2</v>
      </c>
      <c r="J25" s="18">
        <v>55</v>
      </c>
      <c r="K25" s="17">
        <v>5.37109375E-2</v>
      </c>
      <c r="L25" s="18">
        <v>82</v>
      </c>
      <c r="M25" s="17">
        <v>9.1415830546265328E-2</v>
      </c>
      <c r="N25" s="18">
        <v>48</v>
      </c>
      <c r="O25" s="19">
        <v>5.5172413793103448E-2</v>
      </c>
      <c r="P25" s="18">
        <v>36</v>
      </c>
      <c r="Q25" s="19">
        <v>4.4776119402985072E-2</v>
      </c>
      <c r="R25" s="18">
        <v>62</v>
      </c>
      <c r="S25" s="19">
        <v>6.8812430632630414E-2</v>
      </c>
      <c r="T25" s="18">
        <v>36</v>
      </c>
      <c r="U25" s="19">
        <v>5.6074766355140186E-2</v>
      </c>
      <c r="V25" s="49">
        <v>-0.41935483870967744</v>
      </c>
      <c r="W25" s="198" t="s">
        <v>816</v>
      </c>
    </row>
    <row r="26" spans="2:23" ht="22.15" customHeight="1" x14ac:dyDescent="0.25">
      <c r="B26" s="104" t="s">
        <v>416</v>
      </c>
      <c r="C26" s="105" t="s">
        <v>417</v>
      </c>
      <c r="D26" s="45">
        <v>2</v>
      </c>
      <c r="E26" s="19">
        <v>8.5324232081911264E-4</v>
      </c>
      <c r="F26" s="45">
        <v>2</v>
      </c>
      <c r="G26" s="19">
        <v>8.375209380234506E-4</v>
      </c>
      <c r="H26" s="46">
        <v>0</v>
      </c>
      <c r="I26" s="17">
        <v>0</v>
      </c>
      <c r="J26" s="18">
        <v>2</v>
      </c>
      <c r="K26" s="17">
        <v>1.953125E-3</v>
      </c>
      <c r="L26" s="18">
        <v>0</v>
      </c>
      <c r="M26" s="17">
        <v>0</v>
      </c>
      <c r="N26" s="18">
        <v>0</v>
      </c>
      <c r="O26" s="19">
        <v>0</v>
      </c>
      <c r="P26" s="18">
        <v>0</v>
      </c>
      <c r="Q26" s="19">
        <v>0</v>
      </c>
      <c r="R26" s="18">
        <v>1</v>
      </c>
      <c r="S26" s="19">
        <v>1.1098779134295228E-3</v>
      </c>
      <c r="T26" s="18">
        <v>1</v>
      </c>
      <c r="U26" s="19">
        <v>1.557632398753894E-3</v>
      </c>
      <c r="V26" s="49">
        <v>0</v>
      </c>
      <c r="W26" s="198" t="s">
        <v>817</v>
      </c>
    </row>
    <row r="27" spans="2:23" ht="22.15" customHeight="1" x14ac:dyDescent="0.25">
      <c r="B27" s="104" t="s">
        <v>418</v>
      </c>
      <c r="C27" s="105" t="s">
        <v>419</v>
      </c>
      <c r="D27" s="45">
        <v>44</v>
      </c>
      <c r="E27" s="19">
        <v>1.877133105802048E-2</v>
      </c>
      <c r="F27" s="45">
        <v>70</v>
      </c>
      <c r="G27" s="19">
        <v>2.9313232830820771E-2</v>
      </c>
      <c r="H27" s="46">
        <v>6</v>
      </c>
      <c r="I27" s="17">
        <v>7.0257611241217799E-3</v>
      </c>
      <c r="J27" s="18">
        <v>7</v>
      </c>
      <c r="K27" s="17">
        <v>6.8359375E-3</v>
      </c>
      <c r="L27" s="18">
        <v>19</v>
      </c>
      <c r="M27" s="17">
        <v>2.1181716833890748E-2</v>
      </c>
      <c r="N27" s="18">
        <v>10</v>
      </c>
      <c r="O27" s="19">
        <v>1.1494252873563218E-2</v>
      </c>
      <c r="P27" s="18">
        <v>11</v>
      </c>
      <c r="Q27" s="19">
        <v>1.3681592039800995E-2</v>
      </c>
      <c r="R27" s="18">
        <v>12</v>
      </c>
      <c r="S27" s="19">
        <v>1.3318534961154272E-2</v>
      </c>
      <c r="T27" s="18">
        <v>5</v>
      </c>
      <c r="U27" s="19">
        <v>7.7881619937694704E-3</v>
      </c>
      <c r="V27" s="49">
        <v>-0.58333333333333337</v>
      </c>
      <c r="W27" s="198" t="s">
        <v>818</v>
      </c>
    </row>
    <row r="28" spans="2:23" ht="22.15" customHeight="1" thickBot="1" x14ac:dyDescent="0.3">
      <c r="B28" s="104" t="s">
        <v>420</v>
      </c>
      <c r="C28" s="105" t="s">
        <v>421</v>
      </c>
      <c r="D28" s="45">
        <v>50</v>
      </c>
      <c r="E28" s="19">
        <v>2.1331058020477817E-2</v>
      </c>
      <c r="F28" s="45">
        <v>46</v>
      </c>
      <c r="G28" s="19">
        <v>1.9262981574539362E-2</v>
      </c>
      <c r="H28" s="46">
        <v>17</v>
      </c>
      <c r="I28" s="17">
        <v>1.9906323185011711E-2</v>
      </c>
      <c r="J28" s="18">
        <v>17</v>
      </c>
      <c r="K28" s="17">
        <v>1.66015625E-2</v>
      </c>
      <c r="L28" s="18">
        <v>24</v>
      </c>
      <c r="M28" s="17">
        <v>2.6755852842809364E-2</v>
      </c>
      <c r="N28" s="18">
        <v>27</v>
      </c>
      <c r="O28" s="19">
        <v>3.1034482758620689E-2</v>
      </c>
      <c r="P28" s="18">
        <v>8</v>
      </c>
      <c r="Q28" s="19">
        <v>9.9502487562189053E-3</v>
      </c>
      <c r="R28" s="18">
        <v>8</v>
      </c>
      <c r="S28" s="19">
        <v>8.8790233074361822E-3</v>
      </c>
      <c r="T28" s="18">
        <v>9</v>
      </c>
      <c r="U28" s="19">
        <v>1.4018691588785047E-2</v>
      </c>
      <c r="V28" s="49">
        <v>0.125</v>
      </c>
      <c r="W28" s="198" t="s">
        <v>819</v>
      </c>
    </row>
    <row r="29" spans="2:23" ht="22.15" customHeight="1" thickTop="1" thickBot="1" x14ac:dyDescent="0.3">
      <c r="B29" s="352" t="s">
        <v>68</v>
      </c>
      <c r="C29" s="353"/>
      <c r="D29" s="53">
        <v>2344</v>
      </c>
      <c r="E29" s="26">
        <v>1</v>
      </c>
      <c r="F29" s="53">
        <v>2388</v>
      </c>
      <c r="G29" s="26">
        <v>1</v>
      </c>
      <c r="H29" s="54">
        <v>854</v>
      </c>
      <c r="I29" s="24">
        <v>1</v>
      </c>
      <c r="J29" s="25">
        <v>1024</v>
      </c>
      <c r="K29" s="24">
        <v>1</v>
      </c>
      <c r="L29" s="25">
        <v>897</v>
      </c>
      <c r="M29" s="24">
        <v>1</v>
      </c>
      <c r="N29" s="25">
        <v>870</v>
      </c>
      <c r="O29" s="26">
        <v>0.99999999999999989</v>
      </c>
      <c r="P29" s="25">
        <v>804</v>
      </c>
      <c r="Q29" s="26">
        <v>0.99999999999999989</v>
      </c>
      <c r="R29" s="25">
        <v>901</v>
      </c>
      <c r="S29" s="26">
        <v>1.0000000000000002</v>
      </c>
      <c r="T29" s="25">
        <v>642</v>
      </c>
      <c r="U29" s="26">
        <v>0.99999999999999967</v>
      </c>
      <c r="V29" s="55">
        <v>-0.28745837957824638</v>
      </c>
      <c r="W29" s="198" t="s">
        <v>20</v>
      </c>
    </row>
    <row r="30" spans="2:23" ht="15.75" thickTop="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2:23" x14ac:dyDescent="0.25">
      <c r="B31" s="14"/>
      <c r="C31" s="14"/>
      <c r="D31" s="14"/>
      <c r="E31" s="14"/>
      <c r="F31" s="14"/>
      <c r="G31" s="14"/>
      <c r="H31" s="57"/>
      <c r="I31" s="14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2:23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2:22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2:22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2:22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2:22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2:22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2:22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2:22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2:22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2:22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2:22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2:22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2:22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2:22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2:22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2:22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2:22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2:22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2:22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2:22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2:22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2:22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2:22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2:22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2:22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2:22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2:22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2:22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2:22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2:22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2:22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2:22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2:22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2:22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2:22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2:22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2:22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2:22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2:22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2:22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2:22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2:22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2:22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2:22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2:22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2:22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2:22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2:22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2:22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2:22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2:22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2:22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2:22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2:22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2:22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2:22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2:22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2:22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2:22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2:22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2:22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2:22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2:22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2:22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2:22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2:22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2:22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2:22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2:22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2:22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2:22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2:22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2:22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2:22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2:22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2:22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2:22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2:22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2:22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2:22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2:22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2:22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2:22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2:22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2:22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2:22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2:22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2:22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2:22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2:22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2:22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2:22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2:22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2:22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2:22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2:22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2:22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2:22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2:22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2:22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2:22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2:22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2:22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2:22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2:22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2:22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2:22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2:22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2:22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2:22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2:22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2:22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2:22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2:22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2:22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2:22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2:22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2:22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2:22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2:22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2:22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2:22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2:22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2:22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2:22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2:22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2:22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2:22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2:22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2:22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2:22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2:22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2:22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2:22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2:22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2:22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2:22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2:22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2:22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2:22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2:22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2:22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2:22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2:22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2:22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2:22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2:22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2:22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2:22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2:22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2:22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2:22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2:22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2:22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2:22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2:22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2:22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2:22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2:22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2:22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2:22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2:22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2:22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2:22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2:22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2:22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2:22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2:22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2:22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2:22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2:22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2:22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2:22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2:22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2:22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2:22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2:22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2:22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2:22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2:22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2:22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2:22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2:22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2:22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2:22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2:22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2:22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2:22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2:22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2:22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2:22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2:22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2:22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2:22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2:22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2:22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2:22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2:22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2:22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2:22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2:22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2:22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2:22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2:22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2:22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2:22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2:22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2:22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2:22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2:22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2:22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2:22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2:22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2:22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2:22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2:22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2:22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2:22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2:22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2:22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2:22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2:22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2:22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2:22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2:22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2:22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2:22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2:22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2:22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2:22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2:22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2:22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2:22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2:22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2:22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2:22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2:22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2:22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2:22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2:22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2:22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2:22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2:22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2:22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2:22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2:22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2:22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2:22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2:22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2:22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2:22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2:22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2:22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2:22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2:22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2:22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2:22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2:22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2:22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2:22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2:22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2:22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2:22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2:22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2:22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2:22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2:22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2:22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2:22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2:22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2:22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2:22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2:22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2:22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2:22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2:22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2:22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2:22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2:22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2:22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2:22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2:22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2:22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2:22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2:22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2:22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2:22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2:22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2:22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2:22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2:22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2:22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2:22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2:22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2:22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2:22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2:22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2:22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2:22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2:22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2:22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2:22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2:22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2:22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2:22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2:22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2:22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2:22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2:22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2:22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2:22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2:22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2:22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2:22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2:22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2:22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2:22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2:22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2:22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2:22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2:22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2:22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2:22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2:22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2:22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2:22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2:22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2:22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2:22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2:22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2:22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2:22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2:22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2:22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2:22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2:22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2:22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2:22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2:22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2:22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2:22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2:22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2:22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2:22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2:22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2:22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2:22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2:22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2:22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2:22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2:22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2:22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2:22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2:22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2:22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2:22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2:22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2:22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2:22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2:22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2:22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2:22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2:22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2:22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2:22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2:22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2:22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2:22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2:22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2:22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2:22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2:22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2:22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2:22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2:22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2:22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2:22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2:22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2:22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2:22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2:22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2:22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2:22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2:22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2:22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2:22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2:22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2:22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2:22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2:22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2:22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2:22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2:22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2:22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2:22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2:22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2:22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2:22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2:22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2:22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2:22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2:22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2:22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2:22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2:22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2:22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2:22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2:22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2:22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2:22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2:22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2:22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2:22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2:22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2:22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2:22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2:22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2:22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2:22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2:22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2:22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2:22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2:22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2:22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2:22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2:22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2:22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2:22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2:22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2:22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2:22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2:22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2:22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2:22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2:22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2:22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2:22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2:22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2:22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2:22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2:22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2:22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2:22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2:22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2:22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2:22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2:22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2:22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2:22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2:22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2:22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2:22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2:22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2:22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2:22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2:22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2:22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2:22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2:22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2:22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2:22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2:22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2:22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2:22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2:22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</row>
    <row r="497" spans="2:22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</row>
    <row r="498" spans="2:22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</row>
    <row r="499" spans="2:22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</row>
    <row r="500" spans="2:22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</row>
    <row r="501" spans="2:22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</row>
    <row r="502" spans="2:22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</row>
    <row r="503" spans="2:22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</row>
    <row r="504" spans="2:22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</row>
    <row r="505" spans="2:22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</row>
    <row r="506" spans="2:22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</row>
    <row r="507" spans="2:22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</row>
    <row r="508" spans="2:22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</row>
    <row r="509" spans="2:22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</row>
    <row r="510" spans="2:22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</row>
    <row r="511" spans="2:22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</row>
    <row r="512" spans="2:22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2:22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</row>
    <row r="514" spans="2:22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</row>
    <row r="515" spans="2:22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</row>
    <row r="516" spans="2:22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</row>
    <row r="517" spans="2:22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</row>
    <row r="518" spans="2:22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</row>
    <row r="519" spans="2:22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</row>
    <row r="520" spans="2:22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</row>
    <row r="521" spans="2:22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</row>
    <row r="522" spans="2:22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</row>
    <row r="523" spans="2:22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</row>
    <row r="524" spans="2:22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</row>
    <row r="525" spans="2:22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</row>
    <row r="526" spans="2:22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</row>
    <row r="527" spans="2:22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</row>
    <row r="528" spans="2:22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</row>
    <row r="529" spans="2:22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</row>
    <row r="530" spans="2:22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</row>
    <row r="531" spans="2:22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</row>
    <row r="532" spans="2:22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</row>
    <row r="533" spans="2:22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</row>
    <row r="534" spans="2:22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</row>
    <row r="535" spans="2:22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</row>
    <row r="536" spans="2:22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</row>
    <row r="537" spans="2:22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</row>
    <row r="538" spans="2:22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</row>
    <row r="539" spans="2:22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</row>
    <row r="540" spans="2:22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</row>
    <row r="541" spans="2:22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</row>
    <row r="542" spans="2:22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</row>
    <row r="543" spans="2:22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</row>
    <row r="544" spans="2:22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</row>
    <row r="545" spans="2:22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</row>
    <row r="546" spans="2:22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</row>
    <row r="547" spans="2:22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</row>
    <row r="548" spans="2:22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</row>
    <row r="549" spans="2:22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</row>
    <row r="550" spans="2:22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</row>
    <row r="551" spans="2:22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</row>
    <row r="552" spans="2:22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</row>
    <row r="553" spans="2:22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</row>
    <row r="554" spans="2:22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</row>
    <row r="555" spans="2:22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</row>
    <row r="556" spans="2:22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</row>
    <row r="557" spans="2:22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</row>
    <row r="558" spans="2:22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2:22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</row>
    <row r="560" spans="2:22" x14ac:dyDescent="0.2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</row>
    <row r="561" spans="2:22" x14ac:dyDescent="0.2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</row>
    <row r="562" spans="2:22" x14ac:dyDescent="0.2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</row>
    <row r="563" spans="2:22" x14ac:dyDescent="0.2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</row>
    <row r="564" spans="2:22" x14ac:dyDescent="0.2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</row>
    <row r="565" spans="2:22" x14ac:dyDescent="0.2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</row>
    <row r="566" spans="2:22" x14ac:dyDescent="0.2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</row>
    <row r="567" spans="2:22" x14ac:dyDescent="0.2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</row>
    <row r="568" spans="2:22" x14ac:dyDescent="0.2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</row>
    <row r="569" spans="2:22" x14ac:dyDescent="0.2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</row>
    <row r="570" spans="2:22" x14ac:dyDescent="0.2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</row>
    <row r="571" spans="2:22" x14ac:dyDescent="0.2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</row>
    <row r="572" spans="2:22" x14ac:dyDescent="0.2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</row>
    <row r="573" spans="2:22" x14ac:dyDescent="0.2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</row>
    <row r="574" spans="2:22" x14ac:dyDescent="0.2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</row>
    <row r="575" spans="2:22" x14ac:dyDescent="0.2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</row>
    <row r="576" spans="2:22" x14ac:dyDescent="0.2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</row>
    <row r="577" spans="2:22" x14ac:dyDescent="0.2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</row>
    <row r="578" spans="2:22" x14ac:dyDescent="0.2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</row>
    <row r="579" spans="2:22" x14ac:dyDescent="0.2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</row>
    <row r="580" spans="2:22" x14ac:dyDescent="0.2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</row>
    <row r="581" spans="2:22" x14ac:dyDescent="0.2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</row>
    <row r="582" spans="2:22" x14ac:dyDescent="0.2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</row>
    <row r="583" spans="2:22" x14ac:dyDescent="0.2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</row>
    <row r="584" spans="2:22" x14ac:dyDescent="0.2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</row>
    <row r="585" spans="2:22" x14ac:dyDescent="0.2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</row>
    <row r="586" spans="2:22" x14ac:dyDescent="0.2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</row>
    <row r="587" spans="2:22" x14ac:dyDescent="0.2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</row>
    <row r="588" spans="2:22" x14ac:dyDescent="0.2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</row>
    <row r="589" spans="2:22" x14ac:dyDescent="0.2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</row>
    <row r="590" spans="2:22" x14ac:dyDescent="0.2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</row>
    <row r="591" spans="2:22" x14ac:dyDescent="0.2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</row>
    <row r="592" spans="2:22" x14ac:dyDescent="0.2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</row>
    <row r="593" spans="2:22" x14ac:dyDescent="0.2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</row>
    <row r="594" spans="2:22" x14ac:dyDescent="0.2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</row>
    <row r="595" spans="2:22" x14ac:dyDescent="0.2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</row>
    <row r="596" spans="2:22" x14ac:dyDescent="0.2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</row>
    <row r="597" spans="2:22" x14ac:dyDescent="0.2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</row>
    <row r="598" spans="2:22" x14ac:dyDescent="0.2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</row>
    <row r="599" spans="2:22" x14ac:dyDescent="0.2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</row>
    <row r="600" spans="2:22" x14ac:dyDescent="0.2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</row>
    <row r="601" spans="2:22" x14ac:dyDescent="0.2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</row>
    <row r="602" spans="2:22" x14ac:dyDescent="0.2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</row>
    <row r="603" spans="2:22" x14ac:dyDescent="0.2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</row>
    <row r="604" spans="2:22" x14ac:dyDescent="0.2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</row>
    <row r="605" spans="2:22" x14ac:dyDescent="0.2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</row>
    <row r="606" spans="2:22" x14ac:dyDescent="0.2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</row>
    <row r="607" spans="2:22" x14ac:dyDescent="0.2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</row>
    <row r="608" spans="2:22" x14ac:dyDescent="0.2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</row>
    <row r="609" spans="2:22" x14ac:dyDescent="0.2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</row>
    <row r="610" spans="2:22" x14ac:dyDescent="0.2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</row>
    <row r="611" spans="2:22" x14ac:dyDescent="0.2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</row>
    <row r="612" spans="2:22" x14ac:dyDescent="0.2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</row>
    <row r="613" spans="2:22" x14ac:dyDescent="0.2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</row>
    <row r="614" spans="2:22" x14ac:dyDescent="0.2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</row>
    <row r="615" spans="2:22" x14ac:dyDescent="0.2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</row>
    <row r="616" spans="2:22" x14ac:dyDescent="0.2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</row>
    <row r="617" spans="2:22" x14ac:dyDescent="0.2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</row>
    <row r="618" spans="2:22" x14ac:dyDescent="0.2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</row>
    <row r="619" spans="2:22" x14ac:dyDescent="0.2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</row>
    <row r="620" spans="2:22" x14ac:dyDescent="0.2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</row>
    <row r="621" spans="2:22" x14ac:dyDescent="0.2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</row>
    <row r="622" spans="2:22" x14ac:dyDescent="0.2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</row>
    <row r="623" spans="2:22" x14ac:dyDescent="0.2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</row>
    <row r="624" spans="2:22" x14ac:dyDescent="0.2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</row>
    <row r="625" spans="2:22" x14ac:dyDescent="0.2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</row>
    <row r="626" spans="2:22" x14ac:dyDescent="0.2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</row>
    <row r="627" spans="2:22" x14ac:dyDescent="0.2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</row>
    <row r="628" spans="2:22" x14ac:dyDescent="0.2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</row>
    <row r="629" spans="2:22" x14ac:dyDescent="0.2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</row>
    <row r="630" spans="2:22" x14ac:dyDescent="0.2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</row>
    <row r="631" spans="2:22" x14ac:dyDescent="0.2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</row>
    <row r="632" spans="2:22" x14ac:dyDescent="0.2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</row>
    <row r="633" spans="2:22" x14ac:dyDescent="0.2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</row>
    <row r="634" spans="2:22" x14ac:dyDescent="0.2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</row>
    <row r="635" spans="2:22" x14ac:dyDescent="0.2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</row>
    <row r="636" spans="2:22" x14ac:dyDescent="0.2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</row>
    <row r="637" spans="2:22" x14ac:dyDescent="0.2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</row>
    <row r="638" spans="2:22" x14ac:dyDescent="0.2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</row>
    <row r="639" spans="2:22" x14ac:dyDescent="0.2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</row>
    <row r="640" spans="2:22" x14ac:dyDescent="0.2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</row>
    <row r="641" spans="2:22" x14ac:dyDescent="0.2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</row>
    <row r="642" spans="2:22" x14ac:dyDescent="0.2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</row>
    <row r="643" spans="2:22" x14ac:dyDescent="0.2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</row>
    <row r="644" spans="2:22" x14ac:dyDescent="0.2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</row>
    <row r="645" spans="2:22" x14ac:dyDescent="0.2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</row>
    <row r="646" spans="2:22" x14ac:dyDescent="0.2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</row>
    <row r="647" spans="2:22" x14ac:dyDescent="0.2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</row>
    <row r="648" spans="2:22" x14ac:dyDescent="0.2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</row>
    <row r="649" spans="2:22" x14ac:dyDescent="0.2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</row>
    <row r="650" spans="2:22" x14ac:dyDescent="0.2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</row>
    <row r="651" spans="2:22" x14ac:dyDescent="0.2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</row>
    <row r="652" spans="2:22" x14ac:dyDescent="0.2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</row>
    <row r="653" spans="2:22" x14ac:dyDescent="0.2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</row>
    <row r="654" spans="2:22" x14ac:dyDescent="0.2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</row>
    <row r="655" spans="2:22" x14ac:dyDescent="0.2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</row>
    <row r="656" spans="2:22" x14ac:dyDescent="0.2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</row>
    <row r="657" spans="2:22" x14ac:dyDescent="0.2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</row>
  </sheetData>
  <mergeCells count="16">
    <mergeCell ref="D5:E5"/>
    <mergeCell ref="F5:G5"/>
    <mergeCell ref="H5:I5"/>
    <mergeCell ref="B29:C29"/>
    <mergeCell ref="B2:V2"/>
    <mergeCell ref="B3:V3"/>
    <mergeCell ref="B4:B6"/>
    <mergeCell ref="C4:C6"/>
    <mergeCell ref="D4:U4"/>
    <mergeCell ref="V4:V6"/>
    <mergeCell ref="J5:K5"/>
    <mergeCell ref="T5:U5"/>
    <mergeCell ref="L5:M5"/>
    <mergeCell ref="N5:O5"/>
    <mergeCell ref="P5:Q5"/>
    <mergeCell ref="R5:S5"/>
  </mergeCells>
  <printOptions horizontalCentered="1"/>
  <pageMargins left="0.7" right="0.7" top="0.75" bottom="0.75" header="0.3" footer="0.3"/>
  <pageSetup paperSize="9" scale="5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B1:N589"/>
  <sheetViews>
    <sheetView zoomScale="80" zoomScaleNormal="80" workbookViewId="0">
      <selection activeCell="D6" sqref="D6:M28"/>
    </sheetView>
  </sheetViews>
  <sheetFormatPr defaultColWidth="9.140625" defaultRowHeight="15" x14ac:dyDescent="0.25"/>
  <cols>
    <col min="1" max="1" width="2.7109375" style="14" customWidth="1"/>
    <col min="2" max="2" width="8.7109375" style="2" customWidth="1"/>
    <col min="3" max="3" width="90.5703125" style="2" customWidth="1"/>
    <col min="4" max="13" width="12.7109375" style="2" customWidth="1"/>
    <col min="14" max="14" width="11.42578125" style="198" customWidth="1"/>
    <col min="15" max="256" width="11.42578125" style="14" customWidth="1"/>
    <col min="257" max="16384" width="9.140625" style="14"/>
  </cols>
  <sheetData>
    <row r="1" spans="2:14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4" ht="22.15" customHeight="1" thickTop="1" thickBot="1" x14ac:dyDescent="0.3">
      <c r="B2" s="271" t="s">
        <v>987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3"/>
    </row>
    <row r="3" spans="2:14" ht="22.15" customHeight="1" thickTop="1" thickBot="1" x14ac:dyDescent="0.3">
      <c r="B3" s="354" t="s">
        <v>620</v>
      </c>
      <c r="C3" s="361" t="s">
        <v>625</v>
      </c>
      <c r="D3" s="287" t="s">
        <v>88</v>
      </c>
      <c r="E3" s="288"/>
      <c r="F3" s="288"/>
      <c r="G3" s="288"/>
      <c r="H3" s="288"/>
      <c r="I3" s="288"/>
      <c r="J3" s="288"/>
      <c r="K3" s="288"/>
      <c r="L3" s="289" t="s">
        <v>68</v>
      </c>
      <c r="M3" s="290"/>
    </row>
    <row r="4" spans="2:14" ht="22.15" customHeight="1" thickTop="1" x14ac:dyDescent="0.25">
      <c r="B4" s="355"/>
      <c r="C4" s="362"/>
      <c r="D4" s="293" t="s">
        <v>18</v>
      </c>
      <c r="E4" s="294"/>
      <c r="F4" s="297" t="s">
        <v>546</v>
      </c>
      <c r="G4" s="294"/>
      <c r="H4" s="295" t="s">
        <v>289</v>
      </c>
      <c r="I4" s="295"/>
      <c r="J4" s="297" t="s">
        <v>19</v>
      </c>
      <c r="K4" s="296"/>
      <c r="L4" s="291"/>
      <c r="M4" s="292"/>
    </row>
    <row r="5" spans="2:14" ht="22.15" customHeight="1" thickBot="1" x14ac:dyDescent="0.3">
      <c r="B5" s="356"/>
      <c r="C5" s="363"/>
      <c r="D5" s="181" t="s">
        <v>17</v>
      </c>
      <c r="E5" s="178" t="s">
        <v>16</v>
      </c>
      <c r="F5" s="176" t="s">
        <v>17</v>
      </c>
      <c r="G5" s="178" t="s">
        <v>16</v>
      </c>
      <c r="H5" s="176" t="s">
        <v>17</v>
      </c>
      <c r="I5" s="182" t="s">
        <v>16</v>
      </c>
      <c r="J5" s="176" t="s">
        <v>17</v>
      </c>
      <c r="K5" s="183" t="s">
        <v>16</v>
      </c>
      <c r="L5" s="181" t="s">
        <v>17</v>
      </c>
      <c r="M5" s="183" t="s">
        <v>16</v>
      </c>
    </row>
    <row r="6" spans="2:14" ht="22.15" customHeight="1" thickTop="1" x14ac:dyDescent="0.25">
      <c r="B6" s="104" t="s">
        <v>378</v>
      </c>
      <c r="C6" s="105" t="s">
        <v>379</v>
      </c>
      <c r="D6" s="16">
        <v>4</v>
      </c>
      <c r="E6" s="17">
        <v>2.8571428571428571E-2</v>
      </c>
      <c r="F6" s="18">
        <v>10</v>
      </c>
      <c r="G6" s="17">
        <v>2.0790020790020791E-2</v>
      </c>
      <c r="H6" s="18">
        <v>0</v>
      </c>
      <c r="I6" s="19">
        <v>0</v>
      </c>
      <c r="J6" s="18">
        <v>0</v>
      </c>
      <c r="K6" s="21">
        <v>0</v>
      </c>
      <c r="L6" s="20">
        <v>14</v>
      </c>
      <c r="M6" s="21">
        <v>2.1806853582554516E-2</v>
      </c>
      <c r="N6" s="198" t="s">
        <v>798</v>
      </c>
    </row>
    <row r="7" spans="2:14" ht="22.15" customHeight="1" x14ac:dyDescent="0.25">
      <c r="B7" s="104" t="s">
        <v>380</v>
      </c>
      <c r="C7" s="105" t="s">
        <v>381</v>
      </c>
      <c r="D7" s="16">
        <v>3</v>
      </c>
      <c r="E7" s="17">
        <v>2.1428571428571429E-2</v>
      </c>
      <c r="F7" s="18">
        <v>20</v>
      </c>
      <c r="G7" s="17">
        <v>4.1580041580041582E-2</v>
      </c>
      <c r="H7" s="18">
        <v>1</v>
      </c>
      <c r="I7" s="19">
        <v>0.05</v>
      </c>
      <c r="J7" s="18">
        <v>0</v>
      </c>
      <c r="K7" s="21">
        <v>0</v>
      </c>
      <c r="L7" s="20">
        <v>24</v>
      </c>
      <c r="M7" s="21">
        <v>3.7383177570093455E-2</v>
      </c>
      <c r="N7" s="198" t="s">
        <v>799</v>
      </c>
    </row>
    <row r="8" spans="2:14" ht="22.15" customHeight="1" x14ac:dyDescent="0.25">
      <c r="B8" s="104" t="s">
        <v>382</v>
      </c>
      <c r="C8" s="105" t="s">
        <v>383</v>
      </c>
      <c r="D8" s="16">
        <v>0</v>
      </c>
      <c r="E8" s="17">
        <v>0</v>
      </c>
      <c r="F8" s="18">
        <v>2</v>
      </c>
      <c r="G8" s="17">
        <v>4.1580041580041582E-3</v>
      </c>
      <c r="H8" s="18">
        <v>1</v>
      </c>
      <c r="I8" s="19">
        <v>0.05</v>
      </c>
      <c r="J8" s="18">
        <v>0</v>
      </c>
      <c r="K8" s="21">
        <v>0</v>
      </c>
      <c r="L8" s="20">
        <v>3</v>
      </c>
      <c r="M8" s="21">
        <v>4.6728971962616819E-3</v>
      </c>
      <c r="N8" s="198" t="s">
        <v>800</v>
      </c>
    </row>
    <row r="9" spans="2:14" ht="22.15" customHeight="1" x14ac:dyDescent="0.25">
      <c r="B9" s="104" t="s">
        <v>384</v>
      </c>
      <c r="C9" s="105" t="s">
        <v>385</v>
      </c>
      <c r="D9" s="16">
        <v>0</v>
      </c>
      <c r="E9" s="17">
        <v>0</v>
      </c>
      <c r="F9" s="18">
        <v>0</v>
      </c>
      <c r="G9" s="17">
        <v>0</v>
      </c>
      <c r="H9" s="18">
        <v>0</v>
      </c>
      <c r="I9" s="19">
        <v>0</v>
      </c>
      <c r="J9" s="18">
        <v>0</v>
      </c>
      <c r="K9" s="21">
        <v>0</v>
      </c>
      <c r="L9" s="20">
        <v>0</v>
      </c>
      <c r="M9" s="21">
        <v>0</v>
      </c>
      <c r="N9" s="198" t="s">
        <v>801</v>
      </c>
    </row>
    <row r="10" spans="2:14" ht="22.15" customHeight="1" x14ac:dyDescent="0.25">
      <c r="B10" s="104" t="s">
        <v>386</v>
      </c>
      <c r="C10" s="105" t="s">
        <v>387</v>
      </c>
      <c r="D10" s="16">
        <v>0</v>
      </c>
      <c r="E10" s="17">
        <v>0</v>
      </c>
      <c r="F10" s="18">
        <v>0</v>
      </c>
      <c r="G10" s="17">
        <v>0</v>
      </c>
      <c r="H10" s="18">
        <v>0</v>
      </c>
      <c r="I10" s="19">
        <v>0</v>
      </c>
      <c r="J10" s="18">
        <v>0</v>
      </c>
      <c r="K10" s="21">
        <v>0</v>
      </c>
      <c r="L10" s="20">
        <v>0</v>
      </c>
      <c r="M10" s="21">
        <v>0</v>
      </c>
      <c r="N10" s="198" t="s">
        <v>802</v>
      </c>
    </row>
    <row r="11" spans="2:14" ht="22.15" customHeight="1" x14ac:dyDescent="0.25">
      <c r="B11" s="104" t="s">
        <v>388</v>
      </c>
      <c r="C11" s="105" t="s">
        <v>389</v>
      </c>
      <c r="D11" s="16">
        <v>0</v>
      </c>
      <c r="E11" s="17">
        <v>0</v>
      </c>
      <c r="F11" s="18">
        <v>0</v>
      </c>
      <c r="G11" s="17">
        <v>0</v>
      </c>
      <c r="H11" s="18">
        <v>0</v>
      </c>
      <c r="I11" s="19">
        <v>0</v>
      </c>
      <c r="J11" s="18">
        <v>0</v>
      </c>
      <c r="K11" s="21">
        <v>0</v>
      </c>
      <c r="L11" s="20">
        <v>0</v>
      </c>
      <c r="M11" s="21">
        <v>0</v>
      </c>
      <c r="N11" s="198" t="s">
        <v>803</v>
      </c>
    </row>
    <row r="12" spans="2:14" ht="22.15" customHeight="1" x14ac:dyDescent="0.25">
      <c r="B12" s="104" t="s">
        <v>390</v>
      </c>
      <c r="C12" s="105" t="s">
        <v>391</v>
      </c>
      <c r="D12" s="16">
        <v>2</v>
      </c>
      <c r="E12" s="17">
        <v>1.4285714285714285E-2</v>
      </c>
      <c r="F12" s="18">
        <v>2</v>
      </c>
      <c r="G12" s="17">
        <v>4.1580041580041582E-3</v>
      </c>
      <c r="H12" s="18">
        <v>0</v>
      </c>
      <c r="I12" s="19">
        <v>0</v>
      </c>
      <c r="J12" s="18">
        <v>0</v>
      </c>
      <c r="K12" s="21">
        <v>0</v>
      </c>
      <c r="L12" s="20">
        <v>4</v>
      </c>
      <c r="M12" s="21">
        <v>6.2305295950155761E-3</v>
      </c>
      <c r="N12" s="198" t="s">
        <v>804</v>
      </c>
    </row>
    <row r="13" spans="2:14" ht="22.15" customHeight="1" x14ac:dyDescent="0.25">
      <c r="B13" s="104" t="s">
        <v>392</v>
      </c>
      <c r="C13" s="105" t="s">
        <v>393</v>
      </c>
      <c r="D13" s="16">
        <v>0</v>
      </c>
      <c r="E13" s="17">
        <v>0</v>
      </c>
      <c r="F13" s="18">
        <v>0</v>
      </c>
      <c r="G13" s="17">
        <v>0</v>
      </c>
      <c r="H13" s="18">
        <v>0</v>
      </c>
      <c r="I13" s="19">
        <v>0</v>
      </c>
      <c r="J13" s="18">
        <v>0</v>
      </c>
      <c r="K13" s="21">
        <v>0</v>
      </c>
      <c r="L13" s="20">
        <v>0</v>
      </c>
      <c r="M13" s="21">
        <v>0</v>
      </c>
      <c r="N13" s="198" t="s">
        <v>805</v>
      </c>
    </row>
    <row r="14" spans="2:14" ht="22.15" customHeight="1" x14ac:dyDescent="0.25">
      <c r="B14" s="104" t="s">
        <v>394</v>
      </c>
      <c r="C14" s="105" t="s">
        <v>395</v>
      </c>
      <c r="D14" s="16">
        <v>0</v>
      </c>
      <c r="E14" s="17">
        <v>0</v>
      </c>
      <c r="F14" s="18">
        <v>0</v>
      </c>
      <c r="G14" s="17">
        <v>0</v>
      </c>
      <c r="H14" s="18">
        <v>0</v>
      </c>
      <c r="I14" s="19">
        <v>0</v>
      </c>
      <c r="J14" s="18">
        <v>0</v>
      </c>
      <c r="K14" s="21">
        <v>0</v>
      </c>
      <c r="L14" s="20">
        <v>0</v>
      </c>
      <c r="M14" s="21">
        <v>0</v>
      </c>
    </row>
    <row r="15" spans="2:14" ht="22.15" customHeight="1" x14ac:dyDescent="0.25">
      <c r="B15" s="104" t="s">
        <v>396</v>
      </c>
      <c r="C15" s="105" t="s">
        <v>397</v>
      </c>
      <c r="D15" s="16">
        <v>0</v>
      </c>
      <c r="E15" s="17">
        <v>0</v>
      </c>
      <c r="F15" s="18">
        <v>2</v>
      </c>
      <c r="G15" s="17">
        <v>4.1580041580041582E-3</v>
      </c>
      <c r="H15" s="18">
        <v>0</v>
      </c>
      <c r="I15" s="19">
        <v>0</v>
      </c>
      <c r="J15" s="18">
        <v>0</v>
      </c>
      <c r="K15" s="21">
        <v>0</v>
      </c>
      <c r="L15" s="20">
        <v>2</v>
      </c>
      <c r="M15" s="21">
        <v>3.1152647975077881E-3</v>
      </c>
      <c r="N15" s="198" t="s">
        <v>807</v>
      </c>
    </row>
    <row r="16" spans="2:14" ht="22.15" customHeight="1" x14ac:dyDescent="0.25">
      <c r="B16" s="104" t="s">
        <v>398</v>
      </c>
      <c r="C16" s="105" t="s">
        <v>399</v>
      </c>
      <c r="D16" s="16">
        <v>0</v>
      </c>
      <c r="E16" s="17">
        <v>0</v>
      </c>
      <c r="F16" s="18">
        <v>0</v>
      </c>
      <c r="G16" s="17">
        <v>0</v>
      </c>
      <c r="H16" s="18">
        <v>0</v>
      </c>
      <c r="I16" s="19">
        <v>0</v>
      </c>
      <c r="J16" s="18">
        <v>0</v>
      </c>
      <c r="K16" s="21">
        <v>0</v>
      </c>
      <c r="L16" s="20">
        <v>0</v>
      </c>
      <c r="M16" s="21">
        <v>0</v>
      </c>
      <c r="N16" s="198" t="s">
        <v>808</v>
      </c>
    </row>
    <row r="17" spans="2:14" ht="22.15" customHeight="1" x14ac:dyDescent="0.25">
      <c r="B17" s="104" t="s">
        <v>400</v>
      </c>
      <c r="C17" s="105" t="s">
        <v>401</v>
      </c>
      <c r="D17" s="16">
        <v>0</v>
      </c>
      <c r="E17" s="17">
        <v>0</v>
      </c>
      <c r="F17" s="18">
        <v>1</v>
      </c>
      <c r="G17" s="17">
        <v>2.0790020790020791E-3</v>
      </c>
      <c r="H17" s="18">
        <v>0</v>
      </c>
      <c r="I17" s="19">
        <v>0</v>
      </c>
      <c r="J17" s="18">
        <v>0</v>
      </c>
      <c r="K17" s="21">
        <v>0</v>
      </c>
      <c r="L17" s="20">
        <v>1</v>
      </c>
      <c r="M17" s="21">
        <v>1.557632398753894E-3</v>
      </c>
      <c r="N17" s="198" t="s">
        <v>809</v>
      </c>
    </row>
    <row r="18" spans="2:14" ht="22.15" customHeight="1" x14ac:dyDescent="0.25">
      <c r="B18" s="104" t="s">
        <v>402</v>
      </c>
      <c r="C18" s="105" t="s">
        <v>403</v>
      </c>
      <c r="D18" s="16">
        <v>112</v>
      </c>
      <c r="E18" s="17">
        <v>0.8</v>
      </c>
      <c r="F18" s="18">
        <v>370</v>
      </c>
      <c r="G18" s="17">
        <v>0.76923076923076927</v>
      </c>
      <c r="H18" s="18">
        <v>14</v>
      </c>
      <c r="I18" s="19">
        <v>0.7</v>
      </c>
      <c r="J18" s="18">
        <v>0</v>
      </c>
      <c r="K18" s="21">
        <v>0</v>
      </c>
      <c r="L18" s="20">
        <v>496</v>
      </c>
      <c r="M18" s="21">
        <v>0.77258566978193144</v>
      </c>
      <c r="N18" s="198" t="s">
        <v>810</v>
      </c>
    </row>
    <row r="19" spans="2:14" ht="22.15" customHeight="1" x14ac:dyDescent="0.25">
      <c r="B19" s="104" t="s">
        <v>404</v>
      </c>
      <c r="C19" s="105" t="s">
        <v>405</v>
      </c>
      <c r="D19" s="16">
        <v>5</v>
      </c>
      <c r="E19" s="17">
        <v>3.5714285714285712E-2</v>
      </c>
      <c r="F19" s="18">
        <v>36</v>
      </c>
      <c r="G19" s="17">
        <v>7.4844074844074848E-2</v>
      </c>
      <c r="H19" s="18">
        <v>1</v>
      </c>
      <c r="I19" s="19">
        <v>0.05</v>
      </c>
      <c r="J19" s="18">
        <v>1</v>
      </c>
      <c r="K19" s="21">
        <v>1</v>
      </c>
      <c r="L19" s="20">
        <v>43</v>
      </c>
      <c r="M19" s="21">
        <v>6.6978193146417439E-2</v>
      </c>
      <c r="N19" s="198" t="s">
        <v>811</v>
      </c>
    </row>
    <row r="20" spans="2:14" ht="22.15" customHeight="1" x14ac:dyDescent="0.25">
      <c r="B20" s="104" t="s">
        <v>406</v>
      </c>
      <c r="C20" s="105" t="s">
        <v>407</v>
      </c>
      <c r="D20" s="16">
        <v>0</v>
      </c>
      <c r="E20" s="17">
        <v>0</v>
      </c>
      <c r="F20" s="18">
        <v>1</v>
      </c>
      <c r="G20" s="17">
        <v>2.0790020790020791E-3</v>
      </c>
      <c r="H20" s="18">
        <v>0</v>
      </c>
      <c r="I20" s="19">
        <v>0</v>
      </c>
      <c r="J20" s="18">
        <v>0</v>
      </c>
      <c r="K20" s="21">
        <v>0</v>
      </c>
      <c r="L20" s="20">
        <v>1</v>
      </c>
      <c r="M20" s="21">
        <v>1.557632398753894E-3</v>
      </c>
      <c r="N20" s="198" t="s">
        <v>812</v>
      </c>
    </row>
    <row r="21" spans="2:14" ht="22.15" customHeight="1" x14ac:dyDescent="0.25">
      <c r="B21" s="104" t="s">
        <v>408</v>
      </c>
      <c r="C21" s="105" t="s">
        <v>409</v>
      </c>
      <c r="D21" s="16">
        <v>0</v>
      </c>
      <c r="E21" s="17">
        <v>0</v>
      </c>
      <c r="F21" s="18">
        <v>1</v>
      </c>
      <c r="G21" s="17">
        <v>2.0790020790020791E-3</v>
      </c>
      <c r="H21" s="18">
        <v>0</v>
      </c>
      <c r="I21" s="19">
        <v>0</v>
      </c>
      <c r="J21" s="18">
        <v>0</v>
      </c>
      <c r="K21" s="21">
        <v>0</v>
      </c>
      <c r="L21" s="20">
        <v>1</v>
      </c>
      <c r="M21" s="21">
        <v>1.557632398753894E-3</v>
      </c>
      <c r="N21" s="198" t="s">
        <v>813</v>
      </c>
    </row>
    <row r="22" spans="2:14" ht="22.15" customHeight="1" x14ac:dyDescent="0.25">
      <c r="B22" s="104" t="s">
        <v>410</v>
      </c>
      <c r="C22" s="105" t="s">
        <v>411</v>
      </c>
      <c r="D22" s="16">
        <v>0</v>
      </c>
      <c r="E22" s="17">
        <v>0</v>
      </c>
      <c r="F22" s="18">
        <v>2</v>
      </c>
      <c r="G22" s="17">
        <v>4.1580041580041582E-3</v>
      </c>
      <c r="H22" s="18">
        <v>0</v>
      </c>
      <c r="I22" s="19">
        <v>0</v>
      </c>
      <c r="J22" s="18">
        <v>0</v>
      </c>
      <c r="K22" s="21">
        <v>0</v>
      </c>
      <c r="L22" s="20">
        <v>2</v>
      </c>
      <c r="M22" s="21">
        <v>3.1152647975077881E-3</v>
      </c>
      <c r="N22" s="198" t="s">
        <v>814</v>
      </c>
    </row>
    <row r="23" spans="2:14" ht="22.15" customHeight="1" x14ac:dyDescent="0.25">
      <c r="B23" s="104" t="s">
        <v>412</v>
      </c>
      <c r="C23" s="105" t="s">
        <v>413</v>
      </c>
      <c r="D23" s="16">
        <v>0</v>
      </c>
      <c r="E23" s="17">
        <v>0</v>
      </c>
      <c r="F23" s="18">
        <v>0</v>
      </c>
      <c r="G23" s="17">
        <v>0</v>
      </c>
      <c r="H23" s="18">
        <v>0</v>
      </c>
      <c r="I23" s="19">
        <v>0</v>
      </c>
      <c r="J23" s="18">
        <v>0</v>
      </c>
      <c r="K23" s="21">
        <v>0</v>
      </c>
      <c r="L23" s="20">
        <v>0</v>
      </c>
      <c r="M23" s="21">
        <v>0</v>
      </c>
      <c r="N23" s="198" t="s">
        <v>815</v>
      </c>
    </row>
    <row r="24" spans="2:14" ht="22.15" customHeight="1" x14ac:dyDescent="0.25">
      <c r="B24" s="104" t="s">
        <v>414</v>
      </c>
      <c r="C24" s="105" t="s">
        <v>415</v>
      </c>
      <c r="D24" s="16">
        <v>9</v>
      </c>
      <c r="E24" s="17">
        <v>6.4285714285714279E-2</v>
      </c>
      <c r="F24" s="18">
        <v>25</v>
      </c>
      <c r="G24" s="17">
        <v>5.1975051975051978E-2</v>
      </c>
      <c r="H24" s="18">
        <v>2</v>
      </c>
      <c r="I24" s="19">
        <v>0.1</v>
      </c>
      <c r="J24" s="18">
        <v>0</v>
      </c>
      <c r="K24" s="21">
        <v>0</v>
      </c>
      <c r="L24" s="20">
        <v>36</v>
      </c>
      <c r="M24" s="21">
        <v>5.6074766355140186E-2</v>
      </c>
      <c r="N24" s="198" t="s">
        <v>816</v>
      </c>
    </row>
    <row r="25" spans="2:14" ht="22.15" customHeight="1" x14ac:dyDescent="0.25">
      <c r="B25" s="104" t="s">
        <v>416</v>
      </c>
      <c r="C25" s="105" t="s">
        <v>417</v>
      </c>
      <c r="D25" s="16">
        <v>0</v>
      </c>
      <c r="E25" s="17">
        <v>0</v>
      </c>
      <c r="F25" s="18">
        <v>1</v>
      </c>
      <c r="G25" s="17">
        <v>2.0790020790020791E-3</v>
      </c>
      <c r="H25" s="18">
        <v>0</v>
      </c>
      <c r="I25" s="19">
        <v>0</v>
      </c>
      <c r="J25" s="18">
        <v>0</v>
      </c>
      <c r="K25" s="21">
        <v>0</v>
      </c>
      <c r="L25" s="20">
        <v>1</v>
      </c>
      <c r="M25" s="21">
        <v>1.557632398753894E-3</v>
      </c>
      <c r="N25" s="198" t="s">
        <v>817</v>
      </c>
    </row>
    <row r="26" spans="2:14" ht="22.15" customHeight="1" x14ac:dyDescent="0.25">
      <c r="B26" s="104" t="s">
        <v>418</v>
      </c>
      <c r="C26" s="105" t="s">
        <v>419</v>
      </c>
      <c r="D26" s="16">
        <v>2</v>
      </c>
      <c r="E26" s="17">
        <v>1.4285714285714285E-2</v>
      </c>
      <c r="F26" s="18">
        <v>2</v>
      </c>
      <c r="G26" s="17">
        <v>4.1580041580041582E-3</v>
      </c>
      <c r="H26" s="18">
        <v>1</v>
      </c>
      <c r="I26" s="19">
        <v>0.05</v>
      </c>
      <c r="J26" s="18">
        <v>0</v>
      </c>
      <c r="K26" s="21">
        <v>0</v>
      </c>
      <c r="L26" s="20">
        <v>5</v>
      </c>
      <c r="M26" s="21">
        <v>7.7881619937694704E-3</v>
      </c>
      <c r="N26" s="198" t="s">
        <v>818</v>
      </c>
    </row>
    <row r="27" spans="2:14" ht="22.15" customHeight="1" thickBot="1" x14ac:dyDescent="0.3">
      <c r="B27" s="104" t="s">
        <v>420</v>
      </c>
      <c r="C27" s="105" t="s">
        <v>421</v>
      </c>
      <c r="D27" s="16">
        <v>3</v>
      </c>
      <c r="E27" s="17">
        <v>2.1428571428571429E-2</v>
      </c>
      <c r="F27" s="18">
        <v>6</v>
      </c>
      <c r="G27" s="17">
        <v>1.2474012474012475E-2</v>
      </c>
      <c r="H27" s="18">
        <v>0</v>
      </c>
      <c r="I27" s="19">
        <v>0</v>
      </c>
      <c r="J27" s="18">
        <v>0</v>
      </c>
      <c r="K27" s="21">
        <v>0</v>
      </c>
      <c r="L27" s="20">
        <v>9</v>
      </c>
      <c r="M27" s="21">
        <v>1.4018691588785047E-2</v>
      </c>
      <c r="N27" s="198" t="s">
        <v>819</v>
      </c>
    </row>
    <row r="28" spans="2:14" ht="22.15" customHeight="1" thickTop="1" thickBot="1" x14ac:dyDescent="0.3">
      <c r="B28" s="352" t="s">
        <v>68</v>
      </c>
      <c r="C28" s="353"/>
      <c r="D28" s="23">
        <v>140</v>
      </c>
      <c r="E28" s="24">
        <v>1</v>
      </c>
      <c r="F28" s="25">
        <v>481</v>
      </c>
      <c r="G28" s="24">
        <v>1</v>
      </c>
      <c r="H28" s="25">
        <v>20</v>
      </c>
      <c r="I28" s="26">
        <v>1</v>
      </c>
      <c r="J28" s="25">
        <v>1</v>
      </c>
      <c r="K28" s="27">
        <v>1</v>
      </c>
      <c r="L28" s="23">
        <v>642</v>
      </c>
      <c r="M28" s="27">
        <v>0.99999999999999967</v>
      </c>
      <c r="N28" s="198" t="s">
        <v>20</v>
      </c>
    </row>
    <row r="29" spans="2:14" ht="22.15" customHeight="1" thickTop="1" thickBot="1" x14ac:dyDescent="0.3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2:14" ht="22.15" customHeight="1" thickTop="1" x14ac:dyDescent="0.25">
      <c r="B30" s="33" t="s">
        <v>600</v>
      </c>
      <c r="C30" s="35"/>
      <c r="D30" s="90"/>
      <c r="E30" s="90"/>
      <c r="F30" s="90"/>
      <c r="G30" s="90"/>
      <c r="H30" s="90"/>
      <c r="I30" s="90"/>
      <c r="J30" s="90"/>
      <c r="K30" s="57"/>
      <c r="L30" s="14"/>
      <c r="M30" s="14"/>
    </row>
    <row r="31" spans="2:14" ht="22.15" customHeight="1" thickBot="1" x14ac:dyDescent="0.3">
      <c r="B31" s="71" t="s">
        <v>601</v>
      </c>
      <c r="C31" s="73"/>
      <c r="D31" s="91"/>
      <c r="E31" s="91"/>
      <c r="F31" s="91"/>
      <c r="G31" s="91"/>
      <c r="H31" s="91"/>
      <c r="I31" s="91"/>
      <c r="J31" s="91"/>
      <c r="K31" s="14"/>
      <c r="L31" s="14"/>
      <c r="M31" s="14"/>
    </row>
    <row r="32" spans="2:14" ht="15.75" thickTop="1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2:13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2:13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13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2:13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2:13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2:13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2:13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2:13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2:13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2:13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2:13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2:13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2:13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2:13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2:13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3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2:13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2:13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2:13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2:13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2:13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3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3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3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2:13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2:13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2:13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2:13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2:13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2:13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2:13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2:13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2:13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2:13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2:13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2:13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2:13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2:13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2:13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2:13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2:13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2:13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2:13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2:13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2:13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2:13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2:13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2:13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2:13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2:13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2:13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3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3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2:13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2:13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2:13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2:13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2:13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2:13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2:13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2:13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2:13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2:13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2:13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2:13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2:13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2:13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2:13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2:13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2:13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2:13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2:13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2:13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2:13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2:13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2:13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2:13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2:13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2:13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2:13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2:13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2:13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2:13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2:13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2:13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2:13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2:13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2:13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2:13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2:13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2:13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2:13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2:13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2:13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2:13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2:13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2:13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2:13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2:13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2:13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2:13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2:13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2:13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2:13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2:13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2:13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2:13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2:13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2:13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2:13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2:13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2:13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2:13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2:13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2:13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2:13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2:13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2:13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2:13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2:13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2:13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2:13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2:13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2:13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2:13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2:13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2:13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2:13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2:13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2:13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2:13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2:13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2:13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2:13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2:13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2:13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2:13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2:13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2:13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2:13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2:13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2:13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2:13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2:13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2:13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2:13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2:13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2:13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2:13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2:13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2:13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2:13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2:13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2:13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2:13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2:13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2:13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2:13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2:13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2:13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2:13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2:13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2:13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2:13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2:13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2:13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2:13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2:13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2:13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2:13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2:13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2:13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2:13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2:13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2:13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2:13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2:13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2:13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2:13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2:13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2:13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2:13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2:13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2:13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2:13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2:13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2:13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2:13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2:13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2:13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2:13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2:13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2:13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2:13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2:13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2:13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2:13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2:13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2:13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2:13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2:13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2:13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2:13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2:13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2:13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2:13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2:13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2:13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2:13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2:13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2:13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2:13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2:13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2:13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2:13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2:13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2:13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2:13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2:13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2:13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2:13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2:13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2:13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2:13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2:13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2:13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2:13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2:13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2:13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2:13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2:13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2:13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2:13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2:13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2:13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2:13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2:13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2:13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2:13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2:13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2:13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2:13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2:13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2:13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2:13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2:13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2:13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2:13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2:13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2:13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2:13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2:13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2:13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2:13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2:13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2:13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2:13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2:13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2:13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2:13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2:13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2:13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2:13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2:13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2:13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2:13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2:13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2:13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2:13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2:13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2:13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2:13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2:13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2:13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2:13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2:13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2:13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2:13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2:13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2:13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2:13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2:13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2:13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2:13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2:13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2:13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2:13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2:13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2:13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2:13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2:13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2:13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2:13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2:13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2:13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2:13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2:13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2:13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2:13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2:13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2:13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2:13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2:13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2:13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2:13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2:13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2:13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2:13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2:13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2:13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2:13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2:13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2:13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2:13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2:13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2:13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2:13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2:13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2:13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2:13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2:13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2:13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2:13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2:13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2:13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2:13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2:13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2:13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2:13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2:13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2:13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2:13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2:13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2:13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2:13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2:13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2:13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2:13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2:13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2:13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2:13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2:13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2:13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2:13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2:13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2:13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2:13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2:13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2:13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2:13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2:13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2:13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2:13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2:13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2:13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2:13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2:13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2:13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2:13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2:13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2:13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2:13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2:13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2:13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2:13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2:13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2:13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2:13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2:13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2:13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2:13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2:13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2:13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2:13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2:13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2:13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2:13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2:13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2:13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2:13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2:13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2:13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2:13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2:13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2:13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2:13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2:13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2:13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2:13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2:13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2:13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2:13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2:13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2:13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2:13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2:13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2:13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2:13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2:13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2:13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2:13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2:13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2:13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2:13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2:13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2:13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2:13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2:13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2:13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2:13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2:13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2:13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2:13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2:13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2:13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2:13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2:13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2:13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2:13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2:13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2:13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2:13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2:13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2:13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2:13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2:13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2:13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2:13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2:13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2:13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2:13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2:13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2:13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2:13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2:13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2:13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2:13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2:13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2:13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2:13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2:13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2:13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2:13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2:13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2:13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2:13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2:13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2:13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2:13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2:13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2:13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2:13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2:13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2:13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2:13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2:13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2:13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2:13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2:13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2:13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2:13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2:13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2:13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2:13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2:13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2:13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2:13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2:13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2:13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2:13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2:13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2:13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2:13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2:13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2:13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2:13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2:13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2:13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2:13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2:13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2:13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2:13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2:13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2:13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2:13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2:13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2:13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2:13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2:13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2:13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2:13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2:13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2:13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2:13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2:13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2:13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2:13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2:13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2:13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2:13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2:13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2:13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2:13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2:13" x14ac:dyDescent="0.2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2:13" x14ac:dyDescent="0.2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2:13" x14ac:dyDescent="0.2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2:13" x14ac:dyDescent="0.2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2:13" x14ac:dyDescent="0.2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2:13" x14ac:dyDescent="0.2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2:13" x14ac:dyDescent="0.2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2:13" x14ac:dyDescent="0.2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2:13" x14ac:dyDescent="0.2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2:13" x14ac:dyDescent="0.2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2:13" x14ac:dyDescent="0.2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2:13" x14ac:dyDescent="0.2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2:13" x14ac:dyDescent="0.2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2:13" x14ac:dyDescent="0.2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2:13" x14ac:dyDescent="0.2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2:13" x14ac:dyDescent="0.2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2:13" x14ac:dyDescent="0.2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2:13" x14ac:dyDescent="0.2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2:13" x14ac:dyDescent="0.2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2:13" x14ac:dyDescent="0.2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2:13" x14ac:dyDescent="0.2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2:13" x14ac:dyDescent="0.2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2:13" x14ac:dyDescent="0.2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2:13" x14ac:dyDescent="0.2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2:13" x14ac:dyDescent="0.2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2:13" x14ac:dyDescent="0.2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2:13" x14ac:dyDescent="0.2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2:13" x14ac:dyDescent="0.2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2:13" x14ac:dyDescent="0.2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2:13" x14ac:dyDescent="0.2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</sheetData>
  <mergeCells count="10">
    <mergeCell ref="B28:C28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B1:W538"/>
  <sheetViews>
    <sheetView topLeftCell="A34" zoomScale="60" zoomScaleNormal="60" workbookViewId="0">
      <selection activeCell="H7" sqref="H7:V55"/>
    </sheetView>
  </sheetViews>
  <sheetFormatPr defaultColWidth="9.140625" defaultRowHeight="15" x14ac:dyDescent="0.25"/>
  <cols>
    <col min="1" max="1" width="2.7109375" style="14" customWidth="1"/>
    <col min="2" max="2" width="7.7109375" style="1" customWidth="1"/>
    <col min="3" max="3" width="118.5703125" style="1" customWidth="1"/>
    <col min="4" max="7" width="13" style="1" hidden="1" customWidth="1"/>
    <col min="8" max="22" width="12.7109375" style="1" customWidth="1"/>
    <col min="23" max="23" width="11.42578125" style="198" customWidth="1"/>
    <col min="24" max="260" width="11.42578125" style="14" customWidth="1"/>
    <col min="261" max="16384" width="9.140625" style="14"/>
  </cols>
  <sheetData>
    <row r="1" spans="2:23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2:23" ht="22.15" customHeight="1" thickTop="1" thickBot="1" x14ac:dyDescent="0.3">
      <c r="B2" s="300" t="s">
        <v>627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2"/>
    </row>
    <row r="3" spans="2:23" ht="22.15" customHeight="1" thickTop="1" thickBot="1" x14ac:dyDescent="0.3">
      <c r="B3" s="271" t="s">
        <v>988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3"/>
    </row>
    <row r="4" spans="2:23" ht="22.15" customHeight="1" thickTop="1" thickBot="1" x14ac:dyDescent="0.3">
      <c r="B4" s="354" t="s">
        <v>620</v>
      </c>
      <c r="C4" s="296" t="s">
        <v>626</v>
      </c>
      <c r="D4" s="324" t="s">
        <v>15</v>
      </c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5"/>
      <c r="V4" s="303" t="s">
        <v>961</v>
      </c>
    </row>
    <row r="5" spans="2:23" ht="22.15" customHeight="1" thickTop="1" x14ac:dyDescent="0.25">
      <c r="B5" s="355"/>
      <c r="C5" s="357"/>
      <c r="D5" s="309">
        <v>2012</v>
      </c>
      <c r="E5" s="309"/>
      <c r="F5" s="309">
        <v>2013</v>
      </c>
      <c r="G5" s="309"/>
      <c r="H5" s="359">
        <v>2014</v>
      </c>
      <c r="I5" s="360"/>
      <c r="J5" s="360">
        <v>2015</v>
      </c>
      <c r="K5" s="360"/>
      <c r="L5" s="360">
        <v>2016</v>
      </c>
      <c r="M5" s="360"/>
      <c r="N5" s="360">
        <v>2017</v>
      </c>
      <c r="O5" s="360"/>
      <c r="P5" s="360">
        <v>2018</v>
      </c>
      <c r="Q5" s="360"/>
      <c r="R5" s="360">
        <v>2019</v>
      </c>
      <c r="S5" s="360"/>
      <c r="T5" s="360">
        <v>2020</v>
      </c>
      <c r="U5" s="364"/>
      <c r="V5" s="304"/>
    </row>
    <row r="6" spans="2:23" ht="22.15" customHeight="1" thickBot="1" x14ac:dyDescent="0.3">
      <c r="B6" s="356"/>
      <c r="C6" s="358"/>
      <c r="D6" s="42" t="s">
        <v>17</v>
      </c>
      <c r="E6" s="92" t="s">
        <v>16</v>
      </c>
      <c r="F6" s="42" t="s">
        <v>17</v>
      </c>
      <c r="G6" s="92" t="s">
        <v>16</v>
      </c>
      <c r="H6" s="43" t="s">
        <v>17</v>
      </c>
      <c r="I6" s="93" t="s">
        <v>16</v>
      </c>
      <c r="J6" s="126" t="s">
        <v>17</v>
      </c>
      <c r="K6" s="43" t="s">
        <v>16</v>
      </c>
      <c r="L6" s="126" t="s">
        <v>17</v>
      </c>
      <c r="M6" s="93" t="s">
        <v>16</v>
      </c>
      <c r="N6" s="126" t="s">
        <v>17</v>
      </c>
      <c r="O6" s="92" t="s">
        <v>16</v>
      </c>
      <c r="P6" s="126" t="s">
        <v>17</v>
      </c>
      <c r="Q6" s="92" t="s">
        <v>16</v>
      </c>
      <c r="R6" s="126" t="s">
        <v>17</v>
      </c>
      <c r="S6" s="92" t="s">
        <v>16</v>
      </c>
      <c r="T6" s="126" t="s">
        <v>17</v>
      </c>
      <c r="U6" s="92" t="s">
        <v>16</v>
      </c>
      <c r="V6" s="305"/>
    </row>
    <row r="7" spans="2:23" ht="22.15" customHeight="1" thickTop="1" thickBot="1" x14ac:dyDescent="0.3">
      <c r="B7" s="130" t="s">
        <v>290</v>
      </c>
      <c r="C7" s="95" t="s">
        <v>291</v>
      </c>
      <c r="D7" s="96">
        <v>229</v>
      </c>
      <c r="E7" s="76">
        <v>9.7696245733788392E-2</v>
      </c>
      <c r="F7" s="96">
        <v>240</v>
      </c>
      <c r="G7" s="76">
        <v>0.10050251256281408</v>
      </c>
      <c r="H7" s="98">
        <v>19</v>
      </c>
      <c r="I7" s="78">
        <v>2.224824355971897E-2</v>
      </c>
      <c r="J7" s="100">
        <v>22</v>
      </c>
      <c r="K7" s="78">
        <v>2.1484375E-2</v>
      </c>
      <c r="L7" s="100">
        <v>31</v>
      </c>
      <c r="M7" s="78">
        <v>3.4559643255295432E-2</v>
      </c>
      <c r="N7" s="100">
        <v>22</v>
      </c>
      <c r="O7" s="76">
        <v>2.528735632183908E-2</v>
      </c>
      <c r="P7" s="100">
        <v>30</v>
      </c>
      <c r="Q7" s="76">
        <v>3.7313432835820892E-2</v>
      </c>
      <c r="R7" s="100">
        <v>20</v>
      </c>
      <c r="S7" s="76">
        <v>2.2197558268590455E-2</v>
      </c>
      <c r="T7" s="100">
        <v>16</v>
      </c>
      <c r="U7" s="76">
        <v>2.4922118380062305E-2</v>
      </c>
      <c r="V7" s="80">
        <v>-0.2</v>
      </c>
      <c r="W7" s="266" t="s">
        <v>55</v>
      </c>
    </row>
    <row r="8" spans="2:23" ht="22.15" customHeight="1" thickTop="1" thickBot="1" x14ac:dyDescent="0.3">
      <c r="B8" s="130">
        <v>10</v>
      </c>
      <c r="C8" s="95" t="s">
        <v>422</v>
      </c>
      <c r="D8" s="96">
        <v>0</v>
      </c>
      <c r="E8" s="76">
        <v>0</v>
      </c>
      <c r="F8" s="96">
        <v>0</v>
      </c>
      <c r="G8" s="76">
        <v>0</v>
      </c>
      <c r="H8" s="98">
        <v>0</v>
      </c>
      <c r="I8" s="78">
        <v>0</v>
      </c>
      <c r="J8" s="100">
        <v>0</v>
      </c>
      <c r="K8" s="78">
        <v>0</v>
      </c>
      <c r="L8" s="100">
        <v>0</v>
      </c>
      <c r="M8" s="78">
        <v>0</v>
      </c>
      <c r="N8" s="100">
        <v>0</v>
      </c>
      <c r="O8" s="76">
        <v>0</v>
      </c>
      <c r="P8" s="100">
        <v>0</v>
      </c>
      <c r="Q8" s="76">
        <v>0</v>
      </c>
      <c r="R8" s="100">
        <v>0</v>
      </c>
      <c r="S8" s="76">
        <v>0</v>
      </c>
      <c r="T8" s="100">
        <v>0</v>
      </c>
      <c r="U8" s="76">
        <v>0</v>
      </c>
      <c r="V8" s="80">
        <v>0</v>
      </c>
    </row>
    <row r="9" spans="2:23" ht="22.15" customHeight="1" thickTop="1" x14ac:dyDescent="0.25">
      <c r="B9" s="131">
        <v>11</v>
      </c>
      <c r="C9" s="105" t="s">
        <v>423</v>
      </c>
      <c r="D9" s="45">
        <v>1</v>
      </c>
      <c r="E9" s="19">
        <v>4.2662116040955632E-4</v>
      </c>
      <c r="F9" s="45">
        <v>1</v>
      </c>
      <c r="G9" s="19">
        <v>4.187604690117253E-4</v>
      </c>
      <c r="H9" s="46">
        <v>0</v>
      </c>
      <c r="I9" s="17">
        <v>0</v>
      </c>
      <c r="J9" s="18">
        <v>0</v>
      </c>
      <c r="K9" s="17">
        <v>0</v>
      </c>
      <c r="L9" s="18">
        <v>0</v>
      </c>
      <c r="M9" s="17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  <c r="U9" s="19">
        <v>0</v>
      </c>
      <c r="V9" s="49">
        <v>0</v>
      </c>
      <c r="W9" s="266" t="s">
        <v>820</v>
      </c>
    </row>
    <row r="10" spans="2:23" ht="22.15" customHeight="1" x14ac:dyDescent="0.25">
      <c r="B10" s="131">
        <v>12</v>
      </c>
      <c r="C10" s="105" t="s">
        <v>424</v>
      </c>
      <c r="D10" s="45">
        <v>0</v>
      </c>
      <c r="E10" s="19">
        <v>0</v>
      </c>
      <c r="F10" s="45">
        <v>1</v>
      </c>
      <c r="G10" s="19">
        <v>4.187604690117253E-4</v>
      </c>
      <c r="H10" s="46">
        <v>0</v>
      </c>
      <c r="I10" s="17">
        <v>0</v>
      </c>
      <c r="J10" s="18">
        <v>0</v>
      </c>
      <c r="K10" s="17">
        <v>0</v>
      </c>
      <c r="L10" s="18">
        <v>0</v>
      </c>
      <c r="M10" s="17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  <c r="U10" s="19">
        <v>0</v>
      </c>
      <c r="V10" s="49">
        <v>0</v>
      </c>
    </row>
    <row r="11" spans="2:23" ht="22.15" customHeight="1" x14ac:dyDescent="0.25">
      <c r="B11" s="131">
        <v>13</v>
      </c>
      <c r="C11" s="105" t="s">
        <v>425</v>
      </c>
      <c r="D11" s="45">
        <v>3</v>
      </c>
      <c r="E11" s="19">
        <v>1.2798634812286689E-3</v>
      </c>
      <c r="F11" s="45">
        <v>1</v>
      </c>
      <c r="G11" s="19">
        <v>4.187604690117253E-4</v>
      </c>
      <c r="H11" s="46">
        <v>1</v>
      </c>
      <c r="I11" s="17">
        <v>1.17096018735363E-3</v>
      </c>
      <c r="J11" s="18">
        <v>1</v>
      </c>
      <c r="K11" s="17">
        <v>9.765625E-4</v>
      </c>
      <c r="L11" s="18">
        <v>0</v>
      </c>
      <c r="M11" s="17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  <c r="U11" s="19">
        <v>0</v>
      </c>
      <c r="V11" s="49">
        <v>0</v>
      </c>
      <c r="W11" s="266" t="s">
        <v>821</v>
      </c>
    </row>
    <row r="12" spans="2:23" ht="22.15" customHeight="1" x14ac:dyDescent="0.25">
      <c r="B12" s="131">
        <v>14</v>
      </c>
      <c r="C12" s="105" t="s">
        <v>426</v>
      </c>
      <c r="D12" s="45">
        <v>9</v>
      </c>
      <c r="E12" s="19">
        <v>3.8395904436860067E-3</v>
      </c>
      <c r="F12" s="45">
        <v>21</v>
      </c>
      <c r="G12" s="19">
        <v>8.7939698492462311E-3</v>
      </c>
      <c r="H12" s="46">
        <v>0</v>
      </c>
      <c r="I12" s="17">
        <v>0</v>
      </c>
      <c r="J12" s="18">
        <v>2</v>
      </c>
      <c r="K12" s="17">
        <v>1.953125E-3</v>
      </c>
      <c r="L12" s="18">
        <v>1</v>
      </c>
      <c r="M12" s="17">
        <v>1.1148272017837235E-3</v>
      </c>
      <c r="N12" s="18">
        <v>3</v>
      </c>
      <c r="O12" s="19">
        <v>3.4482758620689655E-3</v>
      </c>
      <c r="P12" s="18">
        <v>0</v>
      </c>
      <c r="Q12" s="19">
        <v>0</v>
      </c>
      <c r="R12" s="18">
        <v>2</v>
      </c>
      <c r="S12" s="19">
        <v>2.2197558268590455E-3</v>
      </c>
      <c r="T12" s="18">
        <v>2</v>
      </c>
      <c r="U12" s="19">
        <v>3.1152647975077881E-3</v>
      </c>
      <c r="V12" s="49">
        <v>0</v>
      </c>
      <c r="W12" s="266" t="s">
        <v>822</v>
      </c>
    </row>
    <row r="13" spans="2:23" ht="22.15" customHeight="1" x14ac:dyDescent="0.25">
      <c r="B13" s="131">
        <v>15</v>
      </c>
      <c r="C13" s="105" t="s">
        <v>427</v>
      </c>
      <c r="D13" s="45">
        <v>0</v>
      </c>
      <c r="E13" s="19">
        <v>0</v>
      </c>
      <c r="F13" s="45">
        <v>0</v>
      </c>
      <c r="G13" s="19">
        <v>0</v>
      </c>
      <c r="H13" s="46">
        <v>0</v>
      </c>
      <c r="I13" s="17">
        <v>0</v>
      </c>
      <c r="J13" s="18">
        <v>0</v>
      </c>
      <c r="K13" s="17">
        <v>0</v>
      </c>
      <c r="L13" s="18">
        <v>0</v>
      </c>
      <c r="M13" s="17">
        <v>0</v>
      </c>
      <c r="N13" s="18">
        <v>1</v>
      </c>
      <c r="O13" s="19">
        <v>1.1494252873563218E-3</v>
      </c>
      <c r="P13" s="18">
        <v>1</v>
      </c>
      <c r="Q13" s="19">
        <v>1.2437810945273632E-3</v>
      </c>
      <c r="R13" s="18">
        <v>0</v>
      </c>
      <c r="S13" s="19">
        <v>0</v>
      </c>
      <c r="T13" s="18">
        <v>0</v>
      </c>
      <c r="U13" s="19">
        <v>0</v>
      </c>
      <c r="V13" s="49">
        <v>0</v>
      </c>
      <c r="W13" s="266" t="s">
        <v>823</v>
      </c>
    </row>
    <row r="14" spans="2:23" ht="22.15" customHeight="1" x14ac:dyDescent="0.25">
      <c r="B14" s="131">
        <v>16</v>
      </c>
      <c r="C14" s="105" t="s">
        <v>428</v>
      </c>
      <c r="D14" s="45">
        <v>2</v>
      </c>
      <c r="E14" s="19">
        <v>8.5324232081911264E-4</v>
      </c>
      <c r="F14" s="45">
        <v>4</v>
      </c>
      <c r="G14" s="19">
        <v>1.6750418760469012E-3</v>
      </c>
      <c r="H14" s="46">
        <v>0</v>
      </c>
      <c r="I14" s="17">
        <v>0</v>
      </c>
      <c r="J14" s="18">
        <v>0</v>
      </c>
      <c r="K14" s="17">
        <v>0</v>
      </c>
      <c r="L14" s="18">
        <v>2</v>
      </c>
      <c r="M14" s="17">
        <v>2.229654403567447E-3</v>
      </c>
      <c r="N14" s="18">
        <v>0</v>
      </c>
      <c r="O14" s="19">
        <v>0</v>
      </c>
      <c r="P14" s="18">
        <v>0</v>
      </c>
      <c r="Q14" s="19">
        <v>0</v>
      </c>
      <c r="R14" s="18">
        <v>3</v>
      </c>
      <c r="S14" s="19">
        <v>3.3296337402885681E-3</v>
      </c>
      <c r="T14" s="18">
        <v>0</v>
      </c>
      <c r="U14" s="19">
        <v>0</v>
      </c>
      <c r="V14" s="49">
        <v>-1</v>
      </c>
      <c r="W14" s="266" t="s">
        <v>824</v>
      </c>
    </row>
    <row r="15" spans="2:23" ht="22.15" customHeight="1" x14ac:dyDescent="0.25">
      <c r="B15" s="131">
        <v>17</v>
      </c>
      <c r="C15" s="105" t="s">
        <v>429</v>
      </c>
      <c r="D15" s="45">
        <v>1</v>
      </c>
      <c r="E15" s="19">
        <v>4.2662116040955632E-4</v>
      </c>
      <c r="F15" s="45">
        <v>0</v>
      </c>
      <c r="G15" s="19">
        <v>0</v>
      </c>
      <c r="H15" s="46">
        <v>0</v>
      </c>
      <c r="I15" s="17">
        <v>0</v>
      </c>
      <c r="J15" s="18">
        <v>0</v>
      </c>
      <c r="K15" s="17">
        <v>0</v>
      </c>
      <c r="L15" s="18">
        <v>0</v>
      </c>
      <c r="M15" s="17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  <c r="U15" s="19">
        <v>0</v>
      </c>
      <c r="V15" s="49">
        <v>0</v>
      </c>
    </row>
    <row r="16" spans="2:23" ht="22.15" customHeight="1" thickBot="1" x14ac:dyDescent="0.3">
      <c r="B16" s="131">
        <v>19</v>
      </c>
      <c r="C16" s="105" t="s">
        <v>430</v>
      </c>
      <c r="D16" s="45">
        <v>16</v>
      </c>
      <c r="E16" s="19">
        <v>6.8259385665529011E-3</v>
      </c>
      <c r="F16" s="45">
        <v>16</v>
      </c>
      <c r="G16" s="19">
        <v>6.7001675041876048E-3</v>
      </c>
      <c r="H16" s="46">
        <v>0</v>
      </c>
      <c r="I16" s="17">
        <v>0</v>
      </c>
      <c r="J16" s="18">
        <v>0</v>
      </c>
      <c r="K16" s="17">
        <v>0</v>
      </c>
      <c r="L16" s="18">
        <v>2</v>
      </c>
      <c r="M16" s="17">
        <v>2.229654403567447E-3</v>
      </c>
      <c r="N16" s="18">
        <v>1</v>
      </c>
      <c r="O16" s="19">
        <v>1.1494252873563218E-3</v>
      </c>
      <c r="P16" s="18">
        <v>0</v>
      </c>
      <c r="Q16" s="19">
        <v>0</v>
      </c>
      <c r="R16" s="18">
        <v>0</v>
      </c>
      <c r="S16" s="19">
        <v>0</v>
      </c>
      <c r="T16" s="18">
        <v>0</v>
      </c>
      <c r="U16" s="19">
        <v>0</v>
      </c>
      <c r="V16" s="49">
        <v>0</v>
      </c>
      <c r="W16" s="266" t="s">
        <v>825</v>
      </c>
    </row>
    <row r="17" spans="2:23" ht="22.15" customHeight="1" thickTop="1" thickBot="1" x14ac:dyDescent="0.3">
      <c r="B17" s="130">
        <v>20</v>
      </c>
      <c r="C17" s="95" t="s">
        <v>431</v>
      </c>
      <c r="D17" s="96">
        <v>0</v>
      </c>
      <c r="E17" s="76">
        <v>0</v>
      </c>
      <c r="F17" s="96">
        <v>0</v>
      </c>
      <c r="G17" s="76">
        <v>0</v>
      </c>
      <c r="H17" s="98">
        <v>0</v>
      </c>
      <c r="I17" s="78">
        <v>0</v>
      </c>
      <c r="J17" s="100">
        <v>0</v>
      </c>
      <c r="K17" s="78">
        <v>0</v>
      </c>
      <c r="L17" s="100">
        <v>0</v>
      </c>
      <c r="M17" s="78">
        <v>0</v>
      </c>
      <c r="N17" s="100">
        <v>0</v>
      </c>
      <c r="O17" s="76">
        <v>0</v>
      </c>
      <c r="P17" s="100">
        <v>0</v>
      </c>
      <c r="Q17" s="76">
        <v>0</v>
      </c>
      <c r="R17" s="100">
        <v>0</v>
      </c>
      <c r="S17" s="76">
        <v>0</v>
      </c>
      <c r="T17" s="100">
        <v>0</v>
      </c>
      <c r="U17" s="76">
        <v>0</v>
      </c>
      <c r="V17" s="80">
        <v>0</v>
      </c>
    </row>
    <row r="18" spans="2:23" ht="22.15" customHeight="1" thickTop="1" x14ac:dyDescent="0.25">
      <c r="B18" s="131">
        <v>21</v>
      </c>
      <c r="C18" s="105" t="s">
        <v>432</v>
      </c>
      <c r="D18" s="45">
        <v>0</v>
      </c>
      <c r="E18" s="19">
        <v>0</v>
      </c>
      <c r="F18" s="45">
        <v>0</v>
      </c>
      <c r="G18" s="19">
        <v>0</v>
      </c>
      <c r="H18" s="46">
        <v>0</v>
      </c>
      <c r="I18" s="17">
        <v>0</v>
      </c>
      <c r="J18" s="18">
        <v>0</v>
      </c>
      <c r="K18" s="17">
        <v>0</v>
      </c>
      <c r="L18" s="18">
        <v>0</v>
      </c>
      <c r="M18" s="17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  <c r="U18" s="19">
        <v>0</v>
      </c>
      <c r="V18" s="49">
        <v>0</v>
      </c>
    </row>
    <row r="19" spans="2:23" ht="22.15" customHeight="1" x14ac:dyDescent="0.25">
      <c r="B19" s="131">
        <v>22</v>
      </c>
      <c r="C19" s="105" t="s">
        <v>433</v>
      </c>
      <c r="D19" s="45">
        <v>0</v>
      </c>
      <c r="E19" s="19">
        <v>0</v>
      </c>
      <c r="F19" s="45">
        <v>0</v>
      </c>
      <c r="G19" s="19">
        <v>0</v>
      </c>
      <c r="H19" s="46">
        <v>0</v>
      </c>
      <c r="I19" s="17">
        <v>0</v>
      </c>
      <c r="J19" s="18">
        <v>0</v>
      </c>
      <c r="K19" s="17">
        <v>0</v>
      </c>
      <c r="L19" s="18">
        <v>0</v>
      </c>
      <c r="M19" s="17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  <c r="U19" s="19">
        <v>0</v>
      </c>
      <c r="V19" s="49">
        <v>0</v>
      </c>
    </row>
    <row r="20" spans="2:23" ht="22.15" customHeight="1" x14ac:dyDescent="0.25">
      <c r="B20" s="131">
        <v>23</v>
      </c>
      <c r="C20" s="105" t="s">
        <v>434</v>
      </c>
      <c r="D20" s="45">
        <v>1</v>
      </c>
      <c r="E20" s="19">
        <v>4.2662116040955632E-4</v>
      </c>
      <c r="F20" s="45">
        <v>0</v>
      </c>
      <c r="G20" s="19">
        <v>0</v>
      </c>
      <c r="H20" s="46">
        <v>0</v>
      </c>
      <c r="I20" s="17">
        <v>0</v>
      </c>
      <c r="J20" s="18">
        <v>0</v>
      </c>
      <c r="K20" s="17">
        <v>0</v>
      </c>
      <c r="L20" s="18">
        <v>0</v>
      </c>
      <c r="M20" s="17">
        <v>0</v>
      </c>
      <c r="N20" s="18">
        <v>0</v>
      </c>
      <c r="O20" s="19">
        <v>0</v>
      </c>
      <c r="P20" s="18">
        <v>0</v>
      </c>
      <c r="Q20" s="19">
        <v>0</v>
      </c>
      <c r="R20" s="18">
        <v>0</v>
      </c>
      <c r="S20" s="19">
        <v>0</v>
      </c>
      <c r="T20" s="18">
        <v>0</v>
      </c>
      <c r="U20" s="19">
        <v>0</v>
      </c>
      <c r="V20" s="49">
        <v>0</v>
      </c>
    </row>
    <row r="21" spans="2:23" ht="22.15" customHeight="1" thickBot="1" x14ac:dyDescent="0.3">
      <c r="B21" s="131">
        <v>29</v>
      </c>
      <c r="C21" s="105" t="s">
        <v>435</v>
      </c>
      <c r="D21" s="45">
        <v>1</v>
      </c>
      <c r="E21" s="19">
        <v>4.2662116040955632E-4</v>
      </c>
      <c r="F21" s="45">
        <v>0</v>
      </c>
      <c r="G21" s="19">
        <v>0</v>
      </c>
      <c r="H21" s="46">
        <v>1</v>
      </c>
      <c r="I21" s="17">
        <v>1.17096018735363E-3</v>
      </c>
      <c r="J21" s="18">
        <v>0</v>
      </c>
      <c r="K21" s="17">
        <v>0</v>
      </c>
      <c r="L21" s="18">
        <v>0</v>
      </c>
      <c r="M21" s="17">
        <v>0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  <c r="U21" s="19">
        <v>0</v>
      </c>
      <c r="V21" s="49">
        <v>0</v>
      </c>
      <c r="W21" s="266" t="s">
        <v>826</v>
      </c>
    </row>
    <row r="22" spans="2:23" ht="22.15" customHeight="1" thickTop="1" thickBot="1" x14ac:dyDescent="0.3">
      <c r="B22" s="130">
        <v>30</v>
      </c>
      <c r="C22" s="95" t="s">
        <v>436</v>
      </c>
      <c r="D22" s="96">
        <v>15</v>
      </c>
      <c r="E22" s="76">
        <v>6.3993174061433445E-3</v>
      </c>
      <c r="F22" s="96">
        <v>24</v>
      </c>
      <c r="G22" s="76">
        <v>1.0050251256281407E-2</v>
      </c>
      <c r="H22" s="98">
        <v>8</v>
      </c>
      <c r="I22" s="78">
        <v>9.3676814988290398E-3</v>
      </c>
      <c r="J22" s="100">
        <v>7</v>
      </c>
      <c r="K22" s="78">
        <v>6.8359375E-3</v>
      </c>
      <c r="L22" s="100">
        <v>7</v>
      </c>
      <c r="M22" s="78">
        <v>7.803790412486065E-3</v>
      </c>
      <c r="N22" s="100">
        <v>8</v>
      </c>
      <c r="O22" s="76">
        <v>9.1954022988505746E-3</v>
      </c>
      <c r="P22" s="100">
        <v>8</v>
      </c>
      <c r="Q22" s="76">
        <v>9.9502487562189053E-3</v>
      </c>
      <c r="R22" s="100">
        <v>8</v>
      </c>
      <c r="S22" s="76">
        <v>8.8790233074361822E-3</v>
      </c>
      <c r="T22" s="100">
        <v>16</v>
      </c>
      <c r="U22" s="76">
        <v>2.4922118380062305E-2</v>
      </c>
      <c r="V22" s="80">
        <v>1</v>
      </c>
      <c r="W22" s="266" t="s">
        <v>827</v>
      </c>
    </row>
    <row r="23" spans="2:23" ht="22.15" customHeight="1" thickTop="1" x14ac:dyDescent="0.25">
      <c r="B23" s="131">
        <v>31</v>
      </c>
      <c r="C23" s="105" t="s">
        <v>437</v>
      </c>
      <c r="D23" s="45">
        <v>114</v>
      </c>
      <c r="E23" s="19">
        <v>4.8634812286689422E-2</v>
      </c>
      <c r="F23" s="45">
        <v>116</v>
      </c>
      <c r="G23" s="19">
        <v>4.8576214405360134E-2</v>
      </c>
      <c r="H23" s="46">
        <v>34</v>
      </c>
      <c r="I23" s="17">
        <v>3.9812646370023422E-2</v>
      </c>
      <c r="J23" s="18">
        <v>42</v>
      </c>
      <c r="K23" s="17">
        <v>4.1015625E-2</v>
      </c>
      <c r="L23" s="18">
        <v>49</v>
      </c>
      <c r="M23" s="17">
        <v>5.4626532887402456E-2</v>
      </c>
      <c r="N23" s="18">
        <v>64</v>
      </c>
      <c r="O23" s="19">
        <v>7.3563218390804597E-2</v>
      </c>
      <c r="P23" s="18">
        <v>52</v>
      </c>
      <c r="Q23" s="19">
        <v>6.4676616915422883E-2</v>
      </c>
      <c r="R23" s="18">
        <v>75</v>
      </c>
      <c r="S23" s="19">
        <v>8.324084350721421E-2</v>
      </c>
      <c r="T23" s="18">
        <v>53</v>
      </c>
      <c r="U23" s="19">
        <v>8.2554517133956382E-2</v>
      </c>
      <c r="V23" s="49">
        <v>-0.29333333333333333</v>
      </c>
      <c r="W23" s="266" t="s">
        <v>828</v>
      </c>
    </row>
    <row r="24" spans="2:23" ht="22.15" customHeight="1" x14ac:dyDescent="0.25">
      <c r="B24" s="131">
        <v>32</v>
      </c>
      <c r="C24" s="105" t="s">
        <v>438</v>
      </c>
      <c r="D24" s="45">
        <v>53</v>
      </c>
      <c r="E24" s="19">
        <v>2.2610921501706484E-2</v>
      </c>
      <c r="F24" s="45">
        <v>43</v>
      </c>
      <c r="G24" s="19">
        <v>1.8006700167504188E-2</v>
      </c>
      <c r="H24" s="46">
        <v>33</v>
      </c>
      <c r="I24" s="17">
        <v>3.864168618266979E-2</v>
      </c>
      <c r="J24" s="18">
        <v>35</v>
      </c>
      <c r="K24" s="17">
        <v>3.41796875E-2</v>
      </c>
      <c r="L24" s="18">
        <v>25</v>
      </c>
      <c r="M24" s="17">
        <v>2.7870680044593088E-2</v>
      </c>
      <c r="N24" s="18">
        <v>43</v>
      </c>
      <c r="O24" s="19">
        <v>4.9425287356321838E-2</v>
      </c>
      <c r="P24" s="18">
        <v>31</v>
      </c>
      <c r="Q24" s="19">
        <v>3.8557213930348257E-2</v>
      </c>
      <c r="R24" s="18">
        <v>41</v>
      </c>
      <c r="S24" s="19">
        <v>4.5504994450610431E-2</v>
      </c>
      <c r="T24" s="18">
        <v>28</v>
      </c>
      <c r="U24" s="19">
        <v>4.3613707165109032E-2</v>
      </c>
      <c r="V24" s="49">
        <v>-0.31707317073170732</v>
      </c>
      <c r="W24" s="266" t="s">
        <v>829</v>
      </c>
    </row>
    <row r="25" spans="2:23" ht="22.15" customHeight="1" thickBot="1" x14ac:dyDescent="0.3">
      <c r="B25" s="131">
        <v>39</v>
      </c>
      <c r="C25" s="105" t="s">
        <v>439</v>
      </c>
      <c r="D25" s="45">
        <v>5</v>
      </c>
      <c r="E25" s="19">
        <v>2.1331058020477816E-3</v>
      </c>
      <c r="F25" s="45">
        <v>4</v>
      </c>
      <c r="G25" s="19">
        <v>1.6750418760469012E-3</v>
      </c>
      <c r="H25" s="46">
        <v>1</v>
      </c>
      <c r="I25" s="17">
        <v>1.17096018735363E-3</v>
      </c>
      <c r="J25" s="18">
        <v>2</v>
      </c>
      <c r="K25" s="17">
        <v>1.953125E-3</v>
      </c>
      <c r="L25" s="18">
        <v>6</v>
      </c>
      <c r="M25" s="17">
        <v>6.688963210702341E-3</v>
      </c>
      <c r="N25" s="18">
        <v>3</v>
      </c>
      <c r="O25" s="19">
        <v>3.4482758620689655E-3</v>
      </c>
      <c r="P25" s="18">
        <v>3</v>
      </c>
      <c r="Q25" s="19">
        <v>3.7313432835820895E-3</v>
      </c>
      <c r="R25" s="18">
        <v>2</v>
      </c>
      <c r="S25" s="19">
        <v>2.2197558268590455E-3</v>
      </c>
      <c r="T25" s="18">
        <v>7</v>
      </c>
      <c r="U25" s="19">
        <v>1.0903426791277258E-2</v>
      </c>
      <c r="V25" s="49">
        <v>2.5</v>
      </c>
      <c r="W25" s="266" t="s">
        <v>830</v>
      </c>
    </row>
    <row r="26" spans="2:23" ht="22.15" customHeight="1" thickTop="1" thickBot="1" x14ac:dyDescent="0.3">
      <c r="B26" s="130">
        <v>40</v>
      </c>
      <c r="C26" s="95" t="s">
        <v>440</v>
      </c>
      <c r="D26" s="96">
        <v>140</v>
      </c>
      <c r="E26" s="76">
        <v>5.9726962457337884E-2</v>
      </c>
      <c r="F26" s="96">
        <v>112</v>
      </c>
      <c r="G26" s="76">
        <v>4.690117252931323E-2</v>
      </c>
      <c r="H26" s="98">
        <v>39</v>
      </c>
      <c r="I26" s="78">
        <v>4.5667447306791571E-2</v>
      </c>
      <c r="J26" s="100">
        <v>42</v>
      </c>
      <c r="K26" s="78">
        <v>4.1015625E-2</v>
      </c>
      <c r="L26" s="100">
        <v>86</v>
      </c>
      <c r="M26" s="78">
        <v>9.5875139353400224E-2</v>
      </c>
      <c r="N26" s="100">
        <v>80</v>
      </c>
      <c r="O26" s="76">
        <v>9.1954022988505746E-2</v>
      </c>
      <c r="P26" s="100">
        <v>54</v>
      </c>
      <c r="Q26" s="76">
        <v>6.7164179104477612E-2</v>
      </c>
      <c r="R26" s="100">
        <v>41</v>
      </c>
      <c r="S26" s="76">
        <v>4.5504994450610431E-2</v>
      </c>
      <c r="T26" s="100">
        <v>16</v>
      </c>
      <c r="U26" s="76">
        <v>2.4922118380062305E-2</v>
      </c>
      <c r="V26" s="80">
        <v>-0.6097560975609756</v>
      </c>
      <c r="W26" s="266" t="s">
        <v>831</v>
      </c>
    </row>
    <row r="27" spans="2:23" ht="22.15" customHeight="1" thickTop="1" x14ac:dyDescent="0.25">
      <c r="B27" s="131">
        <v>41</v>
      </c>
      <c r="C27" s="105" t="s">
        <v>441</v>
      </c>
      <c r="D27" s="45">
        <v>11</v>
      </c>
      <c r="E27" s="19">
        <v>4.6928327645051199E-3</v>
      </c>
      <c r="F27" s="45">
        <v>12</v>
      </c>
      <c r="G27" s="19">
        <v>5.0251256281407036E-3</v>
      </c>
      <c r="H27" s="46">
        <v>4</v>
      </c>
      <c r="I27" s="17">
        <v>4.6838407494145199E-3</v>
      </c>
      <c r="J27" s="18">
        <v>6</v>
      </c>
      <c r="K27" s="17">
        <v>5.859375E-3</v>
      </c>
      <c r="L27" s="18">
        <v>7</v>
      </c>
      <c r="M27" s="17">
        <v>7.803790412486065E-3</v>
      </c>
      <c r="N27" s="18">
        <v>5</v>
      </c>
      <c r="O27" s="19">
        <v>5.7471264367816091E-3</v>
      </c>
      <c r="P27" s="18">
        <v>9</v>
      </c>
      <c r="Q27" s="19">
        <v>1.1194029850746268E-2</v>
      </c>
      <c r="R27" s="18">
        <v>6</v>
      </c>
      <c r="S27" s="19">
        <v>6.6592674805771362E-3</v>
      </c>
      <c r="T27" s="18">
        <v>2</v>
      </c>
      <c r="U27" s="19">
        <v>3.1152647975077881E-3</v>
      </c>
      <c r="V27" s="49">
        <v>-0.66666666666666663</v>
      </c>
      <c r="W27" s="266" t="s">
        <v>832</v>
      </c>
    </row>
    <row r="28" spans="2:23" ht="22.15" customHeight="1" x14ac:dyDescent="0.25">
      <c r="B28" s="131">
        <v>42</v>
      </c>
      <c r="C28" s="105" t="s">
        <v>442</v>
      </c>
      <c r="D28" s="45">
        <v>20</v>
      </c>
      <c r="E28" s="19">
        <v>8.5324232081911266E-3</v>
      </c>
      <c r="F28" s="45">
        <v>12</v>
      </c>
      <c r="G28" s="19">
        <v>5.0251256281407036E-3</v>
      </c>
      <c r="H28" s="46">
        <v>3</v>
      </c>
      <c r="I28" s="17">
        <v>3.5128805620608899E-3</v>
      </c>
      <c r="J28" s="18">
        <v>1</v>
      </c>
      <c r="K28" s="17">
        <v>9.765625E-4</v>
      </c>
      <c r="L28" s="18">
        <v>2</v>
      </c>
      <c r="M28" s="17">
        <v>2.229654403567447E-3</v>
      </c>
      <c r="N28" s="18">
        <v>1</v>
      </c>
      <c r="O28" s="19">
        <v>1.1494252873563218E-3</v>
      </c>
      <c r="P28" s="18">
        <v>7</v>
      </c>
      <c r="Q28" s="19">
        <v>8.7064676616915426E-3</v>
      </c>
      <c r="R28" s="18">
        <v>2</v>
      </c>
      <c r="S28" s="19">
        <v>2.2197558268590455E-3</v>
      </c>
      <c r="T28" s="18">
        <v>3</v>
      </c>
      <c r="U28" s="19">
        <v>4.6728971962616819E-3</v>
      </c>
      <c r="V28" s="49">
        <v>0.5</v>
      </c>
      <c r="W28" s="266" t="s">
        <v>833</v>
      </c>
    </row>
    <row r="29" spans="2:23" ht="22.15" customHeight="1" x14ac:dyDescent="0.25">
      <c r="B29" s="131">
        <v>43</v>
      </c>
      <c r="C29" s="105" t="s">
        <v>443</v>
      </c>
      <c r="D29" s="45">
        <v>4</v>
      </c>
      <c r="E29" s="19">
        <v>1.7064846416382253E-3</v>
      </c>
      <c r="F29" s="45">
        <v>4</v>
      </c>
      <c r="G29" s="19">
        <v>1.6750418760469012E-3</v>
      </c>
      <c r="H29" s="46">
        <v>1</v>
      </c>
      <c r="I29" s="17">
        <v>1.17096018735363E-3</v>
      </c>
      <c r="J29" s="18">
        <v>6</v>
      </c>
      <c r="K29" s="17">
        <v>5.859375E-3</v>
      </c>
      <c r="L29" s="18">
        <v>3</v>
      </c>
      <c r="M29" s="17">
        <v>3.3444816053511705E-3</v>
      </c>
      <c r="N29" s="18">
        <v>1</v>
      </c>
      <c r="O29" s="19">
        <v>1.1494252873563218E-3</v>
      </c>
      <c r="P29" s="18">
        <v>3</v>
      </c>
      <c r="Q29" s="19">
        <v>3.7313432835820895E-3</v>
      </c>
      <c r="R29" s="18">
        <v>4</v>
      </c>
      <c r="S29" s="19">
        <v>4.4395116537180911E-3</v>
      </c>
      <c r="T29" s="18">
        <v>1</v>
      </c>
      <c r="U29" s="19">
        <v>1.557632398753894E-3</v>
      </c>
      <c r="V29" s="49">
        <v>-0.75</v>
      </c>
      <c r="W29" s="266" t="s">
        <v>834</v>
      </c>
    </row>
    <row r="30" spans="2:23" ht="22.15" customHeight="1" x14ac:dyDescent="0.25">
      <c r="B30" s="131">
        <v>44</v>
      </c>
      <c r="C30" s="105" t="s">
        <v>444</v>
      </c>
      <c r="D30" s="45">
        <v>584</v>
      </c>
      <c r="E30" s="19">
        <v>0.24914675767918087</v>
      </c>
      <c r="F30" s="45">
        <v>597</v>
      </c>
      <c r="G30" s="19">
        <v>0.25</v>
      </c>
      <c r="H30" s="46">
        <v>121</v>
      </c>
      <c r="I30" s="17">
        <v>0.14168618266978922</v>
      </c>
      <c r="J30" s="18">
        <v>197</v>
      </c>
      <c r="K30" s="17">
        <v>0.1923828125</v>
      </c>
      <c r="L30" s="18">
        <v>173</v>
      </c>
      <c r="M30" s="17">
        <v>0.19286510590858416</v>
      </c>
      <c r="N30" s="18">
        <v>141</v>
      </c>
      <c r="O30" s="19">
        <v>0.16206896551724137</v>
      </c>
      <c r="P30" s="18">
        <v>140</v>
      </c>
      <c r="Q30" s="19">
        <v>0.17412935323383086</v>
      </c>
      <c r="R30" s="18">
        <v>145</v>
      </c>
      <c r="S30" s="19">
        <v>0.1609322974472808</v>
      </c>
      <c r="T30" s="18">
        <v>121</v>
      </c>
      <c r="U30" s="19">
        <v>0.18847352024922118</v>
      </c>
      <c r="V30" s="49">
        <v>-0.16551724137931034</v>
      </c>
      <c r="W30" s="266" t="s">
        <v>835</v>
      </c>
    </row>
    <row r="31" spans="2:23" ht="22.15" customHeight="1" x14ac:dyDescent="0.25">
      <c r="B31" s="131">
        <v>45</v>
      </c>
      <c r="C31" s="105" t="s">
        <v>445</v>
      </c>
      <c r="D31" s="45">
        <v>651</v>
      </c>
      <c r="E31" s="19">
        <v>0.27773037542662116</v>
      </c>
      <c r="F31" s="45">
        <v>702</v>
      </c>
      <c r="G31" s="19">
        <v>0.29396984924623115</v>
      </c>
      <c r="H31" s="46">
        <v>406</v>
      </c>
      <c r="I31" s="17">
        <v>0.47540983606557374</v>
      </c>
      <c r="J31" s="18">
        <v>455</v>
      </c>
      <c r="K31" s="17">
        <v>0.4443359375</v>
      </c>
      <c r="L31" s="18">
        <v>321</v>
      </c>
      <c r="M31" s="17">
        <v>0.35785953177257523</v>
      </c>
      <c r="N31" s="18">
        <v>338</v>
      </c>
      <c r="O31" s="19">
        <v>0.38850574712643676</v>
      </c>
      <c r="P31" s="18">
        <v>306</v>
      </c>
      <c r="Q31" s="19">
        <v>0.38059701492537312</v>
      </c>
      <c r="R31" s="18">
        <v>349</v>
      </c>
      <c r="S31" s="19">
        <v>0.38734739178690342</v>
      </c>
      <c r="T31" s="18">
        <v>263</v>
      </c>
      <c r="U31" s="19">
        <v>0.40965732087227413</v>
      </c>
      <c r="V31" s="49">
        <v>-0.24641833810888253</v>
      </c>
      <c r="W31" s="266" t="s">
        <v>836</v>
      </c>
    </row>
    <row r="32" spans="2:23" ht="22.15" customHeight="1" thickBot="1" x14ac:dyDescent="0.3">
      <c r="B32" s="131">
        <v>49</v>
      </c>
      <c r="C32" s="105" t="s">
        <v>446</v>
      </c>
      <c r="D32" s="45">
        <v>23</v>
      </c>
      <c r="E32" s="19">
        <v>9.8122866894197955E-3</v>
      </c>
      <c r="F32" s="45">
        <v>18</v>
      </c>
      <c r="G32" s="19">
        <v>7.537688442211055E-3</v>
      </c>
      <c r="H32" s="46">
        <v>12</v>
      </c>
      <c r="I32" s="17">
        <v>1.405152224824356E-2</v>
      </c>
      <c r="J32" s="18">
        <v>8</v>
      </c>
      <c r="K32" s="17">
        <v>7.8125E-3</v>
      </c>
      <c r="L32" s="18">
        <v>6</v>
      </c>
      <c r="M32" s="17">
        <v>6.688963210702341E-3</v>
      </c>
      <c r="N32" s="18">
        <v>7</v>
      </c>
      <c r="O32" s="19">
        <v>8.0459770114942528E-3</v>
      </c>
      <c r="P32" s="18">
        <v>8</v>
      </c>
      <c r="Q32" s="19">
        <v>9.9502487562189053E-3</v>
      </c>
      <c r="R32" s="18">
        <v>9</v>
      </c>
      <c r="S32" s="19">
        <v>9.9889012208657056E-3</v>
      </c>
      <c r="T32" s="18">
        <v>4</v>
      </c>
      <c r="U32" s="19">
        <v>6.2305295950155761E-3</v>
      </c>
      <c r="V32" s="49">
        <v>-0.55555555555555558</v>
      </c>
      <c r="W32" s="266" t="s">
        <v>837</v>
      </c>
    </row>
    <row r="33" spans="2:23" ht="22.15" customHeight="1" thickTop="1" thickBot="1" x14ac:dyDescent="0.3">
      <c r="B33" s="130">
        <v>50</v>
      </c>
      <c r="C33" s="95" t="s">
        <v>447</v>
      </c>
      <c r="D33" s="96">
        <v>7</v>
      </c>
      <c r="E33" s="76">
        <v>2.9863481228668944E-3</v>
      </c>
      <c r="F33" s="96">
        <v>12</v>
      </c>
      <c r="G33" s="76">
        <v>5.0251256281407036E-3</v>
      </c>
      <c r="H33" s="98">
        <v>4</v>
      </c>
      <c r="I33" s="78">
        <v>4.6838407494145199E-3</v>
      </c>
      <c r="J33" s="100">
        <v>1</v>
      </c>
      <c r="K33" s="78">
        <v>9.765625E-4</v>
      </c>
      <c r="L33" s="100">
        <v>2</v>
      </c>
      <c r="M33" s="78">
        <v>2.229654403567447E-3</v>
      </c>
      <c r="N33" s="100">
        <v>5</v>
      </c>
      <c r="O33" s="76">
        <v>5.7471264367816091E-3</v>
      </c>
      <c r="P33" s="100">
        <v>1</v>
      </c>
      <c r="Q33" s="76">
        <v>1.2437810945273632E-3</v>
      </c>
      <c r="R33" s="100">
        <v>3</v>
      </c>
      <c r="S33" s="76">
        <v>3.3296337402885681E-3</v>
      </c>
      <c r="T33" s="100">
        <v>1</v>
      </c>
      <c r="U33" s="76">
        <v>1.557632398753894E-3</v>
      </c>
      <c r="V33" s="80">
        <v>-0.66666666666666663</v>
      </c>
      <c r="W33" s="266" t="s">
        <v>838</v>
      </c>
    </row>
    <row r="34" spans="2:23" ht="22.15" customHeight="1" thickTop="1" x14ac:dyDescent="0.25">
      <c r="B34" s="131">
        <v>51</v>
      </c>
      <c r="C34" s="105" t="s">
        <v>448</v>
      </c>
      <c r="D34" s="45">
        <v>14</v>
      </c>
      <c r="E34" s="19">
        <v>5.9726962457337888E-3</v>
      </c>
      <c r="F34" s="45">
        <v>10</v>
      </c>
      <c r="G34" s="19">
        <v>4.1876046901172526E-3</v>
      </c>
      <c r="H34" s="46">
        <v>2</v>
      </c>
      <c r="I34" s="17">
        <v>2.34192037470726E-3</v>
      </c>
      <c r="J34" s="18">
        <v>2</v>
      </c>
      <c r="K34" s="17">
        <v>1.953125E-3</v>
      </c>
      <c r="L34" s="18">
        <v>3</v>
      </c>
      <c r="M34" s="17">
        <v>3.3444816053511705E-3</v>
      </c>
      <c r="N34" s="18">
        <v>1</v>
      </c>
      <c r="O34" s="19">
        <v>1.1494252873563218E-3</v>
      </c>
      <c r="P34" s="18">
        <v>1</v>
      </c>
      <c r="Q34" s="19">
        <v>1.2437810945273632E-3</v>
      </c>
      <c r="R34" s="18">
        <v>4</v>
      </c>
      <c r="S34" s="19">
        <v>4.4395116537180911E-3</v>
      </c>
      <c r="T34" s="18">
        <v>3</v>
      </c>
      <c r="U34" s="19">
        <v>4.6728971962616819E-3</v>
      </c>
      <c r="V34" s="49">
        <v>-0.25</v>
      </c>
      <c r="W34" s="266" t="s">
        <v>839</v>
      </c>
    </row>
    <row r="35" spans="2:23" ht="22.15" customHeight="1" x14ac:dyDescent="0.25">
      <c r="B35" s="131">
        <v>52</v>
      </c>
      <c r="C35" s="105" t="s">
        <v>449</v>
      </c>
      <c r="D35" s="45">
        <v>4</v>
      </c>
      <c r="E35" s="19">
        <v>1.7064846416382253E-3</v>
      </c>
      <c r="F35" s="45">
        <v>4</v>
      </c>
      <c r="G35" s="19">
        <v>1.6750418760469012E-3</v>
      </c>
      <c r="H35" s="46">
        <v>0</v>
      </c>
      <c r="I35" s="17">
        <v>0</v>
      </c>
      <c r="J35" s="18">
        <v>1</v>
      </c>
      <c r="K35" s="17">
        <v>9.765625E-4</v>
      </c>
      <c r="L35" s="18">
        <v>0</v>
      </c>
      <c r="M35" s="17">
        <v>0</v>
      </c>
      <c r="N35" s="18">
        <v>1</v>
      </c>
      <c r="O35" s="19">
        <v>1.1494252873563218E-3</v>
      </c>
      <c r="P35" s="18">
        <v>2</v>
      </c>
      <c r="Q35" s="19">
        <v>2.4875621890547263E-3</v>
      </c>
      <c r="R35" s="18">
        <v>0</v>
      </c>
      <c r="S35" s="19">
        <v>0</v>
      </c>
      <c r="T35" s="18">
        <v>1</v>
      </c>
      <c r="U35" s="19">
        <v>1.557632398753894E-3</v>
      </c>
      <c r="V35" s="49">
        <v>0</v>
      </c>
      <c r="W35" s="266" t="s">
        <v>840</v>
      </c>
    </row>
    <row r="36" spans="2:23" ht="22.15" customHeight="1" x14ac:dyDescent="0.25">
      <c r="B36" s="131">
        <v>53</v>
      </c>
      <c r="C36" s="105" t="s">
        <v>450</v>
      </c>
      <c r="D36" s="45">
        <v>122</v>
      </c>
      <c r="E36" s="19">
        <v>5.2047781569965867E-2</v>
      </c>
      <c r="F36" s="45">
        <v>128</v>
      </c>
      <c r="G36" s="19">
        <v>5.3601340033500838E-2</v>
      </c>
      <c r="H36" s="46">
        <v>36</v>
      </c>
      <c r="I36" s="17">
        <v>4.2154566744730677E-2</v>
      </c>
      <c r="J36" s="18">
        <v>41</v>
      </c>
      <c r="K36" s="17">
        <v>4.00390625E-2</v>
      </c>
      <c r="L36" s="18">
        <v>28</v>
      </c>
      <c r="M36" s="17">
        <v>3.121516164994426E-2</v>
      </c>
      <c r="N36" s="18">
        <v>22</v>
      </c>
      <c r="O36" s="19">
        <v>2.528735632183908E-2</v>
      </c>
      <c r="P36" s="18">
        <v>50</v>
      </c>
      <c r="Q36" s="19">
        <v>6.2189054726368161E-2</v>
      </c>
      <c r="R36" s="18">
        <v>38</v>
      </c>
      <c r="S36" s="19">
        <v>4.2175360710321866E-2</v>
      </c>
      <c r="T36" s="18">
        <v>23</v>
      </c>
      <c r="U36" s="19">
        <v>3.5825545171339561E-2</v>
      </c>
      <c r="V36" s="49">
        <v>-0.39473684210526316</v>
      </c>
      <c r="W36" s="266" t="s">
        <v>841</v>
      </c>
    </row>
    <row r="37" spans="2:23" ht="22.15" customHeight="1" thickBot="1" x14ac:dyDescent="0.3">
      <c r="B37" s="131">
        <v>59</v>
      </c>
      <c r="C37" s="105" t="s">
        <v>451</v>
      </c>
      <c r="D37" s="45">
        <v>3</v>
      </c>
      <c r="E37" s="19">
        <v>1.2798634812286689E-3</v>
      </c>
      <c r="F37" s="45">
        <v>8</v>
      </c>
      <c r="G37" s="19">
        <v>3.3500837520938024E-3</v>
      </c>
      <c r="H37" s="46">
        <v>0</v>
      </c>
      <c r="I37" s="17">
        <v>0</v>
      </c>
      <c r="J37" s="18">
        <v>4</v>
      </c>
      <c r="K37" s="17">
        <v>3.90625E-3</v>
      </c>
      <c r="L37" s="18">
        <v>0</v>
      </c>
      <c r="M37" s="17">
        <v>0</v>
      </c>
      <c r="N37" s="18">
        <v>4</v>
      </c>
      <c r="O37" s="19">
        <v>4.5977011494252873E-3</v>
      </c>
      <c r="P37" s="18">
        <v>4</v>
      </c>
      <c r="Q37" s="19">
        <v>4.9751243781094526E-3</v>
      </c>
      <c r="R37" s="18">
        <v>1</v>
      </c>
      <c r="S37" s="19">
        <v>1.1098779134295228E-3</v>
      </c>
      <c r="T37" s="18">
        <v>0</v>
      </c>
      <c r="U37" s="19">
        <v>0</v>
      </c>
      <c r="V37" s="49">
        <v>-1</v>
      </c>
      <c r="W37" s="266" t="s">
        <v>842</v>
      </c>
    </row>
    <row r="38" spans="2:23" ht="22.15" customHeight="1" thickTop="1" thickBot="1" x14ac:dyDescent="0.3">
      <c r="B38" s="130">
        <v>60</v>
      </c>
      <c r="C38" s="95" t="s">
        <v>452</v>
      </c>
      <c r="D38" s="96">
        <v>3</v>
      </c>
      <c r="E38" s="76">
        <v>1.2798634812286689E-3</v>
      </c>
      <c r="F38" s="96">
        <v>7</v>
      </c>
      <c r="G38" s="76">
        <v>2.9313232830820769E-3</v>
      </c>
      <c r="H38" s="98">
        <v>6</v>
      </c>
      <c r="I38" s="78">
        <v>7.0257611241217799E-3</v>
      </c>
      <c r="J38" s="100">
        <v>2</v>
      </c>
      <c r="K38" s="78">
        <v>1.953125E-3</v>
      </c>
      <c r="L38" s="100">
        <v>1</v>
      </c>
      <c r="M38" s="78">
        <v>1.1148272017837235E-3</v>
      </c>
      <c r="N38" s="100">
        <v>4</v>
      </c>
      <c r="O38" s="76">
        <v>4.5977011494252873E-3</v>
      </c>
      <c r="P38" s="100">
        <v>3</v>
      </c>
      <c r="Q38" s="76">
        <v>3.7313432835820895E-3</v>
      </c>
      <c r="R38" s="100">
        <v>4</v>
      </c>
      <c r="S38" s="76">
        <v>4.4395116537180911E-3</v>
      </c>
      <c r="T38" s="100">
        <v>1</v>
      </c>
      <c r="U38" s="76">
        <v>1.557632398753894E-3</v>
      </c>
      <c r="V38" s="80">
        <v>-0.75</v>
      </c>
      <c r="W38" s="266" t="s">
        <v>843</v>
      </c>
    </row>
    <row r="39" spans="2:23" ht="22.15" customHeight="1" thickTop="1" x14ac:dyDescent="0.25">
      <c r="B39" s="131">
        <v>61</v>
      </c>
      <c r="C39" s="105" t="s">
        <v>453</v>
      </c>
      <c r="D39" s="45">
        <v>2</v>
      </c>
      <c r="E39" s="19">
        <v>8.5324232081911264E-4</v>
      </c>
      <c r="F39" s="45">
        <v>2</v>
      </c>
      <c r="G39" s="19">
        <v>8.375209380234506E-4</v>
      </c>
      <c r="H39" s="46">
        <v>1</v>
      </c>
      <c r="I39" s="17">
        <v>1.17096018735363E-3</v>
      </c>
      <c r="J39" s="18">
        <v>1</v>
      </c>
      <c r="K39" s="17">
        <v>9.765625E-4</v>
      </c>
      <c r="L39" s="18">
        <v>0</v>
      </c>
      <c r="M39" s="17">
        <v>0</v>
      </c>
      <c r="N39" s="18">
        <v>1</v>
      </c>
      <c r="O39" s="19">
        <v>1.1494252873563218E-3</v>
      </c>
      <c r="P39" s="18">
        <v>0</v>
      </c>
      <c r="Q39" s="19">
        <v>0</v>
      </c>
      <c r="R39" s="18">
        <v>1</v>
      </c>
      <c r="S39" s="19">
        <v>1.1098779134295228E-3</v>
      </c>
      <c r="T39" s="18">
        <v>0</v>
      </c>
      <c r="U39" s="19">
        <v>0</v>
      </c>
      <c r="V39" s="49">
        <v>-1</v>
      </c>
      <c r="W39" s="266" t="s">
        <v>844</v>
      </c>
    </row>
    <row r="40" spans="2:23" ht="22.15" customHeight="1" x14ac:dyDescent="0.25">
      <c r="B40" s="131">
        <v>62</v>
      </c>
      <c r="C40" s="105" t="s">
        <v>454</v>
      </c>
      <c r="D40" s="45">
        <v>6</v>
      </c>
      <c r="E40" s="19">
        <v>2.5597269624573378E-3</v>
      </c>
      <c r="F40" s="45">
        <v>2</v>
      </c>
      <c r="G40" s="19">
        <v>8.375209380234506E-4</v>
      </c>
      <c r="H40" s="46">
        <v>4</v>
      </c>
      <c r="I40" s="17">
        <v>4.6838407494145199E-3</v>
      </c>
      <c r="J40" s="18">
        <v>5</v>
      </c>
      <c r="K40" s="17">
        <v>4.8828125E-3</v>
      </c>
      <c r="L40" s="18">
        <v>6</v>
      </c>
      <c r="M40" s="17">
        <v>6.688963210702341E-3</v>
      </c>
      <c r="N40" s="18">
        <v>6</v>
      </c>
      <c r="O40" s="19">
        <v>6.8965517241379309E-3</v>
      </c>
      <c r="P40" s="18">
        <v>5</v>
      </c>
      <c r="Q40" s="19">
        <v>6.2189054726368162E-3</v>
      </c>
      <c r="R40" s="18">
        <v>9</v>
      </c>
      <c r="S40" s="19">
        <v>9.9889012208657056E-3</v>
      </c>
      <c r="T40" s="18">
        <v>4</v>
      </c>
      <c r="U40" s="19">
        <v>6.2305295950155761E-3</v>
      </c>
      <c r="V40" s="49">
        <v>-0.55555555555555558</v>
      </c>
      <c r="W40" s="266" t="s">
        <v>845</v>
      </c>
    </row>
    <row r="41" spans="2:23" ht="22.15" customHeight="1" x14ac:dyDescent="0.25">
      <c r="B41" s="131">
        <v>63</v>
      </c>
      <c r="C41" s="105" t="s">
        <v>455</v>
      </c>
      <c r="D41" s="45">
        <v>11</v>
      </c>
      <c r="E41" s="19">
        <v>4.6928327645051199E-3</v>
      </c>
      <c r="F41" s="45">
        <v>15</v>
      </c>
      <c r="G41" s="19">
        <v>6.2814070351758797E-3</v>
      </c>
      <c r="H41" s="46">
        <v>4</v>
      </c>
      <c r="I41" s="17">
        <v>4.6838407494145199E-3</v>
      </c>
      <c r="J41" s="18">
        <v>3</v>
      </c>
      <c r="K41" s="17">
        <v>2.9296875E-3</v>
      </c>
      <c r="L41" s="18">
        <v>4</v>
      </c>
      <c r="M41" s="17">
        <v>4.459308807134894E-3</v>
      </c>
      <c r="N41" s="18">
        <v>1</v>
      </c>
      <c r="O41" s="19">
        <v>1.1494252873563218E-3</v>
      </c>
      <c r="P41" s="18">
        <v>8</v>
      </c>
      <c r="Q41" s="19">
        <v>9.9502487562189053E-3</v>
      </c>
      <c r="R41" s="18">
        <v>3</v>
      </c>
      <c r="S41" s="19">
        <v>3.3296337402885681E-3</v>
      </c>
      <c r="T41" s="18">
        <v>4</v>
      </c>
      <c r="U41" s="19">
        <v>6.2305295950155761E-3</v>
      </c>
      <c r="V41" s="49">
        <v>0.33333333333333331</v>
      </c>
      <c r="W41" s="266" t="s">
        <v>846</v>
      </c>
    </row>
    <row r="42" spans="2:23" ht="22.15" customHeight="1" x14ac:dyDescent="0.25">
      <c r="B42" s="131">
        <v>64</v>
      </c>
      <c r="C42" s="105" t="s">
        <v>456</v>
      </c>
      <c r="D42" s="45">
        <v>0</v>
      </c>
      <c r="E42" s="19">
        <v>0</v>
      </c>
      <c r="F42" s="45">
        <v>0</v>
      </c>
      <c r="G42" s="19">
        <v>0</v>
      </c>
      <c r="H42" s="46">
        <v>0</v>
      </c>
      <c r="I42" s="17">
        <v>0</v>
      </c>
      <c r="J42" s="18">
        <v>0</v>
      </c>
      <c r="K42" s="17">
        <v>0</v>
      </c>
      <c r="L42" s="18">
        <v>0</v>
      </c>
      <c r="M42" s="17">
        <v>0</v>
      </c>
      <c r="N42" s="18">
        <v>0</v>
      </c>
      <c r="O42" s="19">
        <v>0</v>
      </c>
      <c r="P42" s="18">
        <v>0</v>
      </c>
      <c r="Q42" s="19">
        <v>0</v>
      </c>
      <c r="R42" s="18">
        <v>0</v>
      </c>
      <c r="S42" s="19">
        <v>0</v>
      </c>
      <c r="T42" s="18">
        <v>0</v>
      </c>
      <c r="U42" s="19">
        <v>0</v>
      </c>
      <c r="V42" s="49">
        <v>0</v>
      </c>
    </row>
    <row r="43" spans="2:23" ht="22.15" customHeight="1" thickBot="1" x14ac:dyDescent="0.3">
      <c r="B43" s="131">
        <v>69</v>
      </c>
      <c r="C43" s="105" t="s">
        <v>457</v>
      </c>
      <c r="D43" s="45">
        <v>2</v>
      </c>
      <c r="E43" s="19">
        <v>8.5324232081911264E-4</v>
      </c>
      <c r="F43" s="45">
        <v>1</v>
      </c>
      <c r="G43" s="19">
        <v>4.187604690117253E-4</v>
      </c>
      <c r="H43" s="46">
        <v>1</v>
      </c>
      <c r="I43" s="17">
        <v>1.17096018735363E-3</v>
      </c>
      <c r="J43" s="18">
        <v>3</v>
      </c>
      <c r="K43" s="17">
        <v>2.9296875E-3</v>
      </c>
      <c r="L43" s="18">
        <v>4</v>
      </c>
      <c r="M43" s="17">
        <v>4.459308807134894E-3</v>
      </c>
      <c r="N43" s="18">
        <v>0</v>
      </c>
      <c r="O43" s="19">
        <v>0</v>
      </c>
      <c r="P43" s="18">
        <v>0</v>
      </c>
      <c r="Q43" s="19">
        <v>0</v>
      </c>
      <c r="R43" s="18">
        <v>0</v>
      </c>
      <c r="S43" s="19">
        <v>0</v>
      </c>
      <c r="T43" s="18">
        <v>0</v>
      </c>
      <c r="U43" s="19">
        <v>0</v>
      </c>
      <c r="V43" s="49">
        <v>0</v>
      </c>
      <c r="W43" s="266" t="s">
        <v>847</v>
      </c>
    </row>
    <row r="44" spans="2:23" ht="22.15" customHeight="1" thickTop="1" thickBot="1" x14ac:dyDescent="0.3">
      <c r="B44" s="130">
        <v>70</v>
      </c>
      <c r="C44" s="95" t="s">
        <v>458</v>
      </c>
      <c r="D44" s="96">
        <v>10</v>
      </c>
      <c r="E44" s="76">
        <v>4.2662116040955633E-3</v>
      </c>
      <c r="F44" s="96">
        <v>19</v>
      </c>
      <c r="G44" s="76">
        <v>7.9564489112227809E-3</v>
      </c>
      <c r="H44" s="98">
        <v>5</v>
      </c>
      <c r="I44" s="78">
        <v>5.8548009367681503E-3</v>
      </c>
      <c r="J44" s="100">
        <v>15</v>
      </c>
      <c r="K44" s="78">
        <v>1.46484375E-2</v>
      </c>
      <c r="L44" s="100">
        <v>10</v>
      </c>
      <c r="M44" s="78">
        <v>1.1148272017837236E-2</v>
      </c>
      <c r="N44" s="100">
        <v>6</v>
      </c>
      <c r="O44" s="76">
        <v>6.8965517241379309E-3</v>
      </c>
      <c r="P44" s="100">
        <v>10</v>
      </c>
      <c r="Q44" s="76">
        <v>1.2437810945273632E-2</v>
      </c>
      <c r="R44" s="100">
        <v>19</v>
      </c>
      <c r="S44" s="76">
        <v>2.1087680355160933E-2</v>
      </c>
      <c r="T44" s="100">
        <v>3</v>
      </c>
      <c r="U44" s="76">
        <v>4.6728971962616819E-3</v>
      </c>
      <c r="V44" s="80">
        <v>-0.84210526315789469</v>
      </c>
      <c r="W44" s="266" t="s">
        <v>848</v>
      </c>
    </row>
    <row r="45" spans="2:23" ht="22.15" customHeight="1" thickTop="1" x14ac:dyDescent="0.25">
      <c r="B45" s="131">
        <v>71</v>
      </c>
      <c r="C45" s="105" t="s">
        <v>459</v>
      </c>
      <c r="D45" s="45">
        <v>88</v>
      </c>
      <c r="E45" s="19">
        <v>3.7542662116040959E-2</v>
      </c>
      <c r="F45" s="45">
        <v>71</v>
      </c>
      <c r="G45" s="19">
        <v>2.9731993299832497E-2</v>
      </c>
      <c r="H45" s="46">
        <v>28</v>
      </c>
      <c r="I45" s="17">
        <v>3.2786885245901641E-2</v>
      </c>
      <c r="J45" s="18">
        <v>29</v>
      </c>
      <c r="K45" s="17">
        <v>2.83203125E-2</v>
      </c>
      <c r="L45" s="18">
        <v>19</v>
      </c>
      <c r="M45" s="17">
        <v>2.1181716833890748E-2</v>
      </c>
      <c r="N45" s="18">
        <v>37</v>
      </c>
      <c r="O45" s="19">
        <v>4.2528735632183907E-2</v>
      </c>
      <c r="P45" s="18">
        <v>26</v>
      </c>
      <c r="Q45" s="19">
        <v>3.2338308457711441E-2</v>
      </c>
      <c r="R45" s="18">
        <v>35</v>
      </c>
      <c r="S45" s="19">
        <v>3.8845726970033294E-2</v>
      </c>
      <c r="T45" s="18">
        <v>27</v>
      </c>
      <c r="U45" s="19">
        <v>4.2056074766355138E-2</v>
      </c>
      <c r="V45" s="49">
        <v>-0.22857142857142856</v>
      </c>
      <c r="W45" s="266" t="s">
        <v>849</v>
      </c>
    </row>
    <row r="46" spans="2:23" ht="22.15" customHeight="1" x14ac:dyDescent="0.25">
      <c r="B46" s="131">
        <v>72</v>
      </c>
      <c r="C46" s="105" t="s">
        <v>460</v>
      </c>
      <c r="D46" s="45">
        <v>1</v>
      </c>
      <c r="E46" s="19">
        <v>4.2662116040955632E-4</v>
      </c>
      <c r="F46" s="45">
        <v>1</v>
      </c>
      <c r="G46" s="19">
        <v>4.187604690117253E-4</v>
      </c>
      <c r="H46" s="46">
        <v>0</v>
      </c>
      <c r="I46" s="17">
        <v>0</v>
      </c>
      <c r="J46" s="18">
        <v>0</v>
      </c>
      <c r="K46" s="17">
        <v>0</v>
      </c>
      <c r="L46" s="18">
        <v>0</v>
      </c>
      <c r="M46" s="17">
        <v>0</v>
      </c>
      <c r="N46" s="18">
        <v>2</v>
      </c>
      <c r="O46" s="19">
        <v>2.2988505747126436E-3</v>
      </c>
      <c r="P46" s="18">
        <v>0</v>
      </c>
      <c r="Q46" s="19">
        <v>0</v>
      </c>
      <c r="R46" s="18">
        <v>1</v>
      </c>
      <c r="S46" s="19">
        <v>1.1098779134295228E-3</v>
      </c>
      <c r="T46" s="18">
        <v>0</v>
      </c>
      <c r="U46" s="19">
        <v>0</v>
      </c>
      <c r="V46" s="49">
        <v>-1</v>
      </c>
      <c r="W46" s="266" t="s">
        <v>850</v>
      </c>
    </row>
    <row r="47" spans="2:23" ht="22.15" customHeight="1" x14ac:dyDescent="0.25">
      <c r="B47" s="131">
        <v>73</v>
      </c>
      <c r="C47" s="105" t="s">
        <v>461</v>
      </c>
      <c r="D47" s="45">
        <v>48</v>
      </c>
      <c r="E47" s="19">
        <v>2.0477815699658702E-2</v>
      </c>
      <c r="F47" s="45">
        <v>36</v>
      </c>
      <c r="G47" s="19">
        <v>1.507537688442211E-2</v>
      </c>
      <c r="H47" s="46">
        <v>28</v>
      </c>
      <c r="I47" s="17">
        <v>3.2786885245901641E-2</v>
      </c>
      <c r="J47" s="18">
        <v>34</v>
      </c>
      <c r="K47" s="17">
        <v>3.3203125E-2</v>
      </c>
      <c r="L47" s="18">
        <v>44</v>
      </c>
      <c r="M47" s="17">
        <v>4.9052396878483832E-2</v>
      </c>
      <c r="N47" s="18">
        <v>26</v>
      </c>
      <c r="O47" s="19">
        <v>2.9885057471264367E-2</v>
      </c>
      <c r="P47" s="18">
        <v>19</v>
      </c>
      <c r="Q47" s="19">
        <v>2.36318407960199E-2</v>
      </c>
      <c r="R47" s="18">
        <v>40</v>
      </c>
      <c r="S47" s="19">
        <v>4.4395116537180909E-2</v>
      </c>
      <c r="T47" s="18">
        <v>19</v>
      </c>
      <c r="U47" s="19">
        <v>2.9595015576323987E-2</v>
      </c>
      <c r="V47" s="49">
        <v>-0.52500000000000002</v>
      </c>
      <c r="W47" s="266" t="s">
        <v>851</v>
      </c>
    </row>
    <row r="48" spans="2:23" ht="22.15" customHeight="1" thickBot="1" x14ac:dyDescent="0.3">
      <c r="B48" s="131">
        <v>79</v>
      </c>
      <c r="C48" s="105" t="s">
        <v>462</v>
      </c>
      <c r="D48" s="45">
        <v>1</v>
      </c>
      <c r="E48" s="19">
        <v>4.2662116040955632E-4</v>
      </c>
      <c r="F48" s="45">
        <v>0</v>
      </c>
      <c r="G48" s="19">
        <v>0</v>
      </c>
      <c r="H48" s="46">
        <v>3</v>
      </c>
      <c r="I48" s="17">
        <v>3.5128805620608899E-3</v>
      </c>
      <c r="J48" s="18">
        <v>4</v>
      </c>
      <c r="K48" s="17">
        <v>3.90625E-3</v>
      </c>
      <c r="L48" s="18">
        <v>3</v>
      </c>
      <c r="M48" s="17">
        <v>3.3444816053511705E-3</v>
      </c>
      <c r="N48" s="18">
        <v>0</v>
      </c>
      <c r="O48" s="19">
        <v>0</v>
      </c>
      <c r="P48" s="18">
        <v>2</v>
      </c>
      <c r="Q48" s="19">
        <v>2.4875621890547263E-3</v>
      </c>
      <c r="R48" s="18">
        <v>2</v>
      </c>
      <c r="S48" s="19">
        <v>2.2197558268590455E-3</v>
      </c>
      <c r="T48" s="18">
        <v>0</v>
      </c>
      <c r="U48" s="19">
        <v>0</v>
      </c>
      <c r="V48" s="49">
        <v>-1</v>
      </c>
      <c r="W48" s="266" t="s">
        <v>852</v>
      </c>
    </row>
    <row r="49" spans="2:23" ht="22.15" customHeight="1" thickTop="1" thickBot="1" x14ac:dyDescent="0.3">
      <c r="B49" s="130">
        <v>80</v>
      </c>
      <c r="C49" s="95" t="s">
        <v>463</v>
      </c>
      <c r="D49" s="96">
        <v>3</v>
      </c>
      <c r="E49" s="76">
        <v>1.2798634812286689E-3</v>
      </c>
      <c r="F49" s="96">
        <v>1</v>
      </c>
      <c r="G49" s="76">
        <v>4.187604690117253E-4</v>
      </c>
      <c r="H49" s="98">
        <v>0</v>
      </c>
      <c r="I49" s="78">
        <v>0</v>
      </c>
      <c r="J49" s="100">
        <v>0</v>
      </c>
      <c r="K49" s="78">
        <v>0</v>
      </c>
      <c r="L49" s="100">
        <v>1</v>
      </c>
      <c r="M49" s="78">
        <v>1.1148272017837235E-3</v>
      </c>
      <c r="N49" s="100">
        <v>2</v>
      </c>
      <c r="O49" s="76">
        <v>2.2988505747126436E-3</v>
      </c>
      <c r="P49" s="100">
        <v>1</v>
      </c>
      <c r="Q49" s="76">
        <v>1.2437810945273632E-3</v>
      </c>
      <c r="R49" s="100">
        <v>1</v>
      </c>
      <c r="S49" s="76">
        <v>1.1098779134295228E-3</v>
      </c>
      <c r="T49" s="100">
        <v>2</v>
      </c>
      <c r="U49" s="76">
        <v>3.1152647975077881E-3</v>
      </c>
      <c r="V49" s="80">
        <v>1</v>
      </c>
      <c r="W49" s="266" t="s">
        <v>853</v>
      </c>
    </row>
    <row r="50" spans="2:23" ht="22.15" customHeight="1" thickTop="1" x14ac:dyDescent="0.25">
      <c r="B50" s="131">
        <v>81</v>
      </c>
      <c r="C50" s="105" t="s">
        <v>464</v>
      </c>
      <c r="D50" s="45">
        <v>1</v>
      </c>
      <c r="E50" s="19">
        <v>4.2662116040955632E-4</v>
      </c>
      <c r="F50" s="45">
        <v>2</v>
      </c>
      <c r="G50" s="19">
        <v>8.375209380234506E-4</v>
      </c>
      <c r="H50" s="46">
        <v>0</v>
      </c>
      <c r="I50" s="17">
        <v>0</v>
      </c>
      <c r="J50" s="18">
        <v>0</v>
      </c>
      <c r="K50" s="17">
        <v>0</v>
      </c>
      <c r="L50" s="18">
        <v>0</v>
      </c>
      <c r="M50" s="17">
        <v>0</v>
      </c>
      <c r="N50" s="18">
        <v>0</v>
      </c>
      <c r="O50" s="19">
        <v>0</v>
      </c>
      <c r="P50" s="18">
        <v>0</v>
      </c>
      <c r="Q50" s="19">
        <v>0</v>
      </c>
      <c r="R50" s="18">
        <v>2</v>
      </c>
      <c r="S50" s="19">
        <v>2.2197558268590455E-3</v>
      </c>
      <c r="T50" s="18">
        <v>0</v>
      </c>
      <c r="U50" s="19">
        <v>0</v>
      </c>
      <c r="V50" s="49">
        <v>-1</v>
      </c>
      <c r="W50" s="266" t="s">
        <v>932</v>
      </c>
    </row>
    <row r="51" spans="2:23" ht="22.15" customHeight="1" x14ac:dyDescent="0.25">
      <c r="B51" s="131">
        <v>82</v>
      </c>
      <c r="C51" s="105" t="s">
        <v>465</v>
      </c>
      <c r="D51" s="45">
        <v>0</v>
      </c>
      <c r="E51" s="19">
        <v>0</v>
      </c>
      <c r="F51" s="45">
        <v>1</v>
      </c>
      <c r="G51" s="19">
        <v>4.187604690117253E-4</v>
      </c>
      <c r="H51" s="46">
        <v>1</v>
      </c>
      <c r="I51" s="17">
        <v>1.17096018735363E-3</v>
      </c>
      <c r="J51" s="18">
        <v>0</v>
      </c>
      <c r="K51" s="17">
        <v>0</v>
      </c>
      <c r="L51" s="18">
        <v>0</v>
      </c>
      <c r="M51" s="17">
        <v>0</v>
      </c>
      <c r="N51" s="18">
        <v>0</v>
      </c>
      <c r="O51" s="19">
        <v>0</v>
      </c>
      <c r="P51" s="18">
        <v>0</v>
      </c>
      <c r="Q51" s="19">
        <v>0</v>
      </c>
      <c r="R51" s="18">
        <v>0</v>
      </c>
      <c r="S51" s="19">
        <v>0</v>
      </c>
      <c r="T51" s="18">
        <v>1</v>
      </c>
      <c r="U51" s="19">
        <v>1.557632398753894E-3</v>
      </c>
      <c r="V51" s="49">
        <v>0</v>
      </c>
      <c r="W51" s="266" t="s">
        <v>854</v>
      </c>
    </row>
    <row r="52" spans="2:23" ht="22.15" customHeight="1" x14ac:dyDescent="0.25">
      <c r="B52" s="131">
        <v>83</v>
      </c>
      <c r="C52" s="105" t="s">
        <v>466</v>
      </c>
      <c r="D52" s="45">
        <v>14</v>
      </c>
      <c r="E52" s="19">
        <v>5.9726962457337888E-3</v>
      </c>
      <c r="F52" s="45">
        <v>20</v>
      </c>
      <c r="G52" s="19">
        <v>8.3752093802345051E-3</v>
      </c>
      <c r="H52" s="46">
        <v>9</v>
      </c>
      <c r="I52" s="17">
        <v>1.0538641686182669E-2</v>
      </c>
      <c r="J52" s="18">
        <v>8</v>
      </c>
      <c r="K52" s="17">
        <v>7.8125E-3</v>
      </c>
      <c r="L52" s="18">
        <v>11</v>
      </c>
      <c r="M52" s="17">
        <v>1.2263099219620958E-2</v>
      </c>
      <c r="N52" s="18">
        <v>2</v>
      </c>
      <c r="O52" s="19">
        <v>2.2988505747126436E-3</v>
      </c>
      <c r="P52" s="18">
        <v>2</v>
      </c>
      <c r="Q52" s="19">
        <v>2.4875621890547263E-3</v>
      </c>
      <c r="R52" s="18">
        <v>8</v>
      </c>
      <c r="S52" s="19">
        <v>8.8790233074361822E-3</v>
      </c>
      <c r="T52" s="18">
        <v>4</v>
      </c>
      <c r="U52" s="19">
        <v>6.2305295950155761E-3</v>
      </c>
      <c r="V52" s="49">
        <v>-0.5</v>
      </c>
      <c r="W52" s="266" t="s">
        <v>855</v>
      </c>
    </row>
    <row r="53" spans="2:23" ht="22.15" customHeight="1" thickBot="1" x14ac:dyDescent="0.3">
      <c r="B53" s="131">
        <v>89</v>
      </c>
      <c r="C53" s="105" t="s">
        <v>467</v>
      </c>
      <c r="D53" s="45">
        <v>1</v>
      </c>
      <c r="E53" s="19">
        <v>4.2662116040955632E-4</v>
      </c>
      <c r="F53" s="45">
        <v>3</v>
      </c>
      <c r="G53" s="19">
        <v>1.2562814070351759E-3</v>
      </c>
      <c r="H53" s="46">
        <v>2</v>
      </c>
      <c r="I53" s="17">
        <v>2.34192037470726E-3</v>
      </c>
      <c r="J53" s="18">
        <v>1</v>
      </c>
      <c r="K53" s="17">
        <v>9.765625E-4</v>
      </c>
      <c r="L53" s="18">
        <v>2</v>
      </c>
      <c r="M53" s="17">
        <v>2.229654403567447E-3</v>
      </c>
      <c r="N53" s="18">
        <v>1</v>
      </c>
      <c r="O53" s="19">
        <v>1.1494252873563218E-3</v>
      </c>
      <c r="P53" s="18">
        <v>1</v>
      </c>
      <c r="Q53" s="19">
        <v>1.2437810945273632E-3</v>
      </c>
      <c r="R53" s="18">
        <v>3</v>
      </c>
      <c r="S53" s="19">
        <v>3.3296337402885681E-3</v>
      </c>
      <c r="T53" s="18">
        <v>1</v>
      </c>
      <c r="U53" s="19">
        <v>1.557632398753894E-3</v>
      </c>
      <c r="V53" s="49">
        <v>-0.66666666666666663</v>
      </c>
      <c r="W53" s="266" t="s">
        <v>856</v>
      </c>
    </row>
    <row r="54" spans="2:23" ht="22.15" customHeight="1" thickTop="1" thickBot="1" x14ac:dyDescent="0.3">
      <c r="B54" s="130">
        <v>99</v>
      </c>
      <c r="C54" s="95" t="s">
        <v>468</v>
      </c>
      <c r="D54" s="96">
        <v>120</v>
      </c>
      <c r="E54" s="76">
        <v>5.1194539249146756E-2</v>
      </c>
      <c r="F54" s="96">
        <v>117</v>
      </c>
      <c r="G54" s="76">
        <v>4.8994974874371856E-2</v>
      </c>
      <c r="H54" s="98">
        <v>37</v>
      </c>
      <c r="I54" s="78">
        <v>4.3325526932084309E-2</v>
      </c>
      <c r="J54" s="100">
        <v>44</v>
      </c>
      <c r="K54" s="78">
        <v>4.296875E-2</v>
      </c>
      <c r="L54" s="100">
        <v>38</v>
      </c>
      <c r="M54" s="78">
        <v>4.2363433667781496E-2</v>
      </c>
      <c r="N54" s="100">
        <v>31</v>
      </c>
      <c r="O54" s="76">
        <v>3.5632183908045977E-2</v>
      </c>
      <c r="P54" s="100">
        <v>17</v>
      </c>
      <c r="Q54" s="76">
        <v>2.1144278606965175E-2</v>
      </c>
      <c r="R54" s="100">
        <v>20</v>
      </c>
      <c r="S54" s="76">
        <v>2.2197558268590455E-2</v>
      </c>
      <c r="T54" s="100">
        <v>16</v>
      </c>
      <c r="U54" s="76">
        <v>2.4922118380062305E-2</v>
      </c>
      <c r="V54" s="80">
        <v>-0.2</v>
      </c>
      <c r="W54" s="266" t="s">
        <v>857</v>
      </c>
    </row>
    <row r="55" spans="2:23" ht="22.15" customHeight="1" thickTop="1" thickBot="1" x14ac:dyDescent="0.3">
      <c r="B55" s="370" t="s">
        <v>68</v>
      </c>
      <c r="C55" s="371"/>
      <c r="D55" s="53">
        <v>2344</v>
      </c>
      <c r="E55" s="26">
        <v>1</v>
      </c>
      <c r="F55" s="53">
        <v>2388</v>
      </c>
      <c r="G55" s="26">
        <v>1</v>
      </c>
      <c r="H55" s="54">
        <v>854</v>
      </c>
      <c r="I55" s="24">
        <v>1.0000000000000002</v>
      </c>
      <c r="J55" s="25">
        <v>1024</v>
      </c>
      <c r="K55" s="24">
        <v>1</v>
      </c>
      <c r="L55" s="25">
        <v>897</v>
      </c>
      <c r="M55" s="24">
        <v>0.99999999999999989</v>
      </c>
      <c r="N55" s="25">
        <v>870</v>
      </c>
      <c r="O55" s="26">
        <v>1</v>
      </c>
      <c r="P55" s="25">
        <v>804</v>
      </c>
      <c r="Q55" s="26">
        <v>1</v>
      </c>
      <c r="R55" s="25">
        <v>901</v>
      </c>
      <c r="S55" s="26">
        <v>1.0000000000000002</v>
      </c>
      <c r="T55" s="25">
        <v>642</v>
      </c>
      <c r="U55" s="26">
        <v>0.99999999999999944</v>
      </c>
      <c r="V55" s="55">
        <v>-0.28745837957824638</v>
      </c>
      <c r="W55" s="202" t="s">
        <v>20</v>
      </c>
    </row>
    <row r="56" spans="2:23" ht="15.75" thickTop="1" x14ac:dyDescent="0.25">
      <c r="B56" s="56"/>
      <c r="C56" s="56"/>
      <c r="D56" s="68"/>
      <c r="E56" s="68"/>
      <c r="F56" s="56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</row>
    <row r="57" spans="2:23" x14ac:dyDescent="0.25">
      <c r="B57" s="56"/>
      <c r="C57" s="56"/>
      <c r="D57" s="68"/>
      <c r="E57" s="68"/>
      <c r="F57" s="56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</row>
    <row r="58" spans="2:23" x14ac:dyDescent="0.25">
      <c r="B58" s="56"/>
      <c r="C58" s="56"/>
      <c r="D58" s="68"/>
      <c r="E58" s="68"/>
      <c r="F58" s="56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</row>
    <row r="59" spans="2:23" x14ac:dyDescent="0.25">
      <c r="B59" s="56"/>
      <c r="C59" s="56"/>
      <c r="D59" s="68"/>
      <c r="E59" s="68"/>
      <c r="F59" s="56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</row>
    <row r="60" spans="2:23" x14ac:dyDescent="0.25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68"/>
    </row>
    <row r="61" spans="2:23" x14ac:dyDescent="0.25">
      <c r="B61" s="56"/>
      <c r="C61" s="56"/>
      <c r="D61" s="68"/>
      <c r="E61" s="68"/>
      <c r="F61" s="56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</row>
    <row r="62" spans="2:23" x14ac:dyDescent="0.25">
      <c r="B62" s="56"/>
      <c r="C62" s="56"/>
      <c r="D62" s="68"/>
      <c r="E62" s="68"/>
      <c r="F62" s="132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</row>
    <row r="63" spans="2:23" x14ac:dyDescent="0.25">
      <c r="B63" s="56"/>
      <c r="C63" s="56"/>
      <c r="D63" s="68"/>
      <c r="E63" s="68"/>
      <c r="F63" s="132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</row>
    <row r="64" spans="2:23" x14ac:dyDescent="0.25">
      <c r="B64" s="56"/>
      <c r="C64" s="56"/>
      <c r="D64" s="68"/>
      <c r="E64" s="68"/>
      <c r="F64" s="132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</row>
    <row r="65" spans="2:22" x14ac:dyDescent="0.25">
      <c r="B65" s="56"/>
      <c r="C65" s="56"/>
      <c r="D65" s="68"/>
      <c r="E65" s="68"/>
      <c r="F65" s="132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</row>
    <row r="66" spans="2:22" x14ac:dyDescent="0.25">
      <c r="B66" s="56"/>
      <c r="C66" s="56"/>
      <c r="D66" s="68"/>
      <c r="E66" s="68"/>
      <c r="F66" s="132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</row>
    <row r="67" spans="2:22" x14ac:dyDescent="0.25">
      <c r="B67" s="56"/>
      <c r="C67" s="56"/>
      <c r="D67" s="68"/>
      <c r="E67" s="68"/>
      <c r="F67" s="132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</row>
    <row r="68" spans="2:22" x14ac:dyDescent="0.25">
      <c r="B68" s="56"/>
      <c r="C68" s="56"/>
      <c r="D68" s="68"/>
      <c r="E68" s="68"/>
      <c r="F68" s="132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</row>
    <row r="69" spans="2:22" x14ac:dyDescent="0.25">
      <c r="B69" s="56"/>
      <c r="C69" s="56"/>
      <c r="D69" s="68"/>
      <c r="E69" s="68"/>
      <c r="F69" s="132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</row>
    <row r="70" spans="2:22" x14ac:dyDescent="0.25">
      <c r="B70" s="56"/>
      <c r="C70" s="56"/>
      <c r="D70" s="68"/>
      <c r="E70" s="68"/>
      <c r="F70" s="132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</row>
    <row r="71" spans="2:22" x14ac:dyDescent="0.25">
      <c r="B71" s="56"/>
      <c r="C71" s="56"/>
      <c r="D71" s="68"/>
      <c r="E71" s="68"/>
      <c r="F71" s="132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</row>
    <row r="72" spans="2:22" x14ac:dyDescent="0.25">
      <c r="B72" s="56"/>
      <c r="C72" s="56"/>
      <c r="D72" s="68"/>
      <c r="E72" s="68"/>
      <c r="F72" s="132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</row>
    <row r="73" spans="2:22" x14ac:dyDescent="0.25">
      <c r="B73" s="56"/>
      <c r="C73" s="56"/>
      <c r="D73" s="68"/>
      <c r="E73" s="68"/>
      <c r="F73" s="132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</row>
    <row r="74" spans="2:22" x14ac:dyDescent="0.25">
      <c r="B74" s="56"/>
      <c r="C74" s="56"/>
      <c r="D74" s="68"/>
      <c r="E74" s="68"/>
      <c r="F74" s="132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</row>
    <row r="75" spans="2:22" x14ac:dyDescent="0.25">
      <c r="B75" s="56"/>
      <c r="C75" s="56"/>
      <c r="D75" s="68"/>
      <c r="E75" s="68"/>
      <c r="F75" s="132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</row>
    <row r="76" spans="2:22" x14ac:dyDescent="0.25">
      <c r="B76" s="56"/>
      <c r="C76" s="56"/>
      <c r="D76" s="68"/>
      <c r="E76" s="68"/>
      <c r="F76" s="132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</row>
    <row r="77" spans="2:22" x14ac:dyDescent="0.25">
      <c r="B77" s="56"/>
      <c r="C77" s="56"/>
      <c r="D77" s="68"/>
      <c r="E77" s="68"/>
      <c r="F77" s="132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</row>
    <row r="78" spans="2:22" x14ac:dyDescent="0.25">
      <c r="B78" s="56"/>
      <c r="C78" s="56"/>
      <c r="D78" s="68"/>
      <c r="E78" s="68"/>
      <c r="F78" s="132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</row>
    <row r="79" spans="2:22" x14ac:dyDescent="0.25">
      <c r="B79" s="56"/>
      <c r="C79" s="56"/>
      <c r="D79" s="68"/>
      <c r="E79" s="68"/>
      <c r="F79" s="132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</row>
    <row r="80" spans="2:22" x14ac:dyDescent="0.25">
      <c r="B80" s="56"/>
      <c r="C80" s="56"/>
      <c r="D80" s="68"/>
      <c r="E80" s="68"/>
      <c r="F80" s="132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</row>
    <row r="81" spans="2:22" x14ac:dyDescent="0.25">
      <c r="B81" s="56"/>
      <c r="C81" s="56"/>
      <c r="D81" s="68"/>
      <c r="E81" s="68"/>
      <c r="F81" s="132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</row>
    <row r="82" spans="2:22" x14ac:dyDescent="0.25">
      <c r="B82" s="56"/>
      <c r="C82" s="56"/>
      <c r="D82" s="68"/>
      <c r="E82" s="68"/>
      <c r="F82" s="132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</row>
    <row r="83" spans="2:22" x14ac:dyDescent="0.25">
      <c r="B83" s="56"/>
      <c r="C83" s="56"/>
      <c r="D83" s="68"/>
      <c r="E83" s="68"/>
      <c r="F83" s="132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</row>
    <row r="84" spans="2:22" x14ac:dyDescent="0.25">
      <c r="B84" s="56"/>
      <c r="C84" s="56"/>
      <c r="D84" s="68"/>
      <c r="E84" s="68"/>
      <c r="F84" s="132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</row>
    <row r="85" spans="2:22" x14ac:dyDescent="0.25">
      <c r="B85" s="56"/>
      <c r="C85" s="56"/>
      <c r="D85" s="68"/>
      <c r="E85" s="68"/>
      <c r="F85" s="132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</row>
    <row r="86" spans="2:22" x14ac:dyDescent="0.25">
      <c r="B86" s="56"/>
      <c r="C86" s="56"/>
      <c r="D86" s="68"/>
      <c r="E86" s="68"/>
      <c r="F86" s="132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</row>
    <row r="87" spans="2:22" x14ac:dyDescent="0.25">
      <c r="B87" s="56"/>
      <c r="C87" s="56"/>
      <c r="D87" s="68"/>
      <c r="E87" s="68"/>
      <c r="F87" s="132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</row>
    <row r="88" spans="2:22" x14ac:dyDescent="0.25">
      <c r="B88" s="56"/>
      <c r="C88" s="56"/>
      <c r="D88" s="68"/>
      <c r="E88" s="68"/>
      <c r="F88" s="132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</row>
    <row r="89" spans="2:22" x14ac:dyDescent="0.25">
      <c r="B89" s="56"/>
      <c r="C89" s="56"/>
      <c r="D89" s="68"/>
      <c r="E89" s="68"/>
      <c r="F89" s="132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</row>
    <row r="90" spans="2:22" x14ac:dyDescent="0.25">
      <c r="B90" s="56"/>
      <c r="C90" s="56"/>
      <c r="D90" s="68"/>
      <c r="E90" s="68"/>
      <c r="F90" s="132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</row>
    <row r="91" spans="2:22" x14ac:dyDescent="0.25">
      <c r="B91" s="56"/>
      <c r="C91" s="56"/>
      <c r="D91" s="68"/>
      <c r="E91" s="68"/>
      <c r="F91" s="132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</row>
    <row r="92" spans="2:22" x14ac:dyDescent="0.25">
      <c r="B92" s="56"/>
      <c r="C92" s="56"/>
      <c r="D92" s="68"/>
      <c r="E92" s="68"/>
      <c r="F92" s="132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</row>
    <row r="93" spans="2:22" x14ac:dyDescent="0.25">
      <c r="B93" s="56"/>
      <c r="C93" s="56"/>
      <c r="D93" s="68"/>
      <c r="E93" s="68"/>
      <c r="F93" s="132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</row>
    <row r="94" spans="2:22" x14ac:dyDescent="0.25">
      <c r="B94" s="56"/>
      <c r="C94" s="56"/>
      <c r="D94" s="68"/>
      <c r="E94" s="68"/>
      <c r="F94" s="132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</row>
    <row r="95" spans="2:22" x14ac:dyDescent="0.25">
      <c r="B95" s="56"/>
      <c r="C95" s="56"/>
      <c r="D95" s="68"/>
      <c r="E95" s="68"/>
      <c r="F95" s="132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</row>
    <row r="96" spans="2:22" x14ac:dyDescent="0.25">
      <c r="B96" s="56"/>
      <c r="C96" s="56"/>
      <c r="D96" s="68"/>
      <c r="E96" s="68"/>
      <c r="F96" s="132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</row>
    <row r="97" spans="2:22" x14ac:dyDescent="0.25">
      <c r="B97" s="56"/>
      <c r="C97" s="56"/>
      <c r="D97" s="68"/>
      <c r="E97" s="68"/>
      <c r="F97" s="132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</row>
    <row r="98" spans="2:22" x14ac:dyDescent="0.25">
      <c r="B98" s="56"/>
      <c r="C98" s="56"/>
      <c r="D98" s="68"/>
      <c r="E98" s="68"/>
      <c r="F98" s="132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</row>
    <row r="99" spans="2:22" x14ac:dyDescent="0.25">
      <c r="B99" s="56"/>
      <c r="C99" s="56"/>
      <c r="D99" s="68"/>
      <c r="E99" s="68"/>
      <c r="F99" s="132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</row>
    <row r="100" spans="2:22" x14ac:dyDescent="0.25">
      <c r="B100" s="56"/>
      <c r="C100" s="56"/>
      <c r="D100" s="68"/>
      <c r="E100" s="68"/>
      <c r="F100" s="132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</row>
    <row r="101" spans="2:22" x14ac:dyDescent="0.25">
      <c r="B101" s="56"/>
      <c r="C101" s="56"/>
      <c r="D101" s="68"/>
      <c r="E101" s="68"/>
      <c r="F101" s="132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</row>
    <row r="102" spans="2:22" x14ac:dyDescent="0.25">
      <c r="B102" s="56"/>
      <c r="C102" s="56"/>
      <c r="D102" s="68"/>
      <c r="E102" s="68"/>
      <c r="F102" s="132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</row>
    <row r="103" spans="2:22" x14ac:dyDescent="0.25">
      <c r="B103" s="56"/>
      <c r="C103" s="56"/>
      <c r="D103" s="68"/>
      <c r="E103" s="68"/>
      <c r="F103" s="132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</row>
    <row r="104" spans="2:22" x14ac:dyDescent="0.25">
      <c r="B104" s="56"/>
      <c r="C104" s="56"/>
      <c r="D104" s="68"/>
      <c r="E104" s="68"/>
      <c r="F104" s="132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</row>
    <row r="105" spans="2:22" x14ac:dyDescent="0.25">
      <c r="B105" s="56"/>
      <c r="C105" s="56"/>
      <c r="D105" s="68"/>
      <c r="E105" s="68"/>
      <c r="F105" s="132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</row>
    <row r="106" spans="2:22" x14ac:dyDescent="0.25">
      <c r="B106" s="56"/>
      <c r="C106" s="56"/>
      <c r="D106" s="68"/>
      <c r="E106" s="68"/>
      <c r="F106" s="132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</row>
    <row r="107" spans="2:22" x14ac:dyDescent="0.25">
      <c r="B107" s="56"/>
      <c r="C107" s="56"/>
      <c r="D107" s="68"/>
      <c r="E107" s="68"/>
      <c r="F107" s="132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</row>
    <row r="108" spans="2:22" x14ac:dyDescent="0.25">
      <c r="B108" s="56"/>
      <c r="C108" s="56"/>
      <c r="D108" s="68"/>
      <c r="E108" s="68"/>
      <c r="F108" s="132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</row>
    <row r="109" spans="2:22" x14ac:dyDescent="0.25">
      <c r="B109" s="56"/>
      <c r="C109" s="56"/>
      <c r="D109" s="68"/>
      <c r="E109" s="68"/>
      <c r="F109" s="132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</row>
    <row r="110" spans="2:22" x14ac:dyDescent="0.25">
      <c r="B110" s="56"/>
      <c r="C110" s="56"/>
      <c r="D110" s="68"/>
      <c r="E110" s="68"/>
      <c r="F110" s="132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</row>
    <row r="111" spans="2:22" x14ac:dyDescent="0.25">
      <c r="B111" s="56"/>
      <c r="C111" s="56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68"/>
    </row>
    <row r="112" spans="2:22" x14ac:dyDescent="0.25">
      <c r="B112" s="56"/>
      <c r="C112" s="56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68"/>
    </row>
    <row r="113" spans="2:22" x14ac:dyDescent="0.25">
      <c r="B113" s="56"/>
      <c r="C113" s="56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68"/>
    </row>
    <row r="114" spans="2:22" x14ac:dyDescent="0.25">
      <c r="B114" s="56"/>
      <c r="C114" s="56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68"/>
    </row>
    <row r="115" spans="2:22" x14ac:dyDescent="0.25">
      <c r="B115" s="56"/>
      <c r="C115" s="56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68"/>
    </row>
    <row r="116" spans="2:22" x14ac:dyDescent="0.25">
      <c r="B116" s="56"/>
      <c r="C116" s="56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68"/>
    </row>
    <row r="117" spans="2:22" x14ac:dyDescent="0.25">
      <c r="B117" s="56"/>
      <c r="C117" s="56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68"/>
    </row>
    <row r="118" spans="2:22" x14ac:dyDescent="0.25">
      <c r="B118" s="56"/>
      <c r="C118" s="56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68"/>
    </row>
    <row r="119" spans="2:22" x14ac:dyDescent="0.25">
      <c r="B119" s="56"/>
      <c r="C119" s="56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68"/>
    </row>
    <row r="120" spans="2:22" x14ac:dyDescent="0.25">
      <c r="B120" s="56"/>
      <c r="C120" s="56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68"/>
    </row>
    <row r="121" spans="2:22" x14ac:dyDescent="0.25">
      <c r="B121" s="56"/>
      <c r="C121" s="56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68"/>
    </row>
    <row r="122" spans="2:22" x14ac:dyDescent="0.25">
      <c r="B122" s="56"/>
      <c r="C122" s="56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68"/>
    </row>
    <row r="123" spans="2:22" x14ac:dyDescent="0.25">
      <c r="B123" s="56"/>
      <c r="C123" s="56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68"/>
    </row>
    <row r="124" spans="2:22" x14ac:dyDescent="0.25">
      <c r="B124" s="56"/>
      <c r="C124" s="56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68"/>
    </row>
    <row r="125" spans="2:22" x14ac:dyDescent="0.25">
      <c r="B125" s="56"/>
      <c r="C125" s="56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68"/>
    </row>
    <row r="126" spans="2:22" x14ac:dyDescent="0.25">
      <c r="B126" s="56"/>
      <c r="C126" s="56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68"/>
    </row>
    <row r="127" spans="2:22" x14ac:dyDescent="0.25">
      <c r="B127" s="56"/>
      <c r="C127" s="56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68"/>
    </row>
    <row r="128" spans="2:22" x14ac:dyDescent="0.25">
      <c r="B128" s="56"/>
      <c r="C128" s="56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68"/>
    </row>
    <row r="129" spans="2:22" x14ac:dyDescent="0.25">
      <c r="B129" s="56"/>
      <c r="C129" s="56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68"/>
    </row>
    <row r="130" spans="2:22" x14ac:dyDescent="0.25">
      <c r="B130" s="56"/>
      <c r="C130" s="56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68"/>
    </row>
    <row r="131" spans="2:22" x14ac:dyDescent="0.25">
      <c r="B131" s="56"/>
      <c r="C131" s="56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68"/>
    </row>
    <row r="132" spans="2:22" x14ac:dyDescent="0.25">
      <c r="B132" s="56"/>
      <c r="C132" s="56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68"/>
    </row>
    <row r="133" spans="2:22" x14ac:dyDescent="0.25">
      <c r="B133" s="56"/>
      <c r="C133" s="56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68"/>
    </row>
    <row r="134" spans="2:22" x14ac:dyDescent="0.25">
      <c r="B134" s="56"/>
      <c r="C134" s="56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68"/>
    </row>
    <row r="135" spans="2:22" x14ac:dyDescent="0.25">
      <c r="B135" s="56"/>
      <c r="C135" s="56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68"/>
    </row>
    <row r="136" spans="2:22" x14ac:dyDescent="0.25">
      <c r="B136" s="56"/>
      <c r="C136" s="56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68"/>
    </row>
    <row r="137" spans="2:22" x14ac:dyDescent="0.25">
      <c r="B137" s="56"/>
      <c r="C137" s="56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68"/>
    </row>
    <row r="138" spans="2:22" x14ac:dyDescent="0.25">
      <c r="B138" s="56"/>
      <c r="C138" s="56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68"/>
    </row>
    <row r="139" spans="2:22" x14ac:dyDescent="0.25">
      <c r="B139" s="56"/>
      <c r="C139" s="56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68"/>
    </row>
    <row r="140" spans="2:22" x14ac:dyDescent="0.25">
      <c r="B140" s="56"/>
      <c r="C140" s="56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68"/>
    </row>
    <row r="141" spans="2:22" x14ac:dyDescent="0.25">
      <c r="B141" s="56"/>
      <c r="C141" s="56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68"/>
    </row>
    <row r="142" spans="2:22" x14ac:dyDescent="0.25">
      <c r="B142" s="56"/>
      <c r="C142" s="56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68"/>
    </row>
    <row r="143" spans="2:22" x14ac:dyDescent="0.25">
      <c r="B143" s="56"/>
      <c r="C143" s="56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68"/>
    </row>
    <row r="144" spans="2:22" x14ac:dyDescent="0.25">
      <c r="B144" s="56"/>
      <c r="C144" s="56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68"/>
    </row>
    <row r="145" spans="2:22" x14ac:dyDescent="0.25">
      <c r="B145" s="56"/>
      <c r="C145" s="56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68"/>
    </row>
    <row r="146" spans="2:22" x14ac:dyDescent="0.25">
      <c r="B146" s="56"/>
      <c r="C146" s="56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68"/>
    </row>
    <row r="147" spans="2:22" x14ac:dyDescent="0.25">
      <c r="B147" s="56"/>
      <c r="C147" s="56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68"/>
    </row>
    <row r="148" spans="2:22" x14ac:dyDescent="0.25">
      <c r="B148" s="56"/>
      <c r="C148" s="56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68"/>
    </row>
    <row r="149" spans="2:22" x14ac:dyDescent="0.25">
      <c r="B149" s="56"/>
      <c r="C149" s="56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68"/>
    </row>
    <row r="150" spans="2:22" x14ac:dyDescent="0.25">
      <c r="B150" s="56"/>
      <c r="C150" s="56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68"/>
    </row>
    <row r="151" spans="2:22" x14ac:dyDescent="0.25">
      <c r="B151" s="56"/>
      <c r="C151" s="56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68"/>
    </row>
    <row r="152" spans="2:22" x14ac:dyDescent="0.25">
      <c r="B152" s="56"/>
      <c r="C152" s="56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68"/>
    </row>
    <row r="153" spans="2:22" x14ac:dyDescent="0.25">
      <c r="B153" s="56"/>
      <c r="C153" s="56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68"/>
    </row>
    <row r="154" spans="2:22" x14ac:dyDescent="0.25">
      <c r="B154" s="56"/>
      <c r="C154" s="56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68"/>
    </row>
    <row r="155" spans="2:22" x14ac:dyDescent="0.25">
      <c r="B155" s="56"/>
      <c r="C155" s="56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68"/>
    </row>
    <row r="156" spans="2:22" x14ac:dyDescent="0.25">
      <c r="B156" s="56"/>
      <c r="C156" s="56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68"/>
    </row>
    <row r="157" spans="2:22" x14ac:dyDescent="0.25">
      <c r="B157" s="56"/>
      <c r="C157" s="56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68"/>
    </row>
    <row r="158" spans="2:22" x14ac:dyDescent="0.25">
      <c r="B158" s="56"/>
      <c r="C158" s="56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68"/>
    </row>
    <row r="159" spans="2:22" x14ac:dyDescent="0.25">
      <c r="B159" s="56"/>
      <c r="C159" s="56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68"/>
    </row>
    <row r="160" spans="2:22" x14ac:dyDescent="0.25">
      <c r="B160" s="56"/>
      <c r="C160" s="56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68"/>
    </row>
    <row r="161" spans="2:22" x14ac:dyDescent="0.25">
      <c r="B161" s="56"/>
      <c r="C161" s="56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68"/>
    </row>
    <row r="162" spans="2:22" x14ac:dyDescent="0.25">
      <c r="B162" s="56"/>
      <c r="C162" s="56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68"/>
    </row>
    <row r="163" spans="2:22" x14ac:dyDescent="0.25">
      <c r="B163" s="56"/>
      <c r="C163" s="56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68"/>
    </row>
    <row r="164" spans="2:22" x14ac:dyDescent="0.25">
      <c r="B164" s="56"/>
      <c r="C164" s="56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68"/>
    </row>
    <row r="165" spans="2:22" x14ac:dyDescent="0.25">
      <c r="B165" s="56"/>
      <c r="C165" s="56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68"/>
    </row>
    <row r="166" spans="2:22" x14ac:dyDescent="0.25">
      <c r="B166" s="56"/>
      <c r="C166" s="56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68"/>
    </row>
    <row r="167" spans="2:22" x14ac:dyDescent="0.25">
      <c r="B167" s="56"/>
      <c r="C167" s="56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68"/>
    </row>
    <row r="168" spans="2:22" x14ac:dyDescent="0.25">
      <c r="B168" s="56"/>
      <c r="C168" s="56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68"/>
    </row>
    <row r="169" spans="2:22" x14ac:dyDescent="0.25">
      <c r="B169" s="56"/>
      <c r="C169" s="56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68"/>
    </row>
    <row r="170" spans="2:22" x14ac:dyDescent="0.25">
      <c r="B170" s="56"/>
      <c r="C170" s="56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68"/>
    </row>
    <row r="171" spans="2:22" x14ac:dyDescent="0.25">
      <c r="B171" s="56"/>
      <c r="C171" s="56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68"/>
    </row>
    <row r="172" spans="2:22" x14ac:dyDescent="0.25">
      <c r="B172" s="56"/>
      <c r="C172" s="56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68"/>
    </row>
    <row r="173" spans="2:22" x14ac:dyDescent="0.25">
      <c r="B173" s="56"/>
      <c r="C173" s="56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68"/>
    </row>
    <row r="174" spans="2:22" x14ac:dyDescent="0.25">
      <c r="B174" s="56"/>
      <c r="C174" s="56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68"/>
    </row>
    <row r="175" spans="2:22" x14ac:dyDescent="0.25">
      <c r="B175" s="56"/>
      <c r="C175" s="56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68"/>
    </row>
    <row r="176" spans="2:22" x14ac:dyDescent="0.25">
      <c r="B176" s="56"/>
      <c r="C176" s="56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68"/>
    </row>
    <row r="177" spans="2:22" x14ac:dyDescent="0.25">
      <c r="B177" s="56"/>
      <c r="C177" s="56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68"/>
    </row>
    <row r="178" spans="2:22" x14ac:dyDescent="0.25">
      <c r="B178" s="56"/>
      <c r="C178" s="56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68"/>
    </row>
    <row r="179" spans="2:22" x14ac:dyDescent="0.25">
      <c r="B179" s="56"/>
      <c r="C179" s="56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68"/>
    </row>
    <row r="180" spans="2:22" x14ac:dyDescent="0.25">
      <c r="B180" s="56"/>
      <c r="C180" s="56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68"/>
    </row>
    <row r="181" spans="2:22" x14ac:dyDescent="0.25">
      <c r="B181" s="56"/>
      <c r="C181" s="56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68"/>
    </row>
    <row r="182" spans="2:22" x14ac:dyDescent="0.25">
      <c r="B182" s="56"/>
      <c r="C182" s="56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68"/>
    </row>
    <row r="183" spans="2:22" x14ac:dyDescent="0.25">
      <c r="B183" s="56"/>
      <c r="C183" s="56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68"/>
    </row>
    <row r="184" spans="2:22" x14ac:dyDescent="0.25">
      <c r="B184" s="56"/>
      <c r="C184" s="56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68"/>
    </row>
    <row r="185" spans="2:22" x14ac:dyDescent="0.25">
      <c r="B185" s="56"/>
      <c r="C185" s="56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68"/>
    </row>
    <row r="186" spans="2:22" x14ac:dyDescent="0.25">
      <c r="B186" s="56"/>
      <c r="C186" s="56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68"/>
    </row>
    <row r="187" spans="2:22" x14ac:dyDescent="0.25">
      <c r="B187" s="56"/>
      <c r="C187" s="56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68"/>
    </row>
    <row r="188" spans="2:22" x14ac:dyDescent="0.25">
      <c r="B188" s="56"/>
      <c r="C188" s="56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68"/>
    </row>
    <row r="189" spans="2:22" x14ac:dyDescent="0.25">
      <c r="B189" s="56"/>
      <c r="C189" s="56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68"/>
    </row>
    <row r="190" spans="2:22" x14ac:dyDescent="0.25">
      <c r="B190" s="56"/>
      <c r="C190" s="56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68"/>
    </row>
    <row r="191" spans="2:22" x14ac:dyDescent="0.25">
      <c r="B191" s="56"/>
      <c r="C191" s="56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68"/>
    </row>
    <row r="192" spans="2:22" x14ac:dyDescent="0.25">
      <c r="B192" s="56"/>
      <c r="C192" s="56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68"/>
    </row>
    <row r="193" spans="2:22" x14ac:dyDescent="0.25">
      <c r="B193" s="56"/>
      <c r="C193" s="56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68"/>
    </row>
    <row r="194" spans="2:22" x14ac:dyDescent="0.25">
      <c r="B194" s="56"/>
      <c r="C194" s="56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68"/>
    </row>
    <row r="195" spans="2:22" x14ac:dyDescent="0.25">
      <c r="B195" s="56"/>
      <c r="C195" s="56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68"/>
    </row>
    <row r="196" spans="2:22" x14ac:dyDescent="0.25">
      <c r="B196" s="56"/>
      <c r="C196" s="56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68"/>
    </row>
    <row r="197" spans="2:22" x14ac:dyDescent="0.25">
      <c r="B197" s="56"/>
      <c r="C197" s="56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68"/>
    </row>
    <row r="198" spans="2:22" x14ac:dyDescent="0.25">
      <c r="B198" s="56"/>
      <c r="C198" s="56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68"/>
    </row>
    <row r="199" spans="2:22" x14ac:dyDescent="0.25">
      <c r="B199" s="56"/>
      <c r="C199" s="56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68"/>
    </row>
    <row r="200" spans="2:22" x14ac:dyDescent="0.25">
      <c r="B200" s="56"/>
      <c r="C200" s="56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68"/>
    </row>
    <row r="201" spans="2:22" x14ac:dyDescent="0.25">
      <c r="B201" s="56"/>
      <c r="C201" s="56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68"/>
    </row>
    <row r="202" spans="2:22" x14ac:dyDescent="0.25">
      <c r="B202" s="56"/>
      <c r="C202" s="56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68"/>
    </row>
    <row r="203" spans="2:22" x14ac:dyDescent="0.25">
      <c r="B203" s="56"/>
      <c r="C203" s="56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68"/>
    </row>
    <row r="204" spans="2:22" x14ac:dyDescent="0.25">
      <c r="B204" s="56"/>
      <c r="C204" s="56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68"/>
    </row>
    <row r="205" spans="2:22" x14ac:dyDescent="0.25">
      <c r="B205" s="56"/>
      <c r="C205" s="56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68"/>
    </row>
    <row r="206" spans="2:22" x14ac:dyDescent="0.25">
      <c r="B206" s="56"/>
      <c r="C206" s="56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68"/>
    </row>
    <row r="207" spans="2:22" x14ac:dyDescent="0.25">
      <c r="B207" s="56"/>
      <c r="C207" s="56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68"/>
    </row>
    <row r="208" spans="2:22" x14ac:dyDescent="0.25">
      <c r="B208" s="56"/>
      <c r="C208" s="56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68"/>
    </row>
    <row r="209" spans="2:22" x14ac:dyDescent="0.25">
      <c r="B209" s="56"/>
      <c r="C209" s="56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68"/>
    </row>
    <row r="210" spans="2:22" x14ac:dyDescent="0.25">
      <c r="B210" s="56"/>
      <c r="C210" s="56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68"/>
    </row>
    <row r="211" spans="2:22" x14ac:dyDescent="0.25">
      <c r="B211" s="56"/>
      <c r="C211" s="56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68"/>
    </row>
    <row r="212" spans="2:22" x14ac:dyDescent="0.25">
      <c r="B212" s="56"/>
      <c r="C212" s="56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68"/>
    </row>
    <row r="213" spans="2:22" x14ac:dyDescent="0.25">
      <c r="B213" s="56"/>
      <c r="C213" s="56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68"/>
    </row>
    <row r="214" spans="2:22" x14ac:dyDescent="0.25">
      <c r="B214" s="56"/>
      <c r="C214" s="56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68"/>
    </row>
    <row r="215" spans="2:22" x14ac:dyDescent="0.25">
      <c r="B215" s="56"/>
      <c r="C215" s="56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68"/>
    </row>
    <row r="216" spans="2:22" x14ac:dyDescent="0.25">
      <c r="B216" s="56"/>
      <c r="C216" s="56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68"/>
    </row>
    <row r="217" spans="2:22" x14ac:dyDescent="0.25">
      <c r="B217" s="56"/>
      <c r="C217" s="56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68"/>
    </row>
    <row r="218" spans="2:22" x14ac:dyDescent="0.25">
      <c r="B218" s="56"/>
      <c r="C218" s="56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68"/>
    </row>
    <row r="219" spans="2:22" x14ac:dyDescent="0.25">
      <c r="B219" s="56"/>
      <c r="C219" s="56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68"/>
    </row>
    <row r="220" spans="2:22" x14ac:dyDescent="0.25">
      <c r="B220" s="56"/>
      <c r="C220" s="56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68"/>
    </row>
    <row r="221" spans="2:22" x14ac:dyDescent="0.25">
      <c r="B221" s="56"/>
      <c r="C221" s="56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68"/>
    </row>
    <row r="222" spans="2:22" x14ac:dyDescent="0.25">
      <c r="B222" s="56"/>
      <c r="C222" s="56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68"/>
    </row>
    <row r="223" spans="2:22" x14ac:dyDescent="0.25">
      <c r="B223" s="56"/>
      <c r="C223" s="56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68"/>
    </row>
    <row r="224" spans="2:22" x14ac:dyDescent="0.25">
      <c r="B224" s="56"/>
      <c r="C224" s="56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68"/>
    </row>
    <row r="225" spans="2:22" x14ac:dyDescent="0.25">
      <c r="B225" s="56"/>
      <c r="C225" s="56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68"/>
    </row>
    <row r="226" spans="2:22" x14ac:dyDescent="0.25">
      <c r="B226" s="56"/>
      <c r="C226" s="56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68"/>
    </row>
    <row r="227" spans="2:22" x14ac:dyDescent="0.25">
      <c r="B227" s="56"/>
      <c r="C227" s="56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68"/>
    </row>
    <row r="228" spans="2:22" x14ac:dyDescent="0.25">
      <c r="B228" s="56"/>
      <c r="C228" s="56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68"/>
    </row>
    <row r="229" spans="2:22" x14ac:dyDescent="0.25">
      <c r="B229" s="56"/>
      <c r="C229" s="56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68"/>
    </row>
    <row r="230" spans="2:22" x14ac:dyDescent="0.25">
      <c r="B230" s="56"/>
      <c r="C230" s="56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68"/>
    </row>
    <row r="231" spans="2:22" x14ac:dyDescent="0.25">
      <c r="B231" s="56"/>
      <c r="C231" s="56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68"/>
    </row>
    <row r="232" spans="2:22" x14ac:dyDescent="0.25">
      <c r="B232" s="56"/>
      <c r="C232" s="56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68"/>
    </row>
    <row r="233" spans="2:22" x14ac:dyDescent="0.25">
      <c r="B233" s="56"/>
      <c r="C233" s="56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68"/>
    </row>
    <row r="234" spans="2:22" x14ac:dyDescent="0.25">
      <c r="B234" s="56"/>
      <c r="C234" s="56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68"/>
    </row>
    <row r="235" spans="2:22" x14ac:dyDescent="0.25">
      <c r="B235" s="56"/>
      <c r="C235" s="56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68"/>
    </row>
    <row r="236" spans="2:22" x14ac:dyDescent="0.25">
      <c r="B236" s="56"/>
      <c r="C236" s="56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68"/>
    </row>
    <row r="237" spans="2:22" x14ac:dyDescent="0.25">
      <c r="B237" s="56"/>
      <c r="C237" s="56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68"/>
    </row>
    <row r="238" spans="2:22" x14ac:dyDescent="0.25">
      <c r="B238" s="56"/>
      <c r="C238" s="56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68"/>
    </row>
    <row r="239" spans="2:22" x14ac:dyDescent="0.25">
      <c r="B239" s="56"/>
      <c r="C239" s="56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68"/>
    </row>
    <row r="240" spans="2:22" x14ac:dyDescent="0.25">
      <c r="B240" s="56"/>
      <c r="C240" s="56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68"/>
    </row>
    <row r="241" spans="2:22" x14ac:dyDescent="0.25">
      <c r="B241" s="56"/>
      <c r="C241" s="56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68"/>
    </row>
    <row r="242" spans="2:22" x14ac:dyDescent="0.25">
      <c r="B242" s="56"/>
      <c r="C242" s="56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68"/>
    </row>
    <row r="243" spans="2:22" x14ac:dyDescent="0.25">
      <c r="B243" s="56"/>
      <c r="C243" s="56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68"/>
    </row>
    <row r="244" spans="2:22" x14ac:dyDescent="0.25">
      <c r="B244" s="56"/>
      <c r="C244" s="56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68"/>
    </row>
    <row r="245" spans="2:22" x14ac:dyDescent="0.25">
      <c r="B245" s="56"/>
      <c r="C245" s="56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68"/>
    </row>
    <row r="246" spans="2:22" x14ac:dyDescent="0.25">
      <c r="B246" s="56"/>
      <c r="C246" s="56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68"/>
    </row>
    <row r="247" spans="2:22" x14ac:dyDescent="0.25">
      <c r="B247" s="56"/>
      <c r="C247" s="56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68"/>
    </row>
    <row r="248" spans="2:22" x14ac:dyDescent="0.25">
      <c r="B248" s="56"/>
      <c r="C248" s="56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68"/>
    </row>
    <row r="249" spans="2:22" x14ac:dyDescent="0.25">
      <c r="B249" s="56"/>
      <c r="C249" s="56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68"/>
    </row>
    <row r="250" spans="2:22" x14ac:dyDescent="0.25">
      <c r="B250" s="56"/>
      <c r="C250" s="56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68"/>
    </row>
    <row r="251" spans="2:22" x14ac:dyDescent="0.25">
      <c r="B251" s="56"/>
      <c r="C251" s="56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68"/>
    </row>
    <row r="252" spans="2:22" x14ac:dyDescent="0.25">
      <c r="B252" s="56"/>
      <c r="C252" s="56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68"/>
    </row>
    <row r="253" spans="2:22" x14ac:dyDescent="0.25">
      <c r="B253" s="56"/>
      <c r="C253" s="56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68"/>
    </row>
    <row r="254" spans="2:22" x14ac:dyDescent="0.25">
      <c r="B254" s="56"/>
      <c r="C254" s="56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68"/>
    </row>
    <row r="255" spans="2:22" x14ac:dyDescent="0.25">
      <c r="B255" s="56"/>
      <c r="C255" s="56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68"/>
    </row>
    <row r="256" spans="2:22" x14ac:dyDescent="0.25">
      <c r="B256" s="56"/>
      <c r="C256" s="56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68"/>
    </row>
    <row r="257" spans="2:22" x14ac:dyDescent="0.25">
      <c r="B257" s="56"/>
      <c r="C257" s="56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68"/>
    </row>
    <row r="258" spans="2:22" x14ac:dyDescent="0.25">
      <c r="B258" s="56"/>
      <c r="C258" s="56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68"/>
    </row>
    <row r="259" spans="2:22" x14ac:dyDescent="0.25">
      <c r="B259" s="56"/>
      <c r="C259" s="56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68"/>
    </row>
    <row r="260" spans="2:22" x14ac:dyDescent="0.25">
      <c r="B260" s="56"/>
      <c r="C260" s="56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68"/>
    </row>
    <row r="261" spans="2:22" x14ac:dyDescent="0.25">
      <c r="B261" s="56"/>
      <c r="C261" s="56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68"/>
    </row>
    <row r="262" spans="2:22" x14ac:dyDescent="0.25">
      <c r="B262" s="56"/>
      <c r="C262" s="56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68"/>
    </row>
    <row r="263" spans="2:22" x14ac:dyDescent="0.25">
      <c r="B263" s="56"/>
      <c r="C263" s="56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68"/>
    </row>
    <row r="264" spans="2:22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2:22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2:22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2:22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2:22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2:22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2:22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2:22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2:22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2:22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2:22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2:22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2:22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2:22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2:22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2:22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2:22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2:22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2:22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2:22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2:22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2:22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2:22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2:22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2:22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2:22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2:22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2:22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2:22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2:22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2:22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2:22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2:22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2:22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2:22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2:22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2:22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2:22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2:22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2:22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2:22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2:22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2:22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2:22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2:22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2:22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2:22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2:22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2:22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2:22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2:22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2:22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2:22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2:22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2:22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2:22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2:22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2:22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2:22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2:22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2:22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2:22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2:22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2:22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2:22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2:22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2:22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2:22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2:22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2:22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2:22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2:22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2:22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2:22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2:22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2:22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2:22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2:22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2:22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2:22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2:22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2:22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2:22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2:22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2:22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2:22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2:22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2:22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2:22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2:22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2:22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2:22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2:22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2:22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2:22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2:22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2:22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2:22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2:22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2:22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2:22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2:22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2:22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2:22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2:22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2:22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2:22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2:22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2:22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2:22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2:22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2:22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2:22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2:22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2:22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2:22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2:22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2:22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2:22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2:22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2:22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2:22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2:22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2:22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2:22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2:22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2:22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2:22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2:22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2:22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2:22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2:22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2:22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2:22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2:22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2:22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2:22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2:22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2:22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2:22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2:22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2:22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2:22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2:22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2:22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2:22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2:22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2:22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2:22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2:22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2:22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2:22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2:22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2:22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2:22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2:22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2:22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2:22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2:22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2:22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2:22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2:22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2:22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2:22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2:22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2:22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2:22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2:22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2:22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2:22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2:22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2:22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2:22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2:22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2:22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2:22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2:22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2:22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2:22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2:22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2:22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2:22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2:22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2:22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2:22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2:22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2:22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2:22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2:22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2:22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2:22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2:22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2:22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2:22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2:22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2:22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2:22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2:22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2:22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2:22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2:22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2:22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2:22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2:22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2:22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2:22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2:22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2:22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2:22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2:22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2:22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2:22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2:22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2:22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2:22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2:22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2:22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2:22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2:22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2:22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2:22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2:22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2:22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2:22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2:22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2:22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2:22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2:22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2:22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2:22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2:22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2:22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2:22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</row>
    <row r="497" spans="2:22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</row>
    <row r="498" spans="2:22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</row>
    <row r="499" spans="2:22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</row>
    <row r="500" spans="2:22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</row>
    <row r="501" spans="2:22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</row>
    <row r="502" spans="2:22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</row>
    <row r="503" spans="2:22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</row>
    <row r="504" spans="2:22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</row>
    <row r="505" spans="2:22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</row>
    <row r="506" spans="2:22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</row>
    <row r="507" spans="2:22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</row>
    <row r="508" spans="2:22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</row>
    <row r="509" spans="2:22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</row>
    <row r="510" spans="2:22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</row>
    <row r="511" spans="2:22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</row>
    <row r="512" spans="2:22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2:22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</row>
    <row r="514" spans="2:22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</row>
    <row r="515" spans="2:22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</row>
    <row r="516" spans="2:22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</row>
    <row r="517" spans="2:22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</row>
    <row r="518" spans="2:22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</row>
    <row r="519" spans="2:22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</row>
    <row r="520" spans="2:22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</row>
    <row r="521" spans="2:22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</row>
    <row r="522" spans="2:22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</row>
    <row r="523" spans="2:22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</row>
    <row r="524" spans="2:22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</row>
    <row r="525" spans="2:22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</row>
    <row r="526" spans="2:22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</row>
    <row r="527" spans="2:22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</row>
    <row r="528" spans="2:22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</row>
    <row r="529" spans="2:22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</row>
    <row r="530" spans="2:22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</row>
    <row r="531" spans="2:22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</row>
    <row r="532" spans="2:22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</row>
    <row r="533" spans="2:22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</row>
    <row r="534" spans="2:22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</row>
    <row r="535" spans="2:22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</row>
    <row r="536" spans="2:22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</row>
    <row r="537" spans="2:22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</row>
    <row r="538" spans="2:22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</row>
  </sheetData>
  <mergeCells count="16">
    <mergeCell ref="B55:C55"/>
    <mergeCell ref="P5:Q5"/>
    <mergeCell ref="B2:V2"/>
    <mergeCell ref="B3:V3"/>
    <mergeCell ref="J5:K5"/>
    <mergeCell ref="T5:U5"/>
    <mergeCell ref="V4:V6"/>
    <mergeCell ref="D4:U4"/>
    <mergeCell ref="C4:C6"/>
    <mergeCell ref="B4:B6"/>
    <mergeCell ref="D5:E5"/>
    <mergeCell ref="F5:G5"/>
    <mergeCell ref="H5:I5"/>
    <mergeCell ref="L5:M5"/>
    <mergeCell ref="N5:O5"/>
    <mergeCell ref="R5:S5"/>
  </mergeCells>
  <printOptions horizontalCentered="1"/>
  <pageMargins left="0.7" right="0.7" top="0.75" bottom="0.75" header="0.3" footer="0.3"/>
  <pageSetup paperSize="9" scale="4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B1:N653"/>
  <sheetViews>
    <sheetView topLeftCell="A45" zoomScale="70" zoomScaleNormal="70" workbookViewId="0">
      <selection activeCell="D6" sqref="D6:M54"/>
    </sheetView>
  </sheetViews>
  <sheetFormatPr defaultColWidth="9.140625" defaultRowHeight="15" x14ac:dyDescent="0.25"/>
  <cols>
    <col min="1" max="1" width="2.7109375" style="14" customWidth="1"/>
    <col min="2" max="2" width="7.7109375" style="1" customWidth="1"/>
    <col min="3" max="3" width="120.140625" style="1" customWidth="1"/>
    <col min="4" max="13" width="12.7109375" style="1" customWidth="1"/>
    <col min="14" max="14" width="11.42578125" style="198" customWidth="1"/>
    <col min="15" max="256" width="11.42578125" style="14" customWidth="1"/>
    <col min="257" max="16384" width="9.140625" style="14"/>
  </cols>
  <sheetData>
    <row r="1" spans="2:14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4" ht="22.15" customHeight="1" thickTop="1" thickBot="1" x14ac:dyDescent="0.3">
      <c r="B2" s="271" t="s">
        <v>989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3"/>
    </row>
    <row r="3" spans="2:14" ht="22.15" customHeight="1" thickTop="1" thickBot="1" x14ac:dyDescent="0.3">
      <c r="B3" s="355" t="s">
        <v>620</v>
      </c>
      <c r="C3" s="357" t="s">
        <v>626</v>
      </c>
      <c r="D3" s="287" t="s">
        <v>88</v>
      </c>
      <c r="E3" s="288"/>
      <c r="F3" s="288"/>
      <c r="G3" s="288"/>
      <c r="H3" s="288"/>
      <c r="I3" s="288"/>
      <c r="J3" s="288"/>
      <c r="K3" s="298"/>
      <c r="L3" s="289" t="s">
        <v>68</v>
      </c>
      <c r="M3" s="290"/>
    </row>
    <row r="4" spans="2:14" ht="22.15" customHeight="1" thickTop="1" x14ac:dyDescent="0.25">
      <c r="B4" s="355"/>
      <c r="C4" s="357"/>
      <c r="D4" s="293" t="s">
        <v>18</v>
      </c>
      <c r="E4" s="294"/>
      <c r="F4" s="297" t="s">
        <v>546</v>
      </c>
      <c r="G4" s="294"/>
      <c r="H4" s="297" t="s">
        <v>289</v>
      </c>
      <c r="I4" s="294"/>
      <c r="J4" s="309" t="s">
        <v>19</v>
      </c>
      <c r="K4" s="309"/>
      <c r="L4" s="299"/>
      <c r="M4" s="292"/>
    </row>
    <row r="5" spans="2:14" ht="22.15" customHeight="1" thickBot="1" x14ac:dyDescent="0.3">
      <c r="B5" s="356"/>
      <c r="C5" s="358"/>
      <c r="D5" s="181" t="s">
        <v>17</v>
      </c>
      <c r="E5" s="178" t="s">
        <v>16</v>
      </c>
      <c r="F5" s="176" t="s">
        <v>17</v>
      </c>
      <c r="G5" s="178" t="s">
        <v>16</v>
      </c>
      <c r="H5" s="176" t="s">
        <v>17</v>
      </c>
      <c r="I5" s="178" t="s">
        <v>16</v>
      </c>
      <c r="J5" s="176" t="s">
        <v>17</v>
      </c>
      <c r="K5" s="183" t="s">
        <v>16</v>
      </c>
      <c r="L5" s="181" t="s">
        <v>17</v>
      </c>
      <c r="M5" s="183" t="s">
        <v>16</v>
      </c>
    </row>
    <row r="6" spans="2:14" ht="22.15" customHeight="1" thickTop="1" thickBot="1" x14ac:dyDescent="0.3">
      <c r="B6" s="130" t="s">
        <v>290</v>
      </c>
      <c r="C6" s="95" t="s">
        <v>291</v>
      </c>
      <c r="D6" s="116">
        <v>6</v>
      </c>
      <c r="E6" s="78">
        <v>4.2857142857142858E-2</v>
      </c>
      <c r="F6" s="100">
        <v>9</v>
      </c>
      <c r="G6" s="78">
        <v>1.8711018711018712E-2</v>
      </c>
      <c r="H6" s="100">
        <v>1</v>
      </c>
      <c r="I6" s="78">
        <v>0.05</v>
      </c>
      <c r="J6" s="100">
        <v>0</v>
      </c>
      <c r="K6" s="76">
        <v>0</v>
      </c>
      <c r="L6" s="82">
        <v>16</v>
      </c>
      <c r="M6" s="83">
        <v>2.4922118380062305E-2</v>
      </c>
      <c r="N6" s="198" t="s">
        <v>55</v>
      </c>
    </row>
    <row r="7" spans="2:14" ht="22.15" customHeight="1" thickTop="1" thickBot="1" x14ac:dyDescent="0.3">
      <c r="B7" s="130">
        <v>10</v>
      </c>
      <c r="C7" s="95" t="s">
        <v>422</v>
      </c>
      <c r="D7" s="116">
        <v>0</v>
      </c>
      <c r="E7" s="78">
        <v>0</v>
      </c>
      <c r="F7" s="100">
        <v>0</v>
      </c>
      <c r="G7" s="78">
        <v>0</v>
      </c>
      <c r="H7" s="100">
        <v>0</v>
      </c>
      <c r="I7" s="78">
        <v>0</v>
      </c>
      <c r="J7" s="100">
        <v>0</v>
      </c>
      <c r="K7" s="76">
        <v>0</v>
      </c>
      <c r="L7" s="82">
        <v>0</v>
      </c>
      <c r="M7" s="83">
        <v>0</v>
      </c>
    </row>
    <row r="8" spans="2:14" ht="22.15" customHeight="1" thickTop="1" x14ac:dyDescent="0.25">
      <c r="B8" s="131">
        <v>11</v>
      </c>
      <c r="C8" s="105" t="s">
        <v>423</v>
      </c>
      <c r="D8" s="16">
        <v>0</v>
      </c>
      <c r="E8" s="17">
        <v>0</v>
      </c>
      <c r="F8" s="18">
        <v>0</v>
      </c>
      <c r="G8" s="17">
        <v>0</v>
      </c>
      <c r="H8" s="18">
        <v>0</v>
      </c>
      <c r="I8" s="17">
        <v>0</v>
      </c>
      <c r="J8" s="18">
        <v>0</v>
      </c>
      <c r="K8" s="19">
        <v>0</v>
      </c>
      <c r="L8" s="20">
        <v>0</v>
      </c>
      <c r="M8" s="21">
        <v>0</v>
      </c>
      <c r="N8" s="198" t="s">
        <v>820</v>
      </c>
    </row>
    <row r="9" spans="2:14" ht="22.15" customHeight="1" x14ac:dyDescent="0.25">
      <c r="B9" s="131">
        <v>12</v>
      </c>
      <c r="C9" s="105" t="s">
        <v>424</v>
      </c>
      <c r="D9" s="16">
        <v>0</v>
      </c>
      <c r="E9" s="17">
        <v>0</v>
      </c>
      <c r="F9" s="18">
        <v>0</v>
      </c>
      <c r="G9" s="17">
        <v>0</v>
      </c>
      <c r="H9" s="18">
        <v>0</v>
      </c>
      <c r="I9" s="17">
        <v>0</v>
      </c>
      <c r="J9" s="18">
        <v>0</v>
      </c>
      <c r="K9" s="19">
        <v>0</v>
      </c>
      <c r="L9" s="20">
        <v>0</v>
      </c>
      <c r="M9" s="21">
        <v>0</v>
      </c>
    </row>
    <row r="10" spans="2:14" ht="22.15" customHeight="1" x14ac:dyDescent="0.25">
      <c r="B10" s="131">
        <v>13</v>
      </c>
      <c r="C10" s="105" t="s">
        <v>425</v>
      </c>
      <c r="D10" s="16">
        <v>0</v>
      </c>
      <c r="E10" s="17">
        <v>0</v>
      </c>
      <c r="F10" s="18">
        <v>0</v>
      </c>
      <c r="G10" s="17">
        <v>0</v>
      </c>
      <c r="H10" s="18">
        <v>0</v>
      </c>
      <c r="I10" s="17">
        <v>0</v>
      </c>
      <c r="J10" s="18">
        <v>0</v>
      </c>
      <c r="K10" s="19">
        <v>0</v>
      </c>
      <c r="L10" s="20">
        <v>0</v>
      </c>
      <c r="M10" s="21">
        <v>0</v>
      </c>
      <c r="N10" s="198" t="s">
        <v>821</v>
      </c>
    </row>
    <row r="11" spans="2:14" ht="22.15" customHeight="1" x14ac:dyDescent="0.25">
      <c r="B11" s="131">
        <v>14</v>
      </c>
      <c r="C11" s="105" t="s">
        <v>426</v>
      </c>
      <c r="D11" s="16">
        <v>1</v>
      </c>
      <c r="E11" s="17">
        <v>7.1428571428571426E-3</v>
      </c>
      <c r="F11" s="18">
        <v>1</v>
      </c>
      <c r="G11" s="17">
        <v>2.0790020790020791E-3</v>
      </c>
      <c r="H11" s="18">
        <v>0</v>
      </c>
      <c r="I11" s="17">
        <v>0</v>
      </c>
      <c r="J11" s="18">
        <v>0</v>
      </c>
      <c r="K11" s="19">
        <v>0</v>
      </c>
      <c r="L11" s="20">
        <v>2</v>
      </c>
      <c r="M11" s="21">
        <v>3.1152647975077881E-3</v>
      </c>
      <c r="N11" s="198" t="s">
        <v>822</v>
      </c>
    </row>
    <row r="12" spans="2:14" ht="22.15" customHeight="1" x14ac:dyDescent="0.25">
      <c r="B12" s="131">
        <v>15</v>
      </c>
      <c r="C12" s="105" t="s">
        <v>427</v>
      </c>
      <c r="D12" s="16">
        <v>0</v>
      </c>
      <c r="E12" s="17">
        <v>0</v>
      </c>
      <c r="F12" s="18">
        <v>0</v>
      </c>
      <c r="G12" s="17">
        <v>0</v>
      </c>
      <c r="H12" s="18">
        <v>0</v>
      </c>
      <c r="I12" s="17">
        <v>0</v>
      </c>
      <c r="J12" s="18">
        <v>0</v>
      </c>
      <c r="K12" s="19">
        <v>0</v>
      </c>
      <c r="L12" s="20">
        <v>0</v>
      </c>
      <c r="M12" s="21">
        <v>0</v>
      </c>
      <c r="N12" s="198" t="s">
        <v>823</v>
      </c>
    </row>
    <row r="13" spans="2:14" ht="22.15" customHeight="1" x14ac:dyDescent="0.25">
      <c r="B13" s="131">
        <v>16</v>
      </c>
      <c r="C13" s="105" t="s">
        <v>428</v>
      </c>
      <c r="D13" s="16">
        <v>0</v>
      </c>
      <c r="E13" s="17">
        <v>0</v>
      </c>
      <c r="F13" s="18">
        <v>0</v>
      </c>
      <c r="G13" s="17">
        <v>0</v>
      </c>
      <c r="H13" s="18">
        <v>0</v>
      </c>
      <c r="I13" s="17">
        <v>0</v>
      </c>
      <c r="J13" s="18">
        <v>0</v>
      </c>
      <c r="K13" s="19">
        <v>0</v>
      </c>
      <c r="L13" s="20">
        <v>0</v>
      </c>
      <c r="M13" s="21">
        <v>0</v>
      </c>
      <c r="N13" s="198" t="s">
        <v>824</v>
      </c>
    </row>
    <row r="14" spans="2:14" ht="22.15" customHeight="1" x14ac:dyDescent="0.25">
      <c r="B14" s="131">
        <v>17</v>
      </c>
      <c r="C14" s="105" t="s">
        <v>429</v>
      </c>
      <c r="D14" s="16">
        <v>0</v>
      </c>
      <c r="E14" s="17">
        <v>0</v>
      </c>
      <c r="F14" s="18">
        <v>0</v>
      </c>
      <c r="G14" s="17">
        <v>0</v>
      </c>
      <c r="H14" s="18">
        <v>0</v>
      </c>
      <c r="I14" s="17">
        <v>0</v>
      </c>
      <c r="J14" s="18">
        <v>0</v>
      </c>
      <c r="K14" s="19">
        <v>0</v>
      </c>
      <c r="L14" s="20">
        <v>0</v>
      </c>
      <c r="M14" s="21">
        <v>0</v>
      </c>
    </row>
    <row r="15" spans="2:14" ht="22.15" customHeight="1" thickBot="1" x14ac:dyDescent="0.3">
      <c r="B15" s="131">
        <v>19</v>
      </c>
      <c r="C15" s="105" t="s">
        <v>430</v>
      </c>
      <c r="D15" s="16">
        <v>0</v>
      </c>
      <c r="E15" s="17">
        <v>0</v>
      </c>
      <c r="F15" s="18">
        <v>0</v>
      </c>
      <c r="G15" s="17">
        <v>0</v>
      </c>
      <c r="H15" s="18">
        <v>0</v>
      </c>
      <c r="I15" s="17">
        <v>0</v>
      </c>
      <c r="J15" s="18">
        <v>0</v>
      </c>
      <c r="K15" s="19">
        <v>0</v>
      </c>
      <c r="L15" s="20">
        <v>0</v>
      </c>
      <c r="M15" s="21">
        <v>0</v>
      </c>
      <c r="N15" s="198" t="s">
        <v>825</v>
      </c>
    </row>
    <row r="16" spans="2:14" ht="22.15" customHeight="1" thickTop="1" thickBot="1" x14ac:dyDescent="0.3">
      <c r="B16" s="130">
        <v>20</v>
      </c>
      <c r="C16" s="95" t="s">
        <v>431</v>
      </c>
      <c r="D16" s="116">
        <v>0</v>
      </c>
      <c r="E16" s="78">
        <v>0</v>
      </c>
      <c r="F16" s="100">
        <v>0</v>
      </c>
      <c r="G16" s="78">
        <v>0</v>
      </c>
      <c r="H16" s="100">
        <v>0</v>
      </c>
      <c r="I16" s="78">
        <v>0</v>
      </c>
      <c r="J16" s="100">
        <v>0</v>
      </c>
      <c r="K16" s="76">
        <v>0</v>
      </c>
      <c r="L16" s="82">
        <v>0</v>
      </c>
      <c r="M16" s="83">
        <v>0</v>
      </c>
    </row>
    <row r="17" spans="2:14" ht="22.15" customHeight="1" thickTop="1" x14ac:dyDescent="0.25">
      <c r="B17" s="131">
        <v>21</v>
      </c>
      <c r="C17" s="105" t="s">
        <v>432</v>
      </c>
      <c r="D17" s="16">
        <v>0</v>
      </c>
      <c r="E17" s="17">
        <v>0</v>
      </c>
      <c r="F17" s="18">
        <v>0</v>
      </c>
      <c r="G17" s="17">
        <v>0</v>
      </c>
      <c r="H17" s="18">
        <v>0</v>
      </c>
      <c r="I17" s="17">
        <v>0</v>
      </c>
      <c r="J17" s="18">
        <v>0</v>
      </c>
      <c r="K17" s="19">
        <v>0</v>
      </c>
      <c r="L17" s="20">
        <v>0</v>
      </c>
      <c r="M17" s="21">
        <v>0</v>
      </c>
    </row>
    <row r="18" spans="2:14" ht="22.15" customHeight="1" x14ac:dyDescent="0.25">
      <c r="B18" s="131">
        <v>22</v>
      </c>
      <c r="C18" s="105" t="s">
        <v>433</v>
      </c>
      <c r="D18" s="16">
        <v>0</v>
      </c>
      <c r="E18" s="17">
        <v>0</v>
      </c>
      <c r="F18" s="18">
        <v>0</v>
      </c>
      <c r="G18" s="17">
        <v>0</v>
      </c>
      <c r="H18" s="18">
        <v>0</v>
      </c>
      <c r="I18" s="17">
        <v>0</v>
      </c>
      <c r="J18" s="18">
        <v>0</v>
      </c>
      <c r="K18" s="19">
        <v>0</v>
      </c>
      <c r="L18" s="20">
        <v>0</v>
      </c>
      <c r="M18" s="21">
        <v>0</v>
      </c>
    </row>
    <row r="19" spans="2:14" ht="22.15" customHeight="1" x14ac:dyDescent="0.25">
      <c r="B19" s="131">
        <v>23</v>
      </c>
      <c r="C19" s="105" t="s">
        <v>434</v>
      </c>
      <c r="D19" s="16">
        <v>0</v>
      </c>
      <c r="E19" s="17">
        <v>0</v>
      </c>
      <c r="F19" s="18">
        <v>0</v>
      </c>
      <c r="G19" s="17">
        <v>0</v>
      </c>
      <c r="H19" s="18">
        <v>0</v>
      </c>
      <c r="I19" s="17">
        <v>0</v>
      </c>
      <c r="J19" s="18">
        <v>0</v>
      </c>
      <c r="K19" s="19">
        <v>0</v>
      </c>
      <c r="L19" s="20">
        <v>0</v>
      </c>
      <c r="M19" s="21">
        <v>0</v>
      </c>
    </row>
    <row r="20" spans="2:14" ht="22.15" customHeight="1" thickBot="1" x14ac:dyDescent="0.3">
      <c r="B20" s="131">
        <v>29</v>
      </c>
      <c r="C20" s="105" t="s">
        <v>435</v>
      </c>
      <c r="D20" s="16">
        <v>0</v>
      </c>
      <c r="E20" s="17">
        <v>0</v>
      </c>
      <c r="F20" s="18">
        <v>0</v>
      </c>
      <c r="G20" s="17">
        <v>0</v>
      </c>
      <c r="H20" s="18">
        <v>0</v>
      </c>
      <c r="I20" s="17">
        <v>0</v>
      </c>
      <c r="J20" s="18">
        <v>0</v>
      </c>
      <c r="K20" s="19">
        <v>0</v>
      </c>
      <c r="L20" s="20">
        <v>0</v>
      </c>
      <c r="M20" s="21">
        <v>0</v>
      </c>
      <c r="N20" s="198" t="s">
        <v>826</v>
      </c>
    </row>
    <row r="21" spans="2:14" ht="22.15" customHeight="1" thickTop="1" thickBot="1" x14ac:dyDescent="0.3">
      <c r="B21" s="130">
        <v>30</v>
      </c>
      <c r="C21" s="95" t="s">
        <v>436</v>
      </c>
      <c r="D21" s="116">
        <v>8</v>
      </c>
      <c r="E21" s="78">
        <v>5.7142857142857141E-2</v>
      </c>
      <c r="F21" s="100">
        <v>8</v>
      </c>
      <c r="G21" s="78">
        <v>1.6632016632016633E-2</v>
      </c>
      <c r="H21" s="100">
        <v>0</v>
      </c>
      <c r="I21" s="78">
        <v>0</v>
      </c>
      <c r="J21" s="100">
        <v>0</v>
      </c>
      <c r="K21" s="76">
        <v>0</v>
      </c>
      <c r="L21" s="82">
        <v>16</v>
      </c>
      <c r="M21" s="83">
        <v>2.4922118380062305E-2</v>
      </c>
      <c r="N21" s="198" t="s">
        <v>827</v>
      </c>
    </row>
    <row r="22" spans="2:14" ht="22.15" customHeight="1" thickTop="1" x14ac:dyDescent="0.25">
      <c r="B22" s="131">
        <v>31</v>
      </c>
      <c r="C22" s="105" t="s">
        <v>437</v>
      </c>
      <c r="D22" s="16">
        <v>15</v>
      </c>
      <c r="E22" s="17">
        <v>0.10714285714285714</v>
      </c>
      <c r="F22" s="18">
        <v>37</v>
      </c>
      <c r="G22" s="17">
        <v>7.6923076923076927E-2</v>
      </c>
      <c r="H22" s="18">
        <v>1</v>
      </c>
      <c r="I22" s="17">
        <v>0.05</v>
      </c>
      <c r="J22" s="18">
        <v>0</v>
      </c>
      <c r="K22" s="19">
        <v>0</v>
      </c>
      <c r="L22" s="20">
        <v>53</v>
      </c>
      <c r="M22" s="21">
        <v>8.2554517133956382E-2</v>
      </c>
      <c r="N22" s="198" t="s">
        <v>828</v>
      </c>
    </row>
    <row r="23" spans="2:14" ht="22.15" customHeight="1" x14ac:dyDescent="0.25">
      <c r="B23" s="131">
        <v>32</v>
      </c>
      <c r="C23" s="105" t="s">
        <v>438</v>
      </c>
      <c r="D23" s="16">
        <v>4</v>
      </c>
      <c r="E23" s="17">
        <v>2.8571428571428571E-2</v>
      </c>
      <c r="F23" s="18">
        <v>24</v>
      </c>
      <c r="G23" s="17">
        <v>4.9896049896049899E-2</v>
      </c>
      <c r="H23" s="18">
        <v>0</v>
      </c>
      <c r="I23" s="17">
        <v>0</v>
      </c>
      <c r="J23" s="18">
        <v>0</v>
      </c>
      <c r="K23" s="19">
        <v>0</v>
      </c>
      <c r="L23" s="20">
        <v>28</v>
      </c>
      <c r="M23" s="21">
        <v>4.3613707165109032E-2</v>
      </c>
      <c r="N23" s="198" t="s">
        <v>829</v>
      </c>
    </row>
    <row r="24" spans="2:14" ht="22.15" customHeight="1" thickBot="1" x14ac:dyDescent="0.3">
      <c r="B24" s="131">
        <v>39</v>
      </c>
      <c r="C24" s="105" t="s">
        <v>439</v>
      </c>
      <c r="D24" s="16">
        <v>1</v>
      </c>
      <c r="E24" s="17">
        <v>7.1428571428571426E-3</v>
      </c>
      <c r="F24" s="18">
        <v>6</v>
      </c>
      <c r="G24" s="17">
        <v>1.2474012474012475E-2</v>
      </c>
      <c r="H24" s="18">
        <v>0</v>
      </c>
      <c r="I24" s="17">
        <v>0</v>
      </c>
      <c r="J24" s="18">
        <v>0</v>
      </c>
      <c r="K24" s="19">
        <v>0</v>
      </c>
      <c r="L24" s="20">
        <v>7</v>
      </c>
      <c r="M24" s="21">
        <v>1.0903426791277258E-2</v>
      </c>
      <c r="N24" s="198" t="s">
        <v>830</v>
      </c>
    </row>
    <row r="25" spans="2:14" ht="22.15" customHeight="1" thickTop="1" thickBot="1" x14ac:dyDescent="0.3">
      <c r="B25" s="130">
        <v>40</v>
      </c>
      <c r="C25" s="95" t="s">
        <v>440</v>
      </c>
      <c r="D25" s="116">
        <v>8</v>
      </c>
      <c r="E25" s="78">
        <v>5.7142857142857141E-2</v>
      </c>
      <c r="F25" s="100">
        <v>8</v>
      </c>
      <c r="G25" s="78">
        <v>1.6632016632016633E-2</v>
      </c>
      <c r="H25" s="100">
        <v>0</v>
      </c>
      <c r="I25" s="78">
        <v>0</v>
      </c>
      <c r="J25" s="100">
        <v>0</v>
      </c>
      <c r="K25" s="76">
        <v>0</v>
      </c>
      <c r="L25" s="82">
        <v>16</v>
      </c>
      <c r="M25" s="83">
        <v>2.4922118380062305E-2</v>
      </c>
      <c r="N25" s="198" t="s">
        <v>831</v>
      </c>
    </row>
    <row r="26" spans="2:14" ht="22.15" customHeight="1" thickTop="1" x14ac:dyDescent="0.25">
      <c r="B26" s="131">
        <v>41</v>
      </c>
      <c r="C26" s="105" t="s">
        <v>441</v>
      </c>
      <c r="D26" s="16">
        <v>0</v>
      </c>
      <c r="E26" s="17">
        <v>0</v>
      </c>
      <c r="F26" s="18">
        <v>2</v>
      </c>
      <c r="G26" s="17">
        <v>4.1580041580041582E-3</v>
      </c>
      <c r="H26" s="18">
        <v>0</v>
      </c>
      <c r="I26" s="17">
        <v>0</v>
      </c>
      <c r="J26" s="18">
        <v>0</v>
      </c>
      <c r="K26" s="19">
        <v>0</v>
      </c>
      <c r="L26" s="20">
        <v>2</v>
      </c>
      <c r="M26" s="21">
        <v>3.1152647975077881E-3</v>
      </c>
      <c r="N26" s="198" t="s">
        <v>832</v>
      </c>
    </row>
    <row r="27" spans="2:14" ht="22.15" customHeight="1" x14ac:dyDescent="0.25">
      <c r="B27" s="131">
        <v>42</v>
      </c>
      <c r="C27" s="105" t="s">
        <v>442</v>
      </c>
      <c r="D27" s="16">
        <v>1</v>
      </c>
      <c r="E27" s="17">
        <v>7.1428571428571426E-3</v>
      </c>
      <c r="F27" s="18">
        <v>2</v>
      </c>
      <c r="G27" s="17">
        <v>4.1580041580041582E-3</v>
      </c>
      <c r="H27" s="18">
        <v>0</v>
      </c>
      <c r="I27" s="17">
        <v>0</v>
      </c>
      <c r="J27" s="18">
        <v>0</v>
      </c>
      <c r="K27" s="19">
        <v>0</v>
      </c>
      <c r="L27" s="20">
        <v>3</v>
      </c>
      <c r="M27" s="21">
        <v>4.6728971962616819E-3</v>
      </c>
      <c r="N27" s="198" t="s">
        <v>833</v>
      </c>
    </row>
    <row r="28" spans="2:14" ht="22.15" customHeight="1" x14ac:dyDescent="0.25">
      <c r="B28" s="131">
        <v>43</v>
      </c>
      <c r="C28" s="105" t="s">
        <v>443</v>
      </c>
      <c r="D28" s="16">
        <v>0</v>
      </c>
      <c r="E28" s="17">
        <v>0</v>
      </c>
      <c r="F28" s="18">
        <v>1</v>
      </c>
      <c r="G28" s="17">
        <v>2.0790020790020791E-3</v>
      </c>
      <c r="H28" s="18">
        <v>0</v>
      </c>
      <c r="I28" s="17">
        <v>0</v>
      </c>
      <c r="J28" s="18">
        <v>0</v>
      </c>
      <c r="K28" s="19">
        <v>0</v>
      </c>
      <c r="L28" s="20">
        <v>1</v>
      </c>
      <c r="M28" s="21">
        <v>1.557632398753894E-3</v>
      </c>
      <c r="N28" s="198" t="s">
        <v>834</v>
      </c>
    </row>
    <row r="29" spans="2:14" ht="22.15" customHeight="1" x14ac:dyDescent="0.25">
      <c r="B29" s="131">
        <v>44</v>
      </c>
      <c r="C29" s="105" t="s">
        <v>444</v>
      </c>
      <c r="D29" s="16">
        <v>28</v>
      </c>
      <c r="E29" s="17">
        <v>0.2</v>
      </c>
      <c r="F29" s="18">
        <v>87</v>
      </c>
      <c r="G29" s="17">
        <v>0.18087318087318088</v>
      </c>
      <c r="H29" s="18">
        <v>6</v>
      </c>
      <c r="I29" s="17">
        <v>0.3</v>
      </c>
      <c r="J29" s="18">
        <v>0</v>
      </c>
      <c r="K29" s="19">
        <v>0</v>
      </c>
      <c r="L29" s="20">
        <v>121</v>
      </c>
      <c r="M29" s="21">
        <v>0.18847352024922118</v>
      </c>
      <c r="N29" s="198" t="s">
        <v>835</v>
      </c>
    </row>
    <row r="30" spans="2:14" ht="22.15" customHeight="1" x14ac:dyDescent="0.25">
      <c r="B30" s="131">
        <v>45</v>
      </c>
      <c r="C30" s="105" t="s">
        <v>445</v>
      </c>
      <c r="D30" s="16">
        <v>46</v>
      </c>
      <c r="E30" s="17">
        <v>0.32857142857142857</v>
      </c>
      <c r="F30" s="18">
        <v>207</v>
      </c>
      <c r="G30" s="17">
        <v>0.43035343035343038</v>
      </c>
      <c r="H30" s="18">
        <v>9</v>
      </c>
      <c r="I30" s="17">
        <v>0.45</v>
      </c>
      <c r="J30" s="18">
        <v>1</v>
      </c>
      <c r="K30" s="19">
        <v>1</v>
      </c>
      <c r="L30" s="20">
        <v>263</v>
      </c>
      <c r="M30" s="21">
        <v>0.40965732087227413</v>
      </c>
      <c r="N30" s="198" t="s">
        <v>836</v>
      </c>
    </row>
    <row r="31" spans="2:14" ht="22.15" customHeight="1" thickBot="1" x14ac:dyDescent="0.3">
      <c r="B31" s="131">
        <v>49</v>
      </c>
      <c r="C31" s="105" t="s">
        <v>446</v>
      </c>
      <c r="D31" s="16">
        <v>0</v>
      </c>
      <c r="E31" s="17">
        <v>0</v>
      </c>
      <c r="F31" s="18">
        <v>4</v>
      </c>
      <c r="G31" s="17">
        <v>8.3160083160083165E-3</v>
      </c>
      <c r="H31" s="18">
        <v>0</v>
      </c>
      <c r="I31" s="17">
        <v>0</v>
      </c>
      <c r="J31" s="18">
        <v>0</v>
      </c>
      <c r="K31" s="19">
        <v>0</v>
      </c>
      <c r="L31" s="20">
        <v>4</v>
      </c>
      <c r="M31" s="21">
        <v>6.2305295950155761E-3</v>
      </c>
      <c r="N31" s="198" t="s">
        <v>837</v>
      </c>
    </row>
    <row r="32" spans="2:14" ht="22.15" customHeight="1" thickTop="1" thickBot="1" x14ac:dyDescent="0.3">
      <c r="B32" s="130">
        <v>50</v>
      </c>
      <c r="C32" s="95" t="s">
        <v>447</v>
      </c>
      <c r="D32" s="116">
        <v>0</v>
      </c>
      <c r="E32" s="78">
        <v>0</v>
      </c>
      <c r="F32" s="100">
        <v>1</v>
      </c>
      <c r="G32" s="78">
        <v>2.0790020790020791E-3</v>
      </c>
      <c r="H32" s="100">
        <v>0</v>
      </c>
      <c r="I32" s="78">
        <v>0</v>
      </c>
      <c r="J32" s="100">
        <v>0</v>
      </c>
      <c r="K32" s="76">
        <v>0</v>
      </c>
      <c r="L32" s="82">
        <v>1</v>
      </c>
      <c r="M32" s="83">
        <v>1.557632398753894E-3</v>
      </c>
      <c r="N32" s="198" t="s">
        <v>838</v>
      </c>
    </row>
    <row r="33" spans="2:14" ht="22.15" customHeight="1" thickTop="1" x14ac:dyDescent="0.25">
      <c r="B33" s="131">
        <v>51</v>
      </c>
      <c r="C33" s="105" t="s">
        <v>448</v>
      </c>
      <c r="D33" s="16">
        <v>2</v>
      </c>
      <c r="E33" s="17">
        <v>1.4285714285714285E-2</v>
      </c>
      <c r="F33" s="18">
        <v>1</v>
      </c>
      <c r="G33" s="17">
        <v>2.0790020790020791E-3</v>
      </c>
      <c r="H33" s="18">
        <v>0</v>
      </c>
      <c r="I33" s="17">
        <v>0</v>
      </c>
      <c r="J33" s="18">
        <v>0</v>
      </c>
      <c r="K33" s="19">
        <v>0</v>
      </c>
      <c r="L33" s="20">
        <v>3</v>
      </c>
      <c r="M33" s="21">
        <v>4.6728971962616819E-3</v>
      </c>
      <c r="N33" s="198" t="s">
        <v>839</v>
      </c>
    </row>
    <row r="34" spans="2:14" ht="22.15" customHeight="1" x14ac:dyDescent="0.25">
      <c r="B34" s="131">
        <v>52</v>
      </c>
      <c r="C34" s="105" t="s">
        <v>449</v>
      </c>
      <c r="D34" s="16">
        <v>0</v>
      </c>
      <c r="E34" s="17">
        <v>0</v>
      </c>
      <c r="F34" s="18">
        <v>1</v>
      </c>
      <c r="G34" s="17">
        <v>2.0790020790020791E-3</v>
      </c>
      <c r="H34" s="18">
        <v>0</v>
      </c>
      <c r="I34" s="17">
        <v>0</v>
      </c>
      <c r="J34" s="18">
        <v>0</v>
      </c>
      <c r="K34" s="19">
        <v>0</v>
      </c>
      <c r="L34" s="20">
        <v>1</v>
      </c>
      <c r="M34" s="21">
        <v>1.557632398753894E-3</v>
      </c>
      <c r="N34" s="198" t="s">
        <v>840</v>
      </c>
    </row>
    <row r="35" spans="2:14" ht="22.15" customHeight="1" x14ac:dyDescent="0.25">
      <c r="B35" s="131">
        <v>53</v>
      </c>
      <c r="C35" s="105" t="s">
        <v>450</v>
      </c>
      <c r="D35" s="16">
        <v>5</v>
      </c>
      <c r="E35" s="17">
        <v>3.5714285714285712E-2</v>
      </c>
      <c r="F35" s="18">
        <v>17</v>
      </c>
      <c r="G35" s="17">
        <v>3.5343035343035345E-2</v>
      </c>
      <c r="H35" s="18">
        <v>1</v>
      </c>
      <c r="I35" s="17">
        <v>0.05</v>
      </c>
      <c r="J35" s="18">
        <v>0</v>
      </c>
      <c r="K35" s="19">
        <v>0</v>
      </c>
      <c r="L35" s="20">
        <v>23</v>
      </c>
      <c r="M35" s="21">
        <v>3.5825545171339561E-2</v>
      </c>
      <c r="N35" s="198" t="s">
        <v>841</v>
      </c>
    </row>
    <row r="36" spans="2:14" ht="22.15" customHeight="1" thickBot="1" x14ac:dyDescent="0.3">
      <c r="B36" s="131">
        <v>59</v>
      </c>
      <c r="C36" s="105" t="s">
        <v>451</v>
      </c>
      <c r="D36" s="16">
        <v>0</v>
      </c>
      <c r="E36" s="17">
        <v>0</v>
      </c>
      <c r="F36" s="18">
        <v>0</v>
      </c>
      <c r="G36" s="17">
        <v>0</v>
      </c>
      <c r="H36" s="18">
        <v>0</v>
      </c>
      <c r="I36" s="17">
        <v>0</v>
      </c>
      <c r="J36" s="18">
        <v>0</v>
      </c>
      <c r="K36" s="19">
        <v>0</v>
      </c>
      <c r="L36" s="20">
        <v>0</v>
      </c>
      <c r="M36" s="21">
        <v>0</v>
      </c>
      <c r="N36" s="198" t="s">
        <v>842</v>
      </c>
    </row>
    <row r="37" spans="2:14" ht="22.15" customHeight="1" thickTop="1" thickBot="1" x14ac:dyDescent="0.3">
      <c r="B37" s="130">
        <v>60</v>
      </c>
      <c r="C37" s="95" t="s">
        <v>452</v>
      </c>
      <c r="D37" s="116">
        <v>0</v>
      </c>
      <c r="E37" s="78">
        <v>0</v>
      </c>
      <c r="F37" s="100">
        <v>1</v>
      </c>
      <c r="G37" s="78">
        <v>2.0790020790020791E-3</v>
      </c>
      <c r="H37" s="100">
        <v>0</v>
      </c>
      <c r="I37" s="78">
        <v>0</v>
      </c>
      <c r="J37" s="100">
        <v>0</v>
      </c>
      <c r="K37" s="76">
        <v>0</v>
      </c>
      <c r="L37" s="82">
        <v>1</v>
      </c>
      <c r="M37" s="83">
        <v>1.557632398753894E-3</v>
      </c>
      <c r="N37" s="198" t="s">
        <v>843</v>
      </c>
    </row>
    <row r="38" spans="2:14" ht="22.15" customHeight="1" thickTop="1" x14ac:dyDescent="0.25">
      <c r="B38" s="131">
        <v>61</v>
      </c>
      <c r="C38" s="105" t="s">
        <v>453</v>
      </c>
      <c r="D38" s="16">
        <v>0</v>
      </c>
      <c r="E38" s="17">
        <v>0</v>
      </c>
      <c r="F38" s="18">
        <v>0</v>
      </c>
      <c r="G38" s="17">
        <v>0</v>
      </c>
      <c r="H38" s="18">
        <v>0</v>
      </c>
      <c r="I38" s="17">
        <v>0</v>
      </c>
      <c r="J38" s="18">
        <v>0</v>
      </c>
      <c r="K38" s="19">
        <v>0</v>
      </c>
      <c r="L38" s="20">
        <v>0</v>
      </c>
      <c r="M38" s="21">
        <v>0</v>
      </c>
      <c r="N38" s="198" t="s">
        <v>844</v>
      </c>
    </row>
    <row r="39" spans="2:14" ht="22.15" customHeight="1" x14ac:dyDescent="0.25">
      <c r="B39" s="131">
        <v>62</v>
      </c>
      <c r="C39" s="105" t="s">
        <v>454</v>
      </c>
      <c r="D39" s="16">
        <v>1</v>
      </c>
      <c r="E39" s="17">
        <v>7.1428571428571426E-3</v>
      </c>
      <c r="F39" s="18">
        <v>2</v>
      </c>
      <c r="G39" s="17">
        <v>4.1580041580041582E-3</v>
      </c>
      <c r="H39" s="18">
        <v>1</v>
      </c>
      <c r="I39" s="17">
        <v>0.05</v>
      </c>
      <c r="J39" s="18">
        <v>0</v>
      </c>
      <c r="K39" s="19">
        <v>0</v>
      </c>
      <c r="L39" s="20">
        <v>4</v>
      </c>
      <c r="M39" s="21">
        <v>6.2305295950155761E-3</v>
      </c>
      <c r="N39" s="198" t="s">
        <v>845</v>
      </c>
    </row>
    <row r="40" spans="2:14" ht="22.15" customHeight="1" x14ac:dyDescent="0.25">
      <c r="B40" s="131">
        <v>63</v>
      </c>
      <c r="C40" s="105" t="s">
        <v>455</v>
      </c>
      <c r="D40" s="16">
        <v>0</v>
      </c>
      <c r="E40" s="17">
        <v>0</v>
      </c>
      <c r="F40" s="18">
        <v>4</v>
      </c>
      <c r="G40" s="17">
        <v>8.3160083160083165E-3</v>
      </c>
      <c r="H40" s="18">
        <v>0</v>
      </c>
      <c r="I40" s="17">
        <v>0</v>
      </c>
      <c r="J40" s="18">
        <v>0</v>
      </c>
      <c r="K40" s="19">
        <v>0</v>
      </c>
      <c r="L40" s="20">
        <v>4</v>
      </c>
      <c r="M40" s="21">
        <v>6.2305295950155761E-3</v>
      </c>
      <c r="N40" s="198" t="s">
        <v>846</v>
      </c>
    </row>
    <row r="41" spans="2:14" ht="22.15" customHeight="1" x14ac:dyDescent="0.25">
      <c r="B41" s="131">
        <v>64</v>
      </c>
      <c r="C41" s="105" t="s">
        <v>456</v>
      </c>
      <c r="D41" s="16">
        <v>0</v>
      </c>
      <c r="E41" s="17">
        <v>0</v>
      </c>
      <c r="F41" s="18">
        <v>0</v>
      </c>
      <c r="G41" s="17">
        <v>0</v>
      </c>
      <c r="H41" s="18">
        <v>0</v>
      </c>
      <c r="I41" s="17">
        <v>0</v>
      </c>
      <c r="J41" s="18">
        <v>0</v>
      </c>
      <c r="K41" s="19">
        <v>0</v>
      </c>
      <c r="L41" s="20">
        <v>0</v>
      </c>
      <c r="M41" s="21">
        <v>0</v>
      </c>
    </row>
    <row r="42" spans="2:14" ht="22.15" customHeight="1" thickBot="1" x14ac:dyDescent="0.3">
      <c r="B42" s="131">
        <v>69</v>
      </c>
      <c r="C42" s="105" t="s">
        <v>457</v>
      </c>
      <c r="D42" s="16">
        <v>0</v>
      </c>
      <c r="E42" s="17">
        <v>0</v>
      </c>
      <c r="F42" s="18">
        <v>0</v>
      </c>
      <c r="G42" s="17">
        <v>0</v>
      </c>
      <c r="H42" s="18">
        <v>0</v>
      </c>
      <c r="I42" s="17">
        <v>0</v>
      </c>
      <c r="J42" s="18">
        <v>0</v>
      </c>
      <c r="K42" s="19">
        <v>0</v>
      </c>
      <c r="L42" s="20">
        <v>0</v>
      </c>
      <c r="M42" s="21">
        <v>0</v>
      </c>
      <c r="N42" s="198" t="s">
        <v>847</v>
      </c>
    </row>
    <row r="43" spans="2:14" ht="22.15" customHeight="1" thickTop="1" thickBot="1" x14ac:dyDescent="0.3">
      <c r="B43" s="130">
        <v>70</v>
      </c>
      <c r="C43" s="95" t="s">
        <v>458</v>
      </c>
      <c r="D43" s="116">
        <v>1</v>
      </c>
      <c r="E43" s="78">
        <v>7.1428571428571426E-3</v>
      </c>
      <c r="F43" s="100">
        <v>2</v>
      </c>
      <c r="G43" s="78">
        <v>4.1580041580041582E-3</v>
      </c>
      <c r="H43" s="100">
        <v>0</v>
      </c>
      <c r="I43" s="78">
        <v>0</v>
      </c>
      <c r="J43" s="100">
        <v>0</v>
      </c>
      <c r="K43" s="76">
        <v>0</v>
      </c>
      <c r="L43" s="82">
        <v>3</v>
      </c>
      <c r="M43" s="83">
        <v>4.6728971962616819E-3</v>
      </c>
      <c r="N43" s="198" t="s">
        <v>848</v>
      </c>
    </row>
    <row r="44" spans="2:14" ht="22.15" customHeight="1" thickTop="1" x14ac:dyDescent="0.25">
      <c r="B44" s="131">
        <v>71</v>
      </c>
      <c r="C44" s="105" t="s">
        <v>459</v>
      </c>
      <c r="D44" s="16">
        <v>9</v>
      </c>
      <c r="E44" s="17">
        <v>6.4285714285714279E-2</v>
      </c>
      <c r="F44" s="18">
        <v>18</v>
      </c>
      <c r="G44" s="17">
        <v>3.7422037422037424E-2</v>
      </c>
      <c r="H44" s="18">
        <v>0</v>
      </c>
      <c r="I44" s="17">
        <v>0</v>
      </c>
      <c r="J44" s="18">
        <v>0</v>
      </c>
      <c r="K44" s="19">
        <v>0</v>
      </c>
      <c r="L44" s="20">
        <v>27</v>
      </c>
      <c r="M44" s="21">
        <v>4.2056074766355138E-2</v>
      </c>
      <c r="N44" s="198" t="s">
        <v>849</v>
      </c>
    </row>
    <row r="45" spans="2:14" ht="22.15" customHeight="1" x14ac:dyDescent="0.25">
      <c r="B45" s="131">
        <v>72</v>
      </c>
      <c r="C45" s="105" t="s">
        <v>460</v>
      </c>
      <c r="D45" s="16">
        <v>0</v>
      </c>
      <c r="E45" s="17">
        <v>0</v>
      </c>
      <c r="F45" s="18">
        <v>0</v>
      </c>
      <c r="G45" s="17">
        <v>0</v>
      </c>
      <c r="H45" s="18">
        <v>0</v>
      </c>
      <c r="I45" s="17">
        <v>0</v>
      </c>
      <c r="J45" s="18">
        <v>0</v>
      </c>
      <c r="K45" s="19">
        <v>0</v>
      </c>
      <c r="L45" s="20">
        <v>0</v>
      </c>
      <c r="M45" s="21">
        <v>0</v>
      </c>
      <c r="N45" s="198" t="s">
        <v>850</v>
      </c>
    </row>
    <row r="46" spans="2:14" ht="22.15" customHeight="1" x14ac:dyDescent="0.25">
      <c r="B46" s="131">
        <v>73</v>
      </c>
      <c r="C46" s="105" t="s">
        <v>461</v>
      </c>
      <c r="D46" s="16">
        <v>0</v>
      </c>
      <c r="E46" s="17">
        <v>0</v>
      </c>
      <c r="F46" s="18">
        <v>18</v>
      </c>
      <c r="G46" s="17">
        <v>3.7422037422037424E-2</v>
      </c>
      <c r="H46" s="18">
        <v>1</v>
      </c>
      <c r="I46" s="17">
        <v>0.05</v>
      </c>
      <c r="J46" s="18">
        <v>0</v>
      </c>
      <c r="K46" s="19">
        <v>0</v>
      </c>
      <c r="L46" s="20">
        <v>19</v>
      </c>
      <c r="M46" s="21">
        <v>2.9595015576323987E-2</v>
      </c>
      <c r="N46" s="198" t="s">
        <v>851</v>
      </c>
    </row>
    <row r="47" spans="2:14" ht="22.15" customHeight="1" thickBot="1" x14ac:dyDescent="0.3">
      <c r="B47" s="131">
        <v>79</v>
      </c>
      <c r="C47" s="105" t="s">
        <v>462</v>
      </c>
      <c r="D47" s="16">
        <v>0</v>
      </c>
      <c r="E47" s="17">
        <v>0</v>
      </c>
      <c r="F47" s="18">
        <v>0</v>
      </c>
      <c r="G47" s="17">
        <v>0</v>
      </c>
      <c r="H47" s="18">
        <v>0</v>
      </c>
      <c r="I47" s="17">
        <v>0</v>
      </c>
      <c r="J47" s="18">
        <v>0</v>
      </c>
      <c r="K47" s="19">
        <v>0</v>
      </c>
      <c r="L47" s="20">
        <v>0</v>
      </c>
      <c r="M47" s="21">
        <v>0</v>
      </c>
      <c r="N47" s="198" t="s">
        <v>852</v>
      </c>
    </row>
    <row r="48" spans="2:14" ht="22.15" customHeight="1" thickTop="1" thickBot="1" x14ac:dyDescent="0.3">
      <c r="B48" s="130">
        <v>80</v>
      </c>
      <c r="C48" s="95" t="s">
        <v>463</v>
      </c>
      <c r="D48" s="116">
        <v>0</v>
      </c>
      <c r="E48" s="78">
        <v>0</v>
      </c>
      <c r="F48" s="100">
        <v>2</v>
      </c>
      <c r="G48" s="78">
        <v>4.1580041580041582E-3</v>
      </c>
      <c r="H48" s="100">
        <v>0</v>
      </c>
      <c r="I48" s="78">
        <v>0</v>
      </c>
      <c r="J48" s="100">
        <v>0</v>
      </c>
      <c r="K48" s="76">
        <v>0</v>
      </c>
      <c r="L48" s="82">
        <v>2</v>
      </c>
      <c r="M48" s="83">
        <v>3.1152647975077881E-3</v>
      </c>
      <c r="N48" s="198" t="s">
        <v>853</v>
      </c>
    </row>
    <row r="49" spans="2:14" ht="22.15" customHeight="1" thickTop="1" x14ac:dyDescent="0.25">
      <c r="B49" s="131">
        <v>81</v>
      </c>
      <c r="C49" s="105" t="s">
        <v>464</v>
      </c>
      <c r="D49" s="16">
        <v>0</v>
      </c>
      <c r="E49" s="17">
        <v>0</v>
      </c>
      <c r="F49" s="18">
        <v>0</v>
      </c>
      <c r="G49" s="17">
        <v>0</v>
      </c>
      <c r="H49" s="18">
        <v>0</v>
      </c>
      <c r="I49" s="17">
        <v>0</v>
      </c>
      <c r="J49" s="18">
        <v>0</v>
      </c>
      <c r="K49" s="19">
        <v>0</v>
      </c>
      <c r="L49" s="20">
        <v>0</v>
      </c>
      <c r="M49" s="21">
        <v>0</v>
      </c>
      <c r="N49" s="198" t="s">
        <v>932</v>
      </c>
    </row>
    <row r="50" spans="2:14" ht="22.15" customHeight="1" x14ac:dyDescent="0.25">
      <c r="B50" s="131">
        <v>82</v>
      </c>
      <c r="C50" s="105" t="s">
        <v>465</v>
      </c>
      <c r="D50" s="16">
        <v>0</v>
      </c>
      <c r="E50" s="17">
        <v>0</v>
      </c>
      <c r="F50" s="18">
        <v>1</v>
      </c>
      <c r="G50" s="17">
        <v>2.0790020790020791E-3</v>
      </c>
      <c r="H50" s="18">
        <v>0</v>
      </c>
      <c r="I50" s="17">
        <v>0</v>
      </c>
      <c r="J50" s="18">
        <v>0</v>
      </c>
      <c r="K50" s="19">
        <v>0</v>
      </c>
      <c r="L50" s="20">
        <v>1</v>
      </c>
      <c r="M50" s="21">
        <v>1.557632398753894E-3</v>
      </c>
      <c r="N50" s="198" t="s">
        <v>854</v>
      </c>
    </row>
    <row r="51" spans="2:14" ht="22.15" customHeight="1" x14ac:dyDescent="0.25">
      <c r="B51" s="131">
        <v>83</v>
      </c>
      <c r="C51" s="105" t="s">
        <v>466</v>
      </c>
      <c r="D51" s="16">
        <v>0</v>
      </c>
      <c r="E51" s="17">
        <v>0</v>
      </c>
      <c r="F51" s="18">
        <v>4</v>
      </c>
      <c r="G51" s="17">
        <v>8.3160083160083165E-3</v>
      </c>
      <c r="H51" s="18">
        <v>0</v>
      </c>
      <c r="I51" s="17">
        <v>0</v>
      </c>
      <c r="J51" s="18">
        <v>0</v>
      </c>
      <c r="K51" s="19">
        <v>0</v>
      </c>
      <c r="L51" s="20">
        <v>4</v>
      </c>
      <c r="M51" s="21">
        <v>6.2305295950155761E-3</v>
      </c>
      <c r="N51" s="198" t="s">
        <v>855</v>
      </c>
    </row>
    <row r="52" spans="2:14" ht="22.15" customHeight="1" thickBot="1" x14ac:dyDescent="0.3">
      <c r="B52" s="131">
        <v>89</v>
      </c>
      <c r="C52" s="105" t="s">
        <v>467</v>
      </c>
      <c r="D52" s="16">
        <v>0</v>
      </c>
      <c r="E52" s="17">
        <v>0</v>
      </c>
      <c r="F52" s="18">
        <v>1</v>
      </c>
      <c r="G52" s="17">
        <v>2.0790020790020791E-3</v>
      </c>
      <c r="H52" s="18">
        <v>0</v>
      </c>
      <c r="I52" s="17">
        <v>0</v>
      </c>
      <c r="J52" s="18">
        <v>0</v>
      </c>
      <c r="K52" s="19">
        <v>0</v>
      </c>
      <c r="L52" s="20">
        <v>1</v>
      </c>
      <c r="M52" s="21">
        <v>1.557632398753894E-3</v>
      </c>
      <c r="N52" s="198" t="s">
        <v>856</v>
      </c>
    </row>
    <row r="53" spans="2:14" ht="22.15" customHeight="1" thickTop="1" thickBot="1" x14ac:dyDescent="0.3">
      <c r="B53" s="130">
        <v>99</v>
      </c>
      <c r="C53" s="95" t="s">
        <v>468</v>
      </c>
      <c r="D53" s="116">
        <v>4</v>
      </c>
      <c r="E53" s="78">
        <v>2.8571428571428571E-2</v>
      </c>
      <c r="F53" s="100">
        <v>12</v>
      </c>
      <c r="G53" s="78">
        <v>2.4948024948024949E-2</v>
      </c>
      <c r="H53" s="100">
        <v>0</v>
      </c>
      <c r="I53" s="78">
        <v>0</v>
      </c>
      <c r="J53" s="100">
        <v>0</v>
      </c>
      <c r="K53" s="76">
        <v>0</v>
      </c>
      <c r="L53" s="82">
        <v>16</v>
      </c>
      <c r="M53" s="83">
        <v>2.4922118380062305E-2</v>
      </c>
      <c r="N53" s="198" t="s">
        <v>857</v>
      </c>
    </row>
    <row r="54" spans="2:14" ht="22.15" customHeight="1" thickTop="1" thickBot="1" x14ac:dyDescent="0.3">
      <c r="B54" s="370" t="s">
        <v>68</v>
      </c>
      <c r="C54" s="371"/>
      <c r="D54" s="23">
        <v>140</v>
      </c>
      <c r="E54" s="24">
        <v>0.99999999999999978</v>
      </c>
      <c r="F54" s="25">
        <v>481</v>
      </c>
      <c r="G54" s="24">
        <v>0.99999999999999978</v>
      </c>
      <c r="H54" s="25">
        <v>20</v>
      </c>
      <c r="I54" s="24">
        <v>1.0000000000000002</v>
      </c>
      <c r="J54" s="25">
        <v>1</v>
      </c>
      <c r="K54" s="26">
        <v>1</v>
      </c>
      <c r="L54" s="23">
        <v>642</v>
      </c>
      <c r="M54" s="27">
        <v>1</v>
      </c>
      <c r="N54" s="198" t="s">
        <v>20</v>
      </c>
    </row>
    <row r="55" spans="2:14" ht="22.15" customHeight="1" thickTop="1" thickBot="1" x14ac:dyDescent="0.3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4" ht="22.15" customHeight="1" thickTop="1" x14ac:dyDescent="0.25">
      <c r="B56" s="33" t="s">
        <v>600</v>
      </c>
      <c r="C56" s="35"/>
      <c r="D56" s="90"/>
      <c r="E56" s="90"/>
      <c r="F56" s="90"/>
      <c r="G56" s="90"/>
      <c r="H56" s="90"/>
      <c r="I56" s="90"/>
      <c r="J56" s="90"/>
      <c r="K56" s="57"/>
      <c r="L56" s="14"/>
      <c r="M56" s="14"/>
    </row>
    <row r="57" spans="2:14" ht="22.15" customHeight="1" thickBot="1" x14ac:dyDescent="0.3">
      <c r="B57" s="71" t="s">
        <v>601</v>
      </c>
      <c r="C57" s="73"/>
      <c r="D57" s="91"/>
      <c r="E57" s="91"/>
      <c r="F57" s="91"/>
      <c r="G57" s="91"/>
      <c r="H57" s="91"/>
      <c r="I57" s="91"/>
      <c r="J57" s="91"/>
      <c r="K57" s="14"/>
      <c r="L57" s="14"/>
      <c r="M57" s="14"/>
    </row>
    <row r="58" spans="2:14" ht="15.75" thickTop="1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2:14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2:14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2:14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4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4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4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3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3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2:13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2:13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2:13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2:13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2:13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2:13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2:13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2:13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2:13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2:13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2:13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2:13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2:13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2:13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2:13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2:13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2:13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2:13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2:13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2:13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2:13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2:13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2:13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2:13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2:13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2:13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2:13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3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3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2:13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2:13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2:13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2:13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2:13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2:13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2:13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2:13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2:13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2:13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2:13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2:13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2:13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2:13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2:13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2:13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2:13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2:13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2:13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2:13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2:13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2:13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2:13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2:13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2:13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2:13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2:13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2:13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2:13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2:13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2:13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2:13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2:13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2:13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2:13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2:13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2:13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2:13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2:13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2:13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2:13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2:13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2:13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2:13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2:13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2:13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2:13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2:13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2:13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2:13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2:13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2:13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2:13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2:13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2:13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2:13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2:13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2:13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2:13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2:13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2:13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2:13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2:13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2:13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2:13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2:13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2:13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2:13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2:13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2:13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2:13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2:13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2:13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2:13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2:13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2:13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2:13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2:13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2:13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2:13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2:13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2:13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2:13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2:13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2:13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2:13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2:13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2:13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2:13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2:13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2:13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2:13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2:13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2:13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2:13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2:13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2:13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2:13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2:13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2:13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2:13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2:13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2:13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2:13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2:13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2:13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2:13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2:13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2:13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2:13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2:13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2:13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2:13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2:13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2:13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2:13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2:13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2:13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2:13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2:13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2:13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2:13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2:13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2:13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2:13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2:13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2:13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2:13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2:13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2:13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2:13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2:13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2:13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2:13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2:13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2:13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2:13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2:13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2:13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2:13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2:13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2:13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2:13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2:13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2:13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2:13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2:13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2:13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2:13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2:13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2:13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2:13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2:13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2:13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2:13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2:13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2:13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2:13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2:13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2:13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2:13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2:13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2:13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2:13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2:13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2:13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2:13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2:13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2:13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2:13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2:13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2:13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2:13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2:13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2:13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2:13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2:13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2:13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2:13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2:13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2:13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2:13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2:13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2:13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2:13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2:13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2:13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2:13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2:13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2:13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2:13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2:13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2:13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2:13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2:13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2:13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2:13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2:13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2:13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2:13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2:13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2:13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2:13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2:13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2:13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2:13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2:13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2:13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2:13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2:13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2:13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2:13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2:13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2:13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2:13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2:13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2:13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2:13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2:13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2:13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2:13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2:13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2:13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2:13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2:13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2:13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2:13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2:13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2:13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2:13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2:13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2:13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2:13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2:13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2:13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2:13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2:13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2:13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2:13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2:13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2:13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2:13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2:13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2:13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2:13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2:13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2:13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2:13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2:13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2:13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2:13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2:13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2:13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2:13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2:13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2:13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2:13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2:13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2:13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2:13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2:13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2:13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2:13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2:13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2:13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2:13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2:13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2:13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2:13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2:13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2:13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2:13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2:13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2:13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2:13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2:13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2:13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2:13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2:13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2:13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2:13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2:13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2:13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2:13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2:13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2:13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2:13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2:13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2:13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2:13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2:13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2:13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2:13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2:13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2:13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2:13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2:13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2:13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2:13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2:13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2:13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2:13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2:13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2:13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2:13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2:13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2:13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2:13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2:13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2:13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2:13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2:13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2:13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2:13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2:13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2:13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2:13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2:13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2:13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2:13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2:13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2:13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2:13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2:13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2:13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2:13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2:13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2:13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2:13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2:13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2:13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2:13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2:13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2:13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2:13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2:13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2:13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2:13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2:13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2:13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2:13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2:13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2:13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2:13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2:13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2:13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2:13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2:13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2:13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2:13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2:13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2:13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2:13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2:13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2:13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2:13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2:13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2:13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2:13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2:13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2:13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2:13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2:13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2:13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2:13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2:13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2:13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2:13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2:13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2:13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2:13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2:13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2:13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2:13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2:13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2:13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2:13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2:13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2:13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2:13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2:13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2:13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2:13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2:13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2:13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2:13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2:13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2:13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2:13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2:13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2:13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2:13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2:13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2:13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2:13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2:13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2:13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2:13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2:13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2:13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2:13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2:13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2:13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2:13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2:13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2:13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2:13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2:13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2:13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2:13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2:13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2:13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2:13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2:13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2:13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2:13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2:13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2:13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2:13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2:13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2:13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2:13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2:13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2:13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2:13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2:13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2:13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2:13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2:13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2:13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2:13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2:13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2:13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2:13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2:13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2:13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2:13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2:13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2:13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2:13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2:13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2:13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2:13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2:13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2:13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2:13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2:13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2:13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2:13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2:13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2:13" x14ac:dyDescent="0.2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2:13" x14ac:dyDescent="0.2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2:13" x14ac:dyDescent="0.2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2:13" x14ac:dyDescent="0.2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2:13" x14ac:dyDescent="0.2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2:13" x14ac:dyDescent="0.2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2:13" x14ac:dyDescent="0.2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2:13" x14ac:dyDescent="0.2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2:13" x14ac:dyDescent="0.2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2:13" x14ac:dyDescent="0.2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2:13" x14ac:dyDescent="0.2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2:13" x14ac:dyDescent="0.2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2:13" x14ac:dyDescent="0.2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2:13" x14ac:dyDescent="0.2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2:13" x14ac:dyDescent="0.2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2:13" x14ac:dyDescent="0.2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2:13" x14ac:dyDescent="0.2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2:13" x14ac:dyDescent="0.2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2:13" x14ac:dyDescent="0.2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2:13" x14ac:dyDescent="0.2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2:13" x14ac:dyDescent="0.2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2:13" x14ac:dyDescent="0.2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2:13" x14ac:dyDescent="0.2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2:13" x14ac:dyDescent="0.2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2:13" x14ac:dyDescent="0.2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2:13" x14ac:dyDescent="0.2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2:13" x14ac:dyDescent="0.2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2:13" x14ac:dyDescent="0.2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2:13" x14ac:dyDescent="0.2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2:13" x14ac:dyDescent="0.2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2:13" x14ac:dyDescent="0.2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2:13" x14ac:dyDescent="0.2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2:13" x14ac:dyDescent="0.2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2:13" x14ac:dyDescent="0.2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2:13" x14ac:dyDescent="0.2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2:13" x14ac:dyDescent="0.2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2:13" x14ac:dyDescent="0.2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2:13" x14ac:dyDescent="0.2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2:13" x14ac:dyDescent="0.2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2:13" x14ac:dyDescent="0.2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2:13" x14ac:dyDescent="0.2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2:13" x14ac:dyDescent="0.2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2:13" x14ac:dyDescent="0.2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2:13" x14ac:dyDescent="0.2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2:13" x14ac:dyDescent="0.2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2:13" x14ac:dyDescent="0.2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2:13" x14ac:dyDescent="0.2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2:13" x14ac:dyDescent="0.2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2:13" x14ac:dyDescent="0.2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2:13" x14ac:dyDescent="0.2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2:13" x14ac:dyDescent="0.2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2:13" x14ac:dyDescent="0.2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2:13" x14ac:dyDescent="0.2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2:13" x14ac:dyDescent="0.2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2:13" x14ac:dyDescent="0.2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2:13" x14ac:dyDescent="0.2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2:13" x14ac:dyDescent="0.2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2:13" x14ac:dyDescent="0.2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2:13" x14ac:dyDescent="0.2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2:13" x14ac:dyDescent="0.2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2:13" x14ac:dyDescent="0.2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2:13" x14ac:dyDescent="0.2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2:13" x14ac:dyDescent="0.2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2:13" x14ac:dyDescent="0.2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2:13" x14ac:dyDescent="0.2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2:13" x14ac:dyDescent="0.2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2:13" x14ac:dyDescent="0.2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2:13" x14ac:dyDescent="0.2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2:13" x14ac:dyDescent="0.2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2:13" x14ac:dyDescent="0.2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2:13" x14ac:dyDescent="0.2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2:13" x14ac:dyDescent="0.2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2:13" x14ac:dyDescent="0.2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2:13" x14ac:dyDescent="0.2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2:13" x14ac:dyDescent="0.2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2:13" x14ac:dyDescent="0.2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2:13" x14ac:dyDescent="0.2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2:13" x14ac:dyDescent="0.2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2:13" x14ac:dyDescent="0.2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2:13" x14ac:dyDescent="0.2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2:13" x14ac:dyDescent="0.2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2:13" x14ac:dyDescent="0.2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2:13" x14ac:dyDescent="0.2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2:13" x14ac:dyDescent="0.2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2:13" x14ac:dyDescent="0.2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2:13" x14ac:dyDescent="0.2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2:13" x14ac:dyDescent="0.2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2:13" x14ac:dyDescent="0.2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2:13" x14ac:dyDescent="0.2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2:13" x14ac:dyDescent="0.2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2:13" x14ac:dyDescent="0.2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2:13" x14ac:dyDescent="0.2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2:13" x14ac:dyDescent="0.2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2:13" x14ac:dyDescent="0.2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</sheetData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I805"/>
  <sheetViews>
    <sheetView zoomScale="90" zoomScaleNormal="90" workbookViewId="0">
      <selection activeCell="C6" sqref="C6:H10"/>
    </sheetView>
  </sheetViews>
  <sheetFormatPr defaultColWidth="9.140625" defaultRowHeight="15" x14ac:dyDescent="0.25"/>
  <cols>
    <col min="1" max="1" width="2.7109375" style="14" customWidth="1"/>
    <col min="2" max="2" width="21.42578125" style="2" customWidth="1"/>
    <col min="3" max="8" width="18.7109375" style="2" customWidth="1"/>
    <col min="9" max="9" width="11.42578125" style="192" customWidth="1"/>
    <col min="10" max="256" width="11.42578125" style="14" customWidth="1"/>
    <col min="257" max="16384" width="9.140625" style="14"/>
  </cols>
  <sheetData>
    <row r="1" spans="2:9" ht="15.75" thickBot="1" x14ac:dyDescent="0.3">
      <c r="B1" s="14"/>
      <c r="C1" s="14"/>
      <c r="D1" s="14"/>
      <c r="E1" s="14"/>
      <c r="F1" s="14"/>
      <c r="G1" s="14"/>
      <c r="H1" s="14"/>
    </row>
    <row r="2" spans="2:9" ht="22.15" customHeight="1" thickTop="1" thickBot="1" x14ac:dyDescent="0.3">
      <c r="B2" s="271" t="s">
        <v>962</v>
      </c>
      <c r="C2" s="272"/>
      <c r="D2" s="272"/>
      <c r="E2" s="272"/>
      <c r="F2" s="272"/>
      <c r="G2" s="272"/>
      <c r="H2" s="273"/>
    </row>
    <row r="3" spans="2:9" ht="22.15" customHeight="1" thickTop="1" thickBot="1" x14ac:dyDescent="0.3">
      <c r="B3" s="284" t="s">
        <v>602</v>
      </c>
      <c r="C3" s="287" t="s">
        <v>21</v>
      </c>
      <c r="D3" s="288"/>
      <c r="E3" s="288"/>
      <c r="F3" s="288"/>
      <c r="G3" s="289" t="s">
        <v>68</v>
      </c>
      <c r="H3" s="290"/>
    </row>
    <row r="4" spans="2:9" ht="22.15" customHeight="1" thickTop="1" x14ac:dyDescent="0.25">
      <c r="B4" s="285"/>
      <c r="C4" s="293" t="s">
        <v>22</v>
      </c>
      <c r="D4" s="294"/>
      <c r="E4" s="295" t="s">
        <v>23</v>
      </c>
      <c r="F4" s="296"/>
      <c r="G4" s="291"/>
      <c r="H4" s="292"/>
    </row>
    <row r="5" spans="2:9" ht="22.15" customHeight="1" thickBot="1" x14ac:dyDescent="0.3">
      <c r="B5" s="286"/>
      <c r="C5" s="181" t="s">
        <v>17</v>
      </c>
      <c r="D5" s="186" t="s">
        <v>16</v>
      </c>
      <c r="E5" s="176" t="s">
        <v>17</v>
      </c>
      <c r="F5" s="187" t="s">
        <v>16</v>
      </c>
      <c r="G5" s="181" t="s">
        <v>17</v>
      </c>
      <c r="H5" s="188" t="s">
        <v>16</v>
      </c>
    </row>
    <row r="6" spans="2:9" ht="22.15" customHeight="1" thickTop="1" x14ac:dyDescent="0.25">
      <c r="B6" s="15" t="s">
        <v>18</v>
      </c>
      <c r="C6" s="16">
        <v>48</v>
      </c>
      <c r="D6" s="17">
        <v>0.26519337016574585</v>
      </c>
      <c r="E6" s="18">
        <v>92</v>
      </c>
      <c r="F6" s="19">
        <v>0.19956616052060738</v>
      </c>
      <c r="G6" s="20">
        <v>140</v>
      </c>
      <c r="H6" s="21">
        <v>0.21806853582554517</v>
      </c>
      <c r="I6" s="192" t="s">
        <v>543</v>
      </c>
    </row>
    <row r="7" spans="2:9" ht="22.15" customHeight="1" x14ac:dyDescent="0.25">
      <c r="B7" s="15" t="s">
        <v>546</v>
      </c>
      <c r="C7" s="16">
        <v>129</v>
      </c>
      <c r="D7" s="17">
        <v>0.71270718232044195</v>
      </c>
      <c r="E7" s="18">
        <v>352</v>
      </c>
      <c r="F7" s="19">
        <v>0.7635574837310195</v>
      </c>
      <c r="G7" s="20">
        <v>481</v>
      </c>
      <c r="H7" s="21">
        <v>0.74922118380062308</v>
      </c>
      <c r="I7" s="192" t="s">
        <v>634</v>
      </c>
    </row>
    <row r="8" spans="2:9" ht="22.15" customHeight="1" x14ac:dyDescent="0.25">
      <c r="B8" s="15" t="s">
        <v>289</v>
      </c>
      <c r="C8" s="16">
        <v>4</v>
      </c>
      <c r="D8" s="17">
        <v>2.2099447513812154E-2</v>
      </c>
      <c r="E8" s="18">
        <v>16</v>
      </c>
      <c r="F8" s="19">
        <v>3.4707158351409979E-2</v>
      </c>
      <c r="G8" s="20">
        <v>20</v>
      </c>
      <c r="H8" s="21">
        <v>3.1152647975077882E-2</v>
      </c>
      <c r="I8" s="192" t="s">
        <v>635</v>
      </c>
    </row>
    <row r="9" spans="2:9" ht="22.15" customHeight="1" thickBot="1" x14ac:dyDescent="0.3">
      <c r="B9" s="15" t="s">
        <v>19</v>
      </c>
      <c r="C9" s="16">
        <v>0</v>
      </c>
      <c r="D9" s="17">
        <v>0</v>
      </c>
      <c r="E9" s="18">
        <v>1</v>
      </c>
      <c r="F9" s="19">
        <v>2.1691973969631237E-3</v>
      </c>
      <c r="G9" s="20">
        <v>1</v>
      </c>
      <c r="H9" s="21">
        <v>1.557632398753894E-3</v>
      </c>
      <c r="I9" s="192" t="s">
        <v>544</v>
      </c>
    </row>
    <row r="10" spans="2:9" ht="22.15" customHeight="1" thickTop="1" thickBot="1" x14ac:dyDescent="0.3">
      <c r="B10" s="22" t="s">
        <v>68</v>
      </c>
      <c r="C10" s="23">
        <v>181</v>
      </c>
      <c r="D10" s="24">
        <v>1</v>
      </c>
      <c r="E10" s="25">
        <v>461</v>
      </c>
      <c r="F10" s="26">
        <v>1</v>
      </c>
      <c r="G10" s="23">
        <v>642</v>
      </c>
      <c r="H10" s="27">
        <v>1</v>
      </c>
      <c r="I10" s="192" t="s">
        <v>20</v>
      </c>
    </row>
    <row r="11" spans="2:9" ht="22.15" customHeight="1" thickTop="1" thickBot="1" x14ac:dyDescent="0.3">
      <c r="B11" s="14"/>
      <c r="C11" s="14"/>
      <c r="D11" s="14"/>
      <c r="E11" s="14"/>
      <c r="F11" s="14"/>
      <c r="G11" s="14"/>
      <c r="H11" s="14"/>
    </row>
    <row r="12" spans="2:9" ht="22.15" customHeight="1" thickTop="1" x14ac:dyDescent="0.25">
      <c r="B12" s="28" t="s">
        <v>600</v>
      </c>
      <c r="C12" s="29"/>
      <c r="D12" s="14"/>
      <c r="E12" s="14"/>
      <c r="F12" s="14"/>
      <c r="G12" s="14"/>
      <c r="H12" s="14"/>
    </row>
    <row r="13" spans="2:9" ht="22.15" customHeight="1" thickBot="1" x14ac:dyDescent="0.3">
      <c r="B13" s="30" t="s">
        <v>601</v>
      </c>
      <c r="C13" s="31"/>
      <c r="D13" s="14"/>
      <c r="E13" s="14"/>
      <c r="F13" s="14"/>
      <c r="G13" s="14"/>
      <c r="H13" s="14"/>
    </row>
    <row r="14" spans="2:9" ht="15.75" thickTop="1" x14ac:dyDescent="0.25">
      <c r="B14" s="14"/>
      <c r="C14" s="14"/>
      <c r="D14" s="14"/>
      <c r="E14" s="32"/>
      <c r="F14" s="14"/>
      <c r="G14" s="32"/>
      <c r="H14" s="14"/>
      <c r="I14" s="195"/>
    </row>
    <row r="15" spans="2:9" x14ac:dyDescent="0.25">
      <c r="B15" s="14"/>
      <c r="C15" s="14"/>
      <c r="D15" s="14"/>
      <c r="E15" s="32"/>
      <c r="F15" s="14"/>
      <c r="G15" s="32"/>
      <c r="H15" s="14"/>
      <c r="I15" s="195"/>
    </row>
    <row r="16" spans="2:9" x14ac:dyDescent="0.25">
      <c r="B16" s="14"/>
      <c r="C16" s="14"/>
      <c r="D16" s="14"/>
      <c r="E16" s="32"/>
      <c r="F16" s="14"/>
      <c r="G16" s="32"/>
      <c r="H16" s="14"/>
      <c r="I16" s="195"/>
    </row>
    <row r="17" spans="2:9" x14ac:dyDescent="0.25">
      <c r="B17" s="14"/>
      <c r="C17" s="14"/>
      <c r="D17" s="14"/>
      <c r="E17" s="32"/>
      <c r="F17" s="14"/>
      <c r="G17" s="32"/>
      <c r="H17" s="14"/>
      <c r="I17" s="195"/>
    </row>
    <row r="18" spans="2:9" x14ac:dyDescent="0.25">
      <c r="B18" s="14"/>
      <c r="C18" s="14"/>
      <c r="D18" s="14"/>
      <c r="E18" s="14"/>
      <c r="F18" s="14"/>
      <c r="G18" s="14"/>
      <c r="H18" s="14"/>
    </row>
    <row r="19" spans="2:9" x14ac:dyDescent="0.25">
      <c r="B19" s="14"/>
      <c r="C19" s="14"/>
      <c r="D19" s="14"/>
      <c r="E19" s="14"/>
      <c r="F19" s="14"/>
      <c r="G19" s="14"/>
      <c r="H19" s="14"/>
    </row>
    <row r="20" spans="2:9" x14ac:dyDescent="0.25">
      <c r="B20" s="14"/>
      <c r="C20" s="14"/>
      <c r="D20" s="14"/>
      <c r="E20" s="14"/>
      <c r="F20" s="14"/>
      <c r="G20" s="14"/>
      <c r="H20" s="14"/>
    </row>
    <row r="21" spans="2:9" x14ac:dyDescent="0.25">
      <c r="B21" s="14"/>
      <c r="C21" s="14"/>
      <c r="D21" s="14"/>
      <c r="E21" s="14"/>
      <c r="F21" s="14"/>
      <c r="G21" s="14"/>
      <c r="H21" s="14"/>
    </row>
    <row r="22" spans="2:9" x14ac:dyDescent="0.25">
      <c r="B22" s="14"/>
      <c r="C22" s="14"/>
      <c r="D22" s="14"/>
      <c r="E22" s="14"/>
      <c r="F22" s="14"/>
      <c r="G22" s="14"/>
      <c r="H22" s="14"/>
    </row>
    <row r="23" spans="2:9" x14ac:dyDescent="0.25">
      <c r="B23" s="14"/>
      <c r="C23" s="14"/>
      <c r="D23" s="14"/>
      <c r="E23" s="14"/>
      <c r="F23" s="14"/>
      <c r="G23" s="14"/>
      <c r="H23" s="14"/>
    </row>
    <row r="24" spans="2:9" x14ac:dyDescent="0.25">
      <c r="B24" s="14"/>
      <c r="C24" s="14"/>
      <c r="D24" s="14"/>
      <c r="E24" s="14"/>
      <c r="F24" s="14"/>
      <c r="G24" s="14"/>
      <c r="H24" s="14"/>
    </row>
    <row r="25" spans="2:9" x14ac:dyDescent="0.25">
      <c r="B25" s="14"/>
      <c r="C25" s="14"/>
      <c r="D25" s="14"/>
      <c r="E25" s="14"/>
      <c r="F25" s="14"/>
      <c r="G25" s="14"/>
      <c r="H25" s="14"/>
    </row>
    <row r="26" spans="2:9" x14ac:dyDescent="0.25">
      <c r="B26" s="14"/>
      <c r="C26" s="14"/>
      <c r="D26" s="14"/>
      <c r="E26" s="14"/>
      <c r="F26" s="14"/>
      <c r="G26" s="14"/>
      <c r="H26" s="14"/>
    </row>
    <row r="27" spans="2:9" x14ac:dyDescent="0.25">
      <c r="B27" s="14"/>
      <c r="C27" s="14"/>
      <c r="D27" s="14"/>
      <c r="E27" s="14"/>
      <c r="F27" s="14"/>
      <c r="G27" s="14"/>
      <c r="H27" s="14"/>
    </row>
    <row r="28" spans="2:9" x14ac:dyDescent="0.25">
      <c r="B28" s="14"/>
      <c r="C28" s="14"/>
      <c r="D28" s="14"/>
      <c r="E28" s="14"/>
      <c r="F28" s="14"/>
      <c r="G28" s="14"/>
      <c r="H28" s="14"/>
    </row>
    <row r="29" spans="2:9" x14ac:dyDescent="0.25">
      <c r="B29" s="14"/>
      <c r="C29" s="14"/>
      <c r="D29" s="14"/>
      <c r="E29" s="14"/>
      <c r="F29" s="14"/>
      <c r="G29" s="14"/>
      <c r="H29" s="14"/>
    </row>
    <row r="30" spans="2:9" x14ac:dyDescent="0.25">
      <c r="B30" s="14"/>
      <c r="C30" s="14"/>
      <c r="D30" s="14"/>
      <c r="E30" s="14"/>
      <c r="F30" s="14"/>
      <c r="G30" s="14"/>
      <c r="H30" s="14"/>
    </row>
    <row r="31" spans="2:9" x14ac:dyDescent="0.25">
      <c r="B31" s="14"/>
      <c r="C31" s="14"/>
      <c r="D31" s="14"/>
      <c r="E31" s="14"/>
      <c r="F31" s="14"/>
      <c r="G31" s="14"/>
      <c r="H31" s="14"/>
    </row>
    <row r="32" spans="2:9" x14ac:dyDescent="0.25">
      <c r="B32" s="14"/>
      <c r="C32" s="14"/>
      <c r="D32" s="14"/>
      <c r="E32" s="14"/>
      <c r="F32" s="14"/>
      <c r="G32" s="14"/>
      <c r="H32" s="14"/>
    </row>
    <row r="33" spans="2:8" x14ac:dyDescent="0.25">
      <c r="B33" s="14"/>
      <c r="C33" s="14"/>
      <c r="D33" s="14"/>
      <c r="E33" s="14"/>
      <c r="F33" s="14"/>
      <c r="G33" s="14"/>
      <c r="H33" s="14"/>
    </row>
    <row r="34" spans="2:8" x14ac:dyDescent="0.25">
      <c r="B34" s="14"/>
      <c r="C34" s="14"/>
      <c r="D34" s="14"/>
      <c r="E34" s="14"/>
      <c r="F34" s="14"/>
      <c r="G34" s="14"/>
      <c r="H34" s="14"/>
    </row>
    <row r="35" spans="2:8" x14ac:dyDescent="0.25">
      <c r="B35" s="14"/>
      <c r="C35" s="14"/>
      <c r="D35" s="14"/>
      <c r="E35" s="14"/>
      <c r="F35" s="14"/>
      <c r="G35" s="14"/>
      <c r="H35" s="14"/>
    </row>
    <row r="36" spans="2:8" x14ac:dyDescent="0.25">
      <c r="B36" s="14"/>
      <c r="C36" s="14"/>
      <c r="D36" s="14"/>
      <c r="E36" s="14"/>
      <c r="F36" s="14"/>
      <c r="G36" s="14"/>
      <c r="H36" s="14"/>
    </row>
    <row r="37" spans="2:8" x14ac:dyDescent="0.25">
      <c r="B37" s="14"/>
      <c r="C37" s="14"/>
      <c r="D37" s="14"/>
      <c r="E37" s="14"/>
      <c r="F37" s="14"/>
      <c r="G37" s="14"/>
      <c r="H37" s="14"/>
    </row>
    <row r="38" spans="2:8" x14ac:dyDescent="0.25">
      <c r="B38" s="14"/>
      <c r="C38" s="14"/>
      <c r="D38" s="14"/>
      <c r="E38" s="14"/>
      <c r="F38" s="14"/>
      <c r="G38" s="14"/>
      <c r="H38" s="14"/>
    </row>
    <row r="39" spans="2:8" x14ac:dyDescent="0.25">
      <c r="B39" s="14"/>
      <c r="C39" s="14"/>
      <c r="D39" s="14"/>
      <c r="E39" s="14"/>
      <c r="F39" s="14"/>
      <c r="G39" s="14"/>
      <c r="H39" s="14"/>
    </row>
    <row r="40" spans="2:8" x14ac:dyDescent="0.25">
      <c r="B40" s="14"/>
      <c r="C40" s="14"/>
      <c r="D40" s="14"/>
      <c r="E40" s="14"/>
      <c r="F40" s="14"/>
      <c r="G40" s="14"/>
      <c r="H40" s="14"/>
    </row>
    <row r="41" spans="2:8" x14ac:dyDescent="0.25">
      <c r="B41" s="14"/>
      <c r="C41" s="14"/>
      <c r="D41" s="14"/>
      <c r="E41" s="14"/>
      <c r="F41" s="14"/>
      <c r="G41" s="14"/>
      <c r="H41" s="14"/>
    </row>
    <row r="42" spans="2:8" x14ac:dyDescent="0.25">
      <c r="B42" s="14"/>
      <c r="C42" s="14"/>
      <c r="D42" s="14"/>
      <c r="E42" s="14"/>
      <c r="F42" s="14"/>
      <c r="G42" s="14"/>
      <c r="H42" s="14"/>
    </row>
    <row r="43" spans="2:8" x14ac:dyDescent="0.25">
      <c r="B43" s="14"/>
      <c r="C43" s="14"/>
      <c r="D43" s="14"/>
      <c r="E43" s="14"/>
      <c r="F43" s="14"/>
      <c r="G43" s="14"/>
      <c r="H43" s="14"/>
    </row>
    <row r="44" spans="2:8" x14ac:dyDescent="0.25">
      <c r="B44" s="14"/>
      <c r="C44" s="14"/>
      <c r="D44" s="14"/>
      <c r="E44" s="14"/>
      <c r="F44" s="14"/>
      <c r="G44" s="14"/>
      <c r="H44" s="14"/>
    </row>
    <row r="45" spans="2:8" x14ac:dyDescent="0.25">
      <c r="B45" s="14"/>
      <c r="C45" s="14"/>
      <c r="D45" s="14"/>
      <c r="E45" s="14"/>
      <c r="F45" s="14"/>
      <c r="G45" s="14"/>
      <c r="H45" s="14"/>
    </row>
    <row r="46" spans="2:8" x14ac:dyDescent="0.25">
      <c r="B46" s="14"/>
      <c r="C46" s="14"/>
      <c r="D46" s="14"/>
      <c r="E46" s="14"/>
      <c r="F46" s="14"/>
      <c r="G46" s="14"/>
      <c r="H46" s="14"/>
    </row>
    <row r="47" spans="2:8" x14ac:dyDescent="0.25">
      <c r="B47" s="14"/>
      <c r="C47" s="14"/>
      <c r="D47" s="14"/>
      <c r="E47" s="14"/>
      <c r="F47" s="14"/>
      <c r="G47" s="14"/>
      <c r="H47" s="14"/>
    </row>
    <row r="48" spans="2:8" x14ac:dyDescent="0.25">
      <c r="B48" s="14"/>
      <c r="C48" s="14"/>
      <c r="D48" s="14"/>
      <c r="E48" s="14"/>
      <c r="F48" s="14"/>
      <c r="G48" s="14"/>
      <c r="H48" s="14"/>
    </row>
    <row r="49" spans="2:8" x14ac:dyDescent="0.25">
      <c r="B49" s="14"/>
      <c r="C49" s="14"/>
      <c r="D49" s="14"/>
      <c r="E49" s="14"/>
      <c r="F49" s="14"/>
      <c r="G49" s="14"/>
      <c r="H49" s="14"/>
    </row>
    <row r="50" spans="2:8" x14ac:dyDescent="0.25">
      <c r="B50" s="14"/>
      <c r="C50" s="14"/>
      <c r="D50" s="14"/>
      <c r="E50" s="14"/>
      <c r="F50" s="14"/>
      <c r="G50" s="14"/>
      <c r="H50" s="14"/>
    </row>
    <row r="51" spans="2:8" x14ac:dyDescent="0.25">
      <c r="B51" s="14"/>
      <c r="C51" s="14"/>
      <c r="D51" s="14"/>
      <c r="E51" s="14"/>
      <c r="F51" s="14"/>
      <c r="G51" s="14"/>
      <c r="H51" s="14"/>
    </row>
    <row r="52" spans="2:8" x14ac:dyDescent="0.25">
      <c r="B52" s="14"/>
      <c r="C52" s="14"/>
      <c r="D52" s="14"/>
      <c r="E52" s="14"/>
      <c r="F52" s="14"/>
      <c r="G52" s="14"/>
      <c r="H52" s="14"/>
    </row>
    <row r="53" spans="2:8" x14ac:dyDescent="0.25">
      <c r="B53" s="14"/>
      <c r="C53" s="14"/>
      <c r="D53" s="14"/>
      <c r="E53" s="14"/>
      <c r="F53" s="14"/>
      <c r="G53" s="14"/>
      <c r="H53" s="14"/>
    </row>
    <row r="54" spans="2:8" x14ac:dyDescent="0.25">
      <c r="B54" s="14"/>
      <c r="C54" s="14"/>
      <c r="D54" s="14"/>
      <c r="E54" s="14"/>
      <c r="F54" s="14"/>
      <c r="G54" s="14"/>
      <c r="H54" s="14"/>
    </row>
    <row r="55" spans="2:8" x14ac:dyDescent="0.25">
      <c r="B55" s="14"/>
      <c r="C55" s="14"/>
      <c r="D55" s="14"/>
      <c r="E55" s="14"/>
      <c r="F55" s="14"/>
      <c r="G55" s="14"/>
      <c r="H55" s="14"/>
    </row>
    <row r="56" spans="2:8" x14ac:dyDescent="0.25">
      <c r="B56" s="14"/>
      <c r="C56" s="14"/>
      <c r="D56" s="14"/>
      <c r="E56" s="14"/>
      <c r="F56" s="14"/>
      <c r="G56" s="14"/>
      <c r="H56" s="14"/>
    </row>
    <row r="57" spans="2:8" x14ac:dyDescent="0.25">
      <c r="B57" s="14"/>
      <c r="C57" s="14"/>
      <c r="D57" s="14"/>
      <c r="E57" s="14"/>
      <c r="F57" s="14"/>
      <c r="G57" s="14"/>
      <c r="H57" s="14"/>
    </row>
    <row r="58" spans="2:8" x14ac:dyDescent="0.25">
      <c r="B58" s="14"/>
      <c r="C58" s="14"/>
      <c r="D58" s="14"/>
      <c r="E58" s="14"/>
      <c r="F58" s="14"/>
      <c r="G58" s="14"/>
      <c r="H58" s="14"/>
    </row>
    <row r="59" spans="2:8" x14ac:dyDescent="0.25">
      <c r="B59" s="14"/>
      <c r="C59" s="14"/>
      <c r="D59" s="14"/>
      <c r="E59" s="14"/>
      <c r="F59" s="14"/>
      <c r="G59" s="14"/>
      <c r="H59" s="14"/>
    </row>
    <row r="60" spans="2:8" x14ac:dyDescent="0.25">
      <c r="B60" s="14"/>
      <c r="C60" s="14"/>
      <c r="D60" s="14"/>
      <c r="E60" s="14"/>
      <c r="F60" s="14"/>
      <c r="G60" s="14"/>
      <c r="H60" s="14"/>
    </row>
    <row r="61" spans="2:8" x14ac:dyDescent="0.25">
      <c r="B61" s="14"/>
      <c r="C61" s="14"/>
      <c r="D61" s="14"/>
      <c r="E61" s="14"/>
      <c r="F61" s="14"/>
      <c r="G61" s="14"/>
      <c r="H61" s="14"/>
    </row>
    <row r="62" spans="2:8" x14ac:dyDescent="0.25">
      <c r="B62" s="14"/>
      <c r="C62" s="14"/>
      <c r="D62" s="14"/>
      <c r="E62" s="14"/>
      <c r="F62" s="14"/>
      <c r="G62" s="14"/>
      <c r="H62" s="14"/>
    </row>
    <row r="63" spans="2:8" x14ac:dyDescent="0.25">
      <c r="B63" s="14"/>
      <c r="C63" s="14"/>
      <c r="D63" s="14"/>
      <c r="E63" s="14"/>
      <c r="F63" s="14"/>
      <c r="G63" s="14"/>
      <c r="H63" s="14"/>
    </row>
    <row r="64" spans="2:8" x14ac:dyDescent="0.25">
      <c r="B64" s="14"/>
      <c r="C64" s="14"/>
      <c r="D64" s="14"/>
      <c r="E64" s="14"/>
      <c r="F64" s="14"/>
      <c r="G64" s="14"/>
      <c r="H64" s="14"/>
    </row>
    <row r="65" spans="2:8" x14ac:dyDescent="0.25">
      <c r="B65" s="14"/>
      <c r="C65" s="14"/>
      <c r="D65" s="14"/>
      <c r="E65" s="14"/>
      <c r="F65" s="14"/>
      <c r="G65" s="14"/>
      <c r="H65" s="14"/>
    </row>
    <row r="66" spans="2:8" x14ac:dyDescent="0.25">
      <c r="B66" s="14"/>
      <c r="C66" s="14"/>
      <c r="D66" s="14"/>
      <c r="E66" s="14"/>
      <c r="F66" s="14"/>
      <c r="G66" s="14"/>
      <c r="H66" s="14"/>
    </row>
    <row r="67" spans="2:8" x14ac:dyDescent="0.25">
      <c r="B67" s="14"/>
      <c r="C67" s="14"/>
      <c r="D67" s="14"/>
      <c r="E67" s="14"/>
      <c r="F67" s="14"/>
      <c r="G67" s="14"/>
      <c r="H67" s="14"/>
    </row>
    <row r="68" spans="2:8" x14ac:dyDescent="0.25">
      <c r="B68" s="14"/>
      <c r="C68" s="14"/>
      <c r="D68" s="14"/>
      <c r="E68" s="14"/>
      <c r="F68" s="14"/>
      <c r="G68" s="14"/>
      <c r="H68" s="14"/>
    </row>
    <row r="69" spans="2:8" x14ac:dyDescent="0.25">
      <c r="B69" s="14"/>
      <c r="C69" s="14"/>
      <c r="D69" s="14"/>
      <c r="E69" s="14"/>
      <c r="F69" s="14"/>
      <c r="G69" s="14"/>
      <c r="H69" s="14"/>
    </row>
    <row r="70" spans="2:8" x14ac:dyDescent="0.25">
      <c r="B70" s="14"/>
      <c r="C70" s="14"/>
      <c r="D70" s="14"/>
      <c r="E70" s="14"/>
      <c r="F70" s="14"/>
      <c r="G70" s="14"/>
      <c r="H70" s="14"/>
    </row>
    <row r="71" spans="2:8" x14ac:dyDescent="0.25">
      <c r="B71" s="14"/>
      <c r="C71" s="14"/>
      <c r="D71" s="14"/>
      <c r="E71" s="14"/>
      <c r="F71" s="14"/>
      <c r="G71" s="14"/>
      <c r="H71" s="14"/>
    </row>
    <row r="72" spans="2:8" x14ac:dyDescent="0.25">
      <c r="B72" s="14"/>
      <c r="C72" s="14"/>
      <c r="D72" s="14"/>
      <c r="E72" s="14"/>
      <c r="F72" s="14"/>
      <c r="G72" s="14"/>
      <c r="H72" s="14"/>
    </row>
    <row r="73" spans="2:8" x14ac:dyDescent="0.25">
      <c r="B73" s="14"/>
      <c r="C73" s="14"/>
      <c r="D73" s="14"/>
      <c r="E73" s="14"/>
      <c r="F73" s="14"/>
      <c r="G73" s="14"/>
      <c r="H73" s="14"/>
    </row>
    <row r="74" spans="2:8" x14ac:dyDescent="0.25">
      <c r="B74" s="14"/>
      <c r="C74" s="14"/>
      <c r="D74" s="14"/>
      <c r="E74" s="14"/>
      <c r="F74" s="14"/>
      <c r="G74" s="14"/>
      <c r="H74" s="14"/>
    </row>
    <row r="75" spans="2:8" x14ac:dyDescent="0.25">
      <c r="B75" s="14"/>
      <c r="C75" s="14"/>
      <c r="D75" s="14"/>
      <c r="E75" s="14"/>
      <c r="F75" s="14"/>
      <c r="G75" s="14"/>
      <c r="H75" s="14"/>
    </row>
    <row r="76" spans="2:8" x14ac:dyDescent="0.25">
      <c r="B76" s="14"/>
      <c r="C76" s="14"/>
      <c r="D76" s="14"/>
      <c r="E76" s="14"/>
      <c r="F76" s="14"/>
      <c r="G76" s="14"/>
      <c r="H76" s="14"/>
    </row>
    <row r="77" spans="2:8" x14ac:dyDescent="0.25">
      <c r="B77" s="14"/>
      <c r="C77" s="14"/>
      <c r="D77" s="14"/>
      <c r="E77" s="14"/>
      <c r="F77" s="14"/>
      <c r="G77" s="14"/>
      <c r="H77" s="14"/>
    </row>
    <row r="78" spans="2:8" x14ac:dyDescent="0.25">
      <c r="B78" s="14"/>
      <c r="C78" s="14"/>
      <c r="D78" s="14"/>
      <c r="E78" s="14"/>
      <c r="F78" s="14"/>
      <c r="G78" s="14"/>
      <c r="H78" s="14"/>
    </row>
    <row r="79" spans="2:8" x14ac:dyDescent="0.25">
      <c r="B79" s="14"/>
      <c r="C79" s="14"/>
      <c r="D79" s="14"/>
      <c r="E79" s="14"/>
      <c r="F79" s="14"/>
      <c r="G79" s="14"/>
      <c r="H79" s="14"/>
    </row>
    <row r="80" spans="2:8" x14ac:dyDescent="0.25">
      <c r="B80" s="14"/>
      <c r="C80" s="14"/>
      <c r="D80" s="14"/>
      <c r="E80" s="14"/>
      <c r="F80" s="14"/>
      <c r="G80" s="14"/>
      <c r="H80" s="14"/>
    </row>
    <row r="81" spans="2:8" x14ac:dyDescent="0.25">
      <c r="B81" s="14"/>
      <c r="C81" s="14"/>
      <c r="D81" s="14"/>
      <c r="E81" s="14"/>
      <c r="F81" s="14"/>
      <c r="G81" s="14"/>
      <c r="H81" s="14"/>
    </row>
    <row r="82" spans="2:8" x14ac:dyDescent="0.25">
      <c r="B82" s="14"/>
      <c r="C82" s="14"/>
      <c r="D82" s="14"/>
      <c r="E82" s="14"/>
      <c r="F82" s="14"/>
      <c r="G82" s="14"/>
      <c r="H82" s="14"/>
    </row>
    <row r="83" spans="2:8" x14ac:dyDescent="0.25">
      <c r="B83" s="14"/>
      <c r="C83" s="14"/>
      <c r="D83" s="14"/>
      <c r="E83" s="14"/>
      <c r="F83" s="14"/>
      <c r="G83" s="14"/>
      <c r="H83" s="14"/>
    </row>
    <row r="84" spans="2:8" x14ac:dyDescent="0.25">
      <c r="B84" s="14"/>
      <c r="C84" s="14"/>
      <c r="D84" s="14"/>
      <c r="E84" s="14"/>
      <c r="F84" s="14"/>
      <c r="G84" s="14"/>
      <c r="H84" s="14"/>
    </row>
    <row r="85" spans="2:8" x14ac:dyDescent="0.25">
      <c r="B85" s="14"/>
      <c r="C85" s="14"/>
      <c r="D85" s="14"/>
      <c r="E85" s="14"/>
      <c r="F85" s="14"/>
      <c r="G85" s="14"/>
      <c r="H85" s="14"/>
    </row>
    <row r="86" spans="2:8" x14ac:dyDescent="0.25">
      <c r="B86" s="14"/>
      <c r="C86" s="14"/>
      <c r="D86" s="14"/>
      <c r="E86" s="14"/>
      <c r="F86" s="14"/>
      <c r="G86" s="14"/>
      <c r="H86" s="14"/>
    </row>
    <row r="87" spans="2:8" x14ac:dyDescent="0.25">
      <c r="B87" s="14"/>
      <c r="C87" s="14"/>
      <c r="D87" s="14"/>
      <c r="E87" s="14"/>
      <c r="F87" s="14"/>
      <c r="G87" s="14"/>
      <c r="H87" s="14"/>
    </row>
    <row r="88" spans="2:8" x14ac:dyDescent="0.25">
      <c r="B88" s="14"/>
      <c r="C88" s="14"/>
      <c r="D88" s="14"/>
      <c r="E88" s="14"/>
      <c r="F88" s="14"/>
      <c r="G88" s="14"/>
      <c r="H88" s="14"/>
    </row>
    <row r="89" spans="2:8" x14ac:dyDescent="0.25">
      <c r="B89" s="14"/>
      <c r="C89" s="14"/>
      <c r="D89" s="14"/>
      <c r="E89" s="14"/>
      <c r="F89" s="14"/>
      <c r="G89" s="14"/>
      <c r="H89" s="14"/>
    </row>
    <row r="90" spans="2:8" x14ac:dyDescent="0.25">
      <c r="B90" s="14"/>
      <c r="C90" s="14"/>
      <c r="D90" s="14"/>
      <c r="E90" s="14"/>
      <c r="F90" s="14"/>
      <c r="G90" s="14"/>
      <c r="H90" s="14"/>
    </row>
    <row r="91" spans="2:8" x14ac:dyDescent="0.25">
      <c r="B91" s="14"/>
      <c r="C91" s="14"/>
      <c r="D91" s="14"/>
      <c r="E91" s="14"/>
      <c r="F91" s="14"/>
      <c r="G91" s="14"/>
      <c r="H91" s="14"/>
    </row>
    <row r="92" spans="2:8" x14ac:dyDescent="0.25">
      <c r="B92" s="14"/>
      <c r="C92" s="14"/>
      <c r="D92" s="14"/>
      <c r="E92" s="14"/>
      <c r="F92" s="14"/>
      <c r="G92" s="14"/>
      <c r="H92" s="14"/>
    </row>
    <row r="93" spans="2:8" x14ac:dyDescent="0.25">
      <c r="B93" s="14"/>
      <c r="C93" s="14"/>
      <c r="D93" s="14"/>
      <c r="E93" s="14"/>
      <c r="F93" s="14"/>
      <c r="G93" s="14"/>
      <c r="H93" s="14"/>
    </row>
    <row r="94" spans="2:8" x14ac:dyDescent="0.25">
      <c r="B94" s="14"/>
      <c r="C94" s="14"/>
      <c r="D94" s="14"/>
      <c r="E94" s="14"/>
      <c r="F94" s="14"/>
      <c r="G94" s="14"/>
      <c r="H94" s="14"/>
    </row>
    <row r="95" spans="2:8" x14ac:dyDescent="0.25">
      <c r="B95" s="14"/>
      <c r="C95" s="14"/>
      <c r="D95" s="14"/>
      <c r="E95" s="14"/>
      <c r="F95" s="14"/>
      <c r="G95" s="14"/>
      <c r="H95" s="14"/>
    </row>
    <row r="96" spans="2:8" x14ac:dyDescent="0.25">
      <c r="B96" s="14"/>
      <c r="C96" s="14"/>
      <c r="D96" s="14"/>
      <c r="E96" s="14"/>
      <c r="F96" s="14"/>
      <c r="G96" s="14"/>
      <c r="H96" s="14"/>
    </row>
    <row r="97" spans="2:8" x14ac:dyDescent="0.25">
      <c r="B97" s="14"/>
      <c r="C97" s="14"/>
      <c r="D97" s="14"/>
      <c r="E97" s="14"/>
      <c r="F97" s="14"/>
      <c r="G97" s="14"/>
      <c r="H97" s="14"/>
    </row>
    <row r="98" spans="2:8" x14ac:dyDescent="0.25">
      <c r="B98" s="14"/>
      <c r="C98" s="14"/>
      <c r="D98" s="14"/>
      <c r="E98" s="14"/>
      <c r="F98" s="14"/>
      <c r="G98" s="14"/>
      <c r="H98" s="14"/>
    </row>
    <row r="99" spans="2:8" x14ac:dyDescent="0.25">
      <c r="B99" s="14"/>
      <c r="C99" s="14"/>
      <c r="D99" s="14"/>
      <c r="E99" s="14"/>
      <c r="F99" s="14"/>
      <c r="G99" s="14"/>
      <c r="H99" s="14"/>
    </row>
    <row r="100" spans="2:8" x14ac:dyDescent="0.25">
      <c r="B100" s="14"/>
      <c r="C100" s="14"/>
      <c r="D100" s="14"/>
      <c r="E100" s="14"/>
      <c r="F100" s="14"/>
      <c r="G100" s="14"/>
      <c r="H100" s="14"/>
    </row>
    <row r="101" spans="2:8" x14ac:dyDescent="0.25">
      <c r="B101" s="14"/>
      <c r="C101" s="14"/>
      <c r="D101" s="14"/>
      <c r="E101" s="14"/>
      <c r="F101" s="14"/>
      <c r="G101" s="14"/>
      <c r="H101" s="14"/>
    </row>
    <row r="102" spans="2:8" x14ac:dyDescent="0.25">
      <c r="B102" s="14"/>
      <c r="C102" s="14"/>
      <c r="D102" s="14"/>
      <c r="E102" s="14"/>
      <c r="F102" s="14"/>
      <c r="G102" s="14"/>
      <c r="H102" s="14"/>
    </row>
    <row r="103" spans="2:8" x14ac:dyDescent="0.25">
      <c r="B103" s="14"/>
      <c r="C103" s="14"/>
      <c r="D103" s="14"/>
      <c r="E103" s="14"/>
      <c r="F103" s="14"/>
      <c r="G103" s="14"/>
      <c r="H103" s="14"/>
    </row>
    <row r="104" spans="2:8" x14ac:dyDescent="0.25">
      <c r="B104" s="14"/>
      <c r="C104" s="14"/>
      <c r="D104" s="14"/>
      <c r="E104" s="14"/>
      <c r="F104" s="14"/>
      <c r="G104" s="14"/>
      <c r="H104" s="14"/>
    </row>
    <row r="105" spans="2:8" x14ac:dyDescent="0.25">
      <c r="B105" s="14"/>
      <c r="C105" s="14"/>
      <c r="D105" s="14"/>
      <c r="E105" s="14"/>
      <c r="F105" s="14"/>
      <c r="G105" s="14"/>
      <c r="H105" s="14"/>
    </row>
    <row r="106" spans="2:8" x14ac:dyDescent="0.25">
      <c r="B106" s="14"/>
      <c r="C106" s="14"/>
      <c r="D106" s="14"/>
      <c r="E106" s="14"/>
      <c r="F106" s="14"/>
      <c r="G106" s="14"/>
      <c r="H106" s="14"/>
    </row>
    <row r="107" spans="2:8" x14ac:dyDescent="0.25">
      <c r="B107" s="14"/>
      <c r="C107" s="14"/>
      <c r="D107" s="14"/>
      <c r="E107" s="14"/>
      <c r="F107" s="14"/>
      <c r="G107" s="14"/>
      <c r="H107" s="14"/>
    </row>
    <row r="108" spans="2:8" x14ac:dyDescent="0.25">
      <c r="B108" s="14"/>
      <c r="C108" s="14"/>
      <c r="D108" s="14"/>
      <c r="E108" s="14"/>
      <c r="F108" s="14"/>
      <c r="G108" s="14"/>
      <c r="H108" s="14"/>
    </row>
    <row r="109" spans="2:8" x14ac:dyDescent="0.25">
      <c r="B109" s="14"/>
      <c r="C109" s="14"/>
      <c r="D109" s="14"/>
      <c r="E109" s="14"/>
      <c r="F109" s="14"/>
      <c r="G109" s="14"/>
      <c r="H109" s="14"/>
    </row>
    <row r="110" spans="2:8" x14ac:dyDescent="0.25">
      <c r="B110" s="14"/>
      <c r="C110" s="14"/>
      <c r="D110" s="14"/>
      <c r="E110" s="14"/>
      <c r="F110" s="14"/>
      <c r="G110" s="14"/>
      <c r="H110" s="14"/>
    </row>
    <row r="111" spans="2:8" x14ac:dyDescent="0.25">
      <c r="B111" s="14"/>
      <c r="C111" s="14"/>
      <c r="D111" s="14"/>
      <c r="E111" s="14"/>
      <c r="F111" s="14"/>
      <c r="G111" s="14"/>
      <c r="H111" s="14"/>
    </row>
    <row r="112" spans="2:8" x14ac:dyDescent="0.25">
      <c r="B112" s="14"/>
      <c r="C112" s="14"/>
      <c r="D112" s="14"/>
      <c r="E112" s="14"/>
      <c r="F112" s="14"/>
      <c r="G112" s="14"/>
      <c r="H112" s="14"/>
    </row>
    <row r="113" spans="2:8" x14ac:dyDescent="0.25">
      <c r="B113" s="14"/>
      <c r="C113" s="14"/>
      <c r="D113" s="14"/>
      <c r="E113" s="14"/>
      <c r="F113" s="14"/>
      <c r="G113" s="14"/>
      <c r="H113" s="14"/>
    </row>
    <row r="114" spans="2:8" x14ac:dyDescent="0.25">
      <c r="B114" s="14"/>
      <c r="C114" s="14"/>
      <c r="D114" s="14"/>
      <c r="E114" s="14"/>
      <c r="F114" s="14"/>
      <c r="G114" s="14"/>
      <c r="H114" s="14"/>
    </row>
    <row r="115" spans="2:8" x14ac:dyDescent="0.25">
      <c r="B115" s="14"/>
      <c r="C115" s="14"/>
      <c r="D115" s="14"/>
      <c r="E115" s="14"/>
      <c r="F115" s="14"/>
      <c r="G115" s="14"/>
      <c r="H115" s="14"/>
    </row>
    <row r="116" spans="2:8" x14ac:dyDescent="0.25">
      <c r="B116" s="14"/>
      <c r="C116" s="14"/>
      <c r="D116" s="14"/>
      <c r="E116" s="14"/>
      <c r="F116" s="14"/>
      <c r="G116" s="14"/>
      <c r="H116" s="14"/>
    </row>
    <row r="117" spans="2:8" x14ac:dyDescent="0.25">
      <c r="B117" s="14"/>
      <c r="C117" s="14"/>
      <c r="D117" s="14"/>
      <c r="E117" s="14"/>
      <c r="F117" s="14"/>
      <c r="G117" s="14"/>
      <c r="H117" s="14"/>
    </row>
    <row r="118" spans="2:8" x14ac:dyDescent="0.25">
      <c r="B118" s="14"/>
      <c r="C118" s="14"/>
      <c r="D118" s="14"/>
      <c r="E118" s="14"/>
      <c r="F118" s="14"/>
      <c r="G118" s="14"/>
      <c r="H118" s="14"/>
    </row>
    <row r="119" spans="2:8" x14ac:dyDescent="0.25">
      <c r="B119" s="14"/>
      <c r="C119" s="14"/>
      <c r="D119" s="14"/>
      <c r="E119" s="14"/>
      <c r="F119" s="14"/>
      <c r="G119" s="14"/>
      <c r="H119" s="14"/>
    </row>
    <row r="120" spans="2:8" x14ac:dyDescent="0.25">
      <c r="B120" s="14"/>
      <c r="C120" s="14"/>
      <c r="D120" s="14"/>
      <c r="E120" s="14"/>
      <c r="F120" s="14"/>
      <c r="G120" s="14"/>
      <c r="H120" s="14"/>
    </row>
    <row r="121" spans="2:8" x14ac:dyDescent="0.25">
      <c r="B121" s="14"/>
      <c r="C121" s="14"/>
      <c r="D121" s="14"/>
      <c r="E121" s="14"/>
      <c r="F121" s="14"/>
      <c r="G121" s="14"/>
      <c r="H121" s="14"/>
    </row>
    <row r="122" spans="2:8" x14ac:dyDescent="0.25">
      <c r="B122" s="14"/>
      <c r="C122" s="14"/>
      <c r="D122" s="14"/>
      <c r="E122" s="14"/>
      <c r="F122" s="14"/>
      <c r="G122" s="14"/>
      <c r="H122" s="14"/>
    </row>
    <row r="123" spans="2:8" x14ac:dyDescent="0.25">
      <c r="B123" s="14"/>
      <c r="C123" s="14"/>
      <c r="D123" s="14"/>
      <c r="E123" s="14"/>
      <c r="F123" s="14"/>
      <c r="G123" s="14"/>
      <c r="H123" s="14"/>
    </row>
    <row r="124" spans="2:8" x14ac:dyDescent="0.25">
      <c r="B124" s="14"/>
      <c r="C124" s="14"/>
      <c r="D124" s="14"/>
      <c r="E124" s="14"/>
      <c r="F124" s="14"/>
      <c r="G124" s="14"/>
      <c r="H124" s="14"/>
    </row>
    <row r="125" spans="2:8" x14ac:dyDescent="0.25">
      <c r="B125" s="14"/>
      <c r="C125" s="14"/>
      <c r="D125" s="14"/>
      <c r="E125" s="14"/>
      <c r="F125" s="14"/>
      <c r="G125" s="14"/>
      <c r="H125" s="14"/>
    </row>
    <row r="126" spans="2:8" x14ac:dyDescent="0.25">
      <c r="B126" s="14"/>
      <c r="C126" s="14"/>
      <c r="D126" s="14"/>
      <c r="E126" s="14"/>
      <c r="F126" s="14"/>
      <c r="G126" s="14"/>
      <c r="H126" s="14"/>
    </row>
    <row r="127" spans="2:8" x14ac:dyDescent="0.25">
      <c r="B127" s="14"/>
      <c r="C127" s="14"/>
      <c r="D127" s="14"/>
      <c r="E127" s="14"/>
      <c r="F127" s="14"/>
      <c r="G127" s="14"/>
      <c r="H127" s="14"/>
    </row>
    <row r="128" spans="2:8" x14ac:dyDescent="0.25">
      <c r="B128" s="14"/>
      <c r="C128" s="14"/>
      <c r="D128" s="14"/>
      <c r="E128" s="14"/>
      <c r="F128" s="14"/>
      <c r="G128" s="14"/>
      <c r="H128" s="14"/>
    </row>
    <row r="129" spans="2:8" x14ac:dyDescent="0.25">
      <c r="B129" s="14"/>
      <c r="C129" s="14"/>
      <c r="D129" s="14"/>
      <c r="E129" s="14"/>
      <c r="F129" s="14"/>
      <c r="G129" s="14"/>
      <c r="H129" s="14"/>
    </row>
    <row r="130" spans="2:8" x14ac:dyDescent="0.25">
      <c r="B130" s="14"/>
      <c r="C130" s="14"/>
      <c r="D130" s="14"/>
      <c r="E130" s="14"/>
      <c r="F130" s="14"/>
      <c r="G130" s="14"/>
      <c r="H130" s="14"/>
    </row>
    <row r="131" spans="2:8" x14ac:dyDescent="0.25">
      <c r="B131" s="14"/>
      <c r="C131" s="14"/>
      <c r="D131" s="14"/>
      <c r="E131" s="14"/>
      <c r="F131" s="14"/>
      <c r="G131" s="14"/>
      <c r="H131" s="14"/>
    </row>
    <row r="132" spans="2:8" x14ac:dyDescent="0.25">
      <c r="B132" s="14"/>
      <c r="C132" s="14"/>
      <c r="D132" s="14"/>
      <c r="E132" s="14"/>
      <c r="F132" s="14"/>
      <c r="G132" s="14"/>
      <c r="H132" s="14"/>
    </row>
    <row r="133" spans="2:8" x14ac:dyDescent="0.25">
      <c r="B133" s="14"/>
      <c r="C133" s="14"/>
      <c r="D133" s="14"/>
      <c r="E133" s="14"/>
      <c r="F133" s="14"/>
      <c r="G133" s="14"/>
      <c r="H133" s="14"/>
    </row>
    <row r="134" spans="2:8" x14ac:dyDescent="0.25">
      <c r="B134" s="14"/>
      <c r="C134" s="14"/>
      <c r="D134" s="14"/>
      <c r="E134" s="14"/>
      <c r="F134" s="14"/>
      <c r="G134" s="14"/>
      <c r="H134" s="14"/>
    </row>
    <row r="135" spans="2:8" x14ac:dyDescent="0.25">
      <c r="B135" s="14"/>
      <c r="C135" s="14"/>
      <c r="D135" s="14"/>
      <c r="E135" s="14"/>
      <c r="F135" s="14"/>
      <c r="G135" s="14"/>
      <c r="H135" s="14"/>
    </row>
    <row r="136" spans="2:8" x14ac:dyDescent="0.25">
      <c r="B136" s="14"/>
      <c r="C136" s="14"/>
      <c r="D136" s="14"/>
      <c r="E136" s="14"/>
      <c r="F136" s="14"/>
      <c r="G136" s="14"/>
      <c r="H136" s="14"/>
    </row>
    <row r="137" spans="2:8" x14ac:dyDescent="0.25">
      <c r="B137" s="14"/>
      <c r="C137" s="14"/>
      <c r="D137" s="14"/>
      <c r="E137" s="14"/>
      <c r="F137" s="14"/>
      <c r="G137" s="14"/>
      <c r="H137" s="14"/>
    </row>
    <row r="138" spans="2:8" x14ac:dyDescent="0.25">
      <c r="B138" s="14"/>
      <c r="C138" s="14"/>
      <c r="D138" s="14"/>
      <c r="E138" s="14"/>
      <c r="F138" s="14"/>
      <c r="G138" s="14"/>
      <c r="H138" s="14"/>
    </row>
    <row r="139" spans="2:8" x14ac:dyDescent="0.25">
      <c r="B139" s="14"/>
      <c r="C139" s="14"/>
      <c r="D139" s="14"/>
      <c r="E139" s="14"/>
      <c r="F139" s="14"/>
      <c r="G139" s="14"/>
      <c r="H139" s="14"/>
    </row>
    <row r="140" spans="2:8" x14ac:dyDescent="0.25">
      <c r="B140" s="14"/>
      <c r="C140" s="14"/>
      <c r="D140" s="14"/>
      <c r="E140" s="14"/>
      <c r="F140" s="14"/>
      <c r="G140" s="14"/>
      <c r="H140" s="14"/>
    </row>
    <row r="141" spans="2:8" x14ac:dyDescent="0.25">
      <c r="B141" s="14"/>
      <c r="C141" s="14"/>
      <c r="D141" s="14"/>
      <c r="E141" s="14"/>
      <c r="F141" s="14"/>
      <c r="G141" s="14"/>
      <c r="H141" s="14"/>
    </row>
    <row r="142" spans="2:8" x14ac:dyDescent="0.25">
      <c r="B142" s="14"/>
      <c r="C142" s="14"/>
      <c r="D142" s="14"/>
      <c r="E142" s="14"/>
      <c r="F142" s="14"/>
      <c r="G142" s="14"/>
      <c r="H142" s="14"/>
    </row>
    <row r="143" spans="2:8" x14ac:dyDescent="0.25">
      <c r="B143" s="14"/>
      <c r="C143" s="14"/>
      <c r="D143" s="14"/>
      <c r="E143" s="14"/>
      <c r="F143" s="14"/>
      <c r="G143" s="14"/>
      <c r="H143" s="14"/>
    </row>
    <row r="144" spans="2:8" x14ac:dyDescent="0.25">
      <c r="B144" s="14"/>
      <c r="C144" s="14"/>
      <c r="D144" s="14"/>
      <c r="E144" s="14"/>
      <c r="F144" s="14"/>
      <c r="G144" s="14"/>
      <c r="H144" s="14"/>
    </row>
    <row r="145" spans="2:8" x14ac:dyDescent="0.25">
      <c r="B145" s="14"/>
      <c r="C145" s="14"/>
      <c r="D145" s="14"/>
      <c r="E145" s="14"/>
      <c r="F145" s="14"/>
      <c r="G145" s="14"/>
      <c r="H145" s="14"/>
    </row>
    <row r="146" spans="2:8" x14ac:dyDescent="0.25">
      <c r="B146" s="14"/>
      <c r="C146" s="14"/>
      <c r="D146" s="14"/>
      <c r="E146" s="14"/>
      <c r="F146" s="14"/>
      <c r="G146" s="14"/>
      <c r="H146" s="14"/>
    </row>
    <row r="147" spans="2:8" x14ac:dyDescent="0.25">
      <c r="B147" s="14"/>
      <c r="C147" s="14"/>
      <c r="D147" s="14"/>
      <c r="E147" s="14"/>
      <c r="F147" s="14"/>
      <c r="G147" s="14"/>
      <c r="H147" s="14"/>
    </row>
    <row r="148" spans="2:8" x14ac:dyDescent="0.25">
      <c r="B148" s="14"/>
      <c r="C148" s="14"/>
      <c r="D148" s="14"/>
      <c r="E148" s="14"/>
      <c r="F148" s="14"/>
      <c r="G148" s="14"/>
      <c r="H148" s="14"/>
    </row>
    <row r="149" spans="2:8" x14ac:dyDescent="0.25">
      <c r="B149" s="14"/>
      <c r="C149" s="14"/>
      <c r="D149" s="14"/>
      <c r="E149" s="14"/>
      <c r="F149" s="14"/>
      <c r="G149" s="14"/>
      <c r="H149" s="14"/>
    </row>
    <row r="150" spans="2:8" x14ac:dyDescent="0.25">
      <c r="B150" s="14"/>
      <c r="C150" s="14"/>
      <c r="D150" s="14"/>
      <c r="E150" s="14"/>
      <c r="F150" s="14"/>
      <c r="G150" s="14"/>
      <c r="H150" s="14"/>
    </row>
    <row r="151" spans="2:8" x14ac:dyDescent="0.25">
      <c r="B151" s="14"/>
      <c r="C151" s="14"/>
      <c r="D151" s="14"/>
      <c r="E151" s="14"/>
      <c r="F151" s="14"/>
      <c r="G151" s="14"/>
      <c r="H151" s="14"/>
    </row>
    <row r="152" spans="2:8" x14ac:dyDescent="0.25">
      <c r="B152" s="14"/>
      <c r="C152" s="14"/>
      <c r="D152" s="14"/>
      <c r="E152" s="14"/>
      <c r="F152" s="14"/>
      <c r="G152" s="14"/>
      <c r="H152" s="14"/>
    </row>
    <row r="153" spans="2:8" x14ac:dyDescent="0.25">
      <c r="B153" s="14"/>
      <c r="C153" s="14"/>
      <c r="D153" s="14"/>
      <c r="E153" s="14"/>
      <c r="F153" s="14"/>
      <c r="G153" s="14"/>
      <c r="H153" s="14"/>
    </row>
    <row r="154" spans="2:8" x14ac:dyDescent="0.25">
      <c r="B154" s="14"/>
      <c r="C154" s="14"/>
      <c r="D154" s="14"/>
      <c r="E154" s="14"/>
      <c r="F154" s="14"/>
      <c r="G154" s="14"/>
      <c r="H154" s="14"/>
    </row>
    <row r="155" spans="2:8" x14ac:dyDescent="0.25">
      <c r="B155" s="14"/>
      <c r="C155" s="14"/>
      <c r="D155" s="14"/>
      <c r="E155" s="14"/>
      <c r="F155" s="14"/>
      <c r="G155" s="14"/>
      <c r="H155" s="14"/>
    </row>
    <row r="156" spans="2:8" x14ac:dyDescent="0.25">
      <c r="B156" s="14"/>
      <c r="C156" s="14"/>
      <c r="D156" s="14"/>
      <c r="E156" s="14"/>
      <c r="F156" s="14"/>
      <c r="G156" s="14"/>
      <c r="H156" s="14"/>
    </row>
    <row r="157" spans="2:8" x14ac:dyDescent="0.25">
      <c r="B157" s="14"/>
      <c r="C157" s="14"/>
      <c r="D157" s="14"/>
      <c r="E157" s="14"/>
      <c r="F157" s="14"/>
      <c r="G157" s="14"/>
      <c r="H157" s="14"/>
    </row>
    <row r="158" spans="2:8" x14ac:dyDescent="0.25">
      <c r="B158" s="14"/>
      <c r="C158" s="14"/>
      <c r="D158" s="14"/>
      <c r="E158" s="14"/>
      <c r="F158" s="14"/>
      <c r="G158" s="14"/>
      <c r="H158" s="14"/>
    </row>
    <row r="159" spans="2:8" x14ac:dyDescent="0.25">
      <c r="B159" s="14"/>
      <c r="C159" s="14"/>
      <c r="D159" s="14"/>
      <c r="E159" s="14"/>
      <c r="F159" s="14"/>
      <c r="G159" s="14"/>
      <c r="H159" s="14"/>
    </row>
    <row r="160" spans="2:8" x14ac:dyDescent="0.25">
      <c r="B160" s="14"/>
      <c r="C160" s="14"/>
      <c r="D160" s="14"/>
      <c r="E160" s="14"/>
      <c r="F160" s="14"/>
      <c r="G160" s="14"/>
      <c r="H160" s="14"/>
    </row>
    <row r="161" spans="2:8" x14ac:dyDescent="0.25">
      <c r="B161" s="14"/>
      <c r="C161" s="14"/>
      <c r="D161" s="14"/>
      <c r="E161" s="14"/>
      <c r="F161" s="14"/>
      <c r="G161" s="14"/>
      <c r="H161" s="14"/>
    </row>
    <row r="162" spans="2:8" x14ac:dyDescent="0.25">
      <c r="B162" s="14"/>
      <c r="C162" s="14"/>
      <c r="D162" s="14"/>
      <c r="E162" s="14"/>
      <c r="F162" s="14"/>
      <c r="G162" s="14"/>
      <c r="H162" s="14"/>
    </row>
    <row r="163" spans="2:8" x14ac:dyDescent="0.25">
      <c r="B163" s="14"/>
      <c r="C163" s="14"/>
      <c r="D163" s="14"/>
      <c r="E163" s="14"/>
      <c r="F163" s="14"/>
      <c r="G163" s="14"/>
      <c r="H163" s="14"/>
    </row>
    <row r="164" spans="2:8" x14ac:dyDescent="0.25">
      <c r="B164" s="14"/>
      <c r="C164" s="14"/>
      <c r="D164" s="14"/>
      <c r="E164" s="14"/>
      <c r="F164" s="14"/>
      <c r="G164" s="14"/>
      <c r="H164" s="14"/>
    </row>
    <row r="165" spans="2:8" x14ac:dyDescent="0.25">
      <c r="B165" s="14"/>
      <c r="C165" s="14"/>
      <c r="D165" s="14"/>
      <c r="E165" s="14"/>
      <c r="F165" s="14"/>
      <c r="G165" s="14"/>
      <c r="H165" s="14"/>
    </row>
    <row r="166" spans="2:8" x14ac:dyDescent="0.25">
      <c r="B166" s="14"/>
      <c r="C166" s="14"/>
      <c r="D166" s="14"/>
      <c r="E166" s="14"/>
      <c r="F166" s="14"/>
      <c r="G166" s="14"/>
      <c r="H166" s="14"/>
    </row>
    <row r="167" spans="2:8" x14ac:dyDescent="0.25">
      <c r="B167" s="14"/>
      <c r="C167" s="14"/>
      <c r="D167" s="14"/>
      <c r="E167" s="14"/>
      <c r="F167" s="14"/>
      <c r="G167" s="14"/>
      <c r="H167" s="14"/>
    </row>
    <row r="168" spans="2:8" x14ac:dyDescent="0.25">
      <c r="B168" s="14"/>
      <c r="C168" s="14"/>
      <c r="D168" s="14"/>
      <c r="E168" s="14"/>
      <c r="F168" s="14"/>
      <c r="G168" s="14"/>
      <c r="H168" s="14"/>
    </row>
    <row r="169" spans="2:8" x14ac:dyDescent="0.25">
      <c r="B169" s="14"/>
      <c r="C169" s="14"/>
      <c r="D169" s="14"/>
      <c r="E169" s="14"/>
      <c r="F169" s="14"/>
      <c r="G169" s="14"/>
      <c r="H169" s="14"/>
    </row>
    <row r="170" spans="2:8" x14ac:dyDescent="0.25">
      <c r="B170" s="14"/>
      <c r="C170" s="14"/>
      <c r="D170" s="14"/>
      <c r="E170" s="14"/>
      <c r="F170" s="14"/>
      <c r="G170" s="14"/>
      <c r="H170" s="14"/>
    </row>
    <row r="171" spans="2:8" x14ac:dyDescent="0.25">
      <c r="B171" s="14"/>
      <c r="C171" s="14"/>
      <c r="D171" s="14"/>
      <c r="E171" s="14"/>
      <c r="F171" s="14"/>
      <c r="G171" s="14"/>
      <c r="H171" s="14"/>
    </row>
    <row r="172" spans="2:8" x14ac:dyDescent="0.25">
      <c r="B172" s="14"/>
      <c r="C172" s="14"/>
      <c r="D172" s="14"/>
      <c r="E172" s="14"/>
      <c r="F172" s="14"/>
      <c r="G172" s="14"/>
      <c r="H172" s="14"/>
    </row>
    <row r="173" spans="2:8" x14ac:dyDescent="0.25">
      <c r="B173" s="14"/>
      <c r="C173" s="14"/>
      <c r="D173" s="14"/>
      <c r="E173" s="14"/>
      <c r="F173" s="14"/>
      <c r="G173" s="14"/>
      <c r="H173" s="14"/>
    </row>
    <row r="174" spans="2:8" x14ac:dyDescent="0.25">
      <c r="B174" s="14"/>
      <c r="C174" s="14"/>
      <c r="D174" s="14"/>
      <c r="E174" s="14"/>
      <c r="F174" s="14"/>
      <c r="G174" s="14"/>
      <c r="H174" s="14"/>
    </row>
    <row r="175" spans="2:8" x14ac:dyDescent="0.25">
      <c r="B175" s="14"/>
      <c r="C175" s="14"/>
      <c r="D175" s="14"/>
      <c r="E175" s="14"/>
      <c r="F175" s="14"/>
      <c r="G175" s="14"/>
      <c r="H175" s="14"/>
    </row>
    <row r="176" spans="2:8" x14ac:dyDescent="0.25">
      <c r="B176" s="14"/>
      <c r="C176" s="14"/>
      <c r="D176" s="14"/>
      <c r="E176" s="14"/>
      <c r="F176" s="14"/>
      <c r="G176" s="14"/>
      <c r="H176" s="14"/>
    </row>
    <row r="177" spans="2:8" x14ac:dyDescent="0.25">
      <c r="B177" s="14"/>
      <c r="C177" s="14"/>
      <c r="D177" s="14"/>
      <c r="E177" s="14"/>
      <c r="F177" s="14"/>
      <c r="G177" s="14"/>
      <c r="H177" s="14"/>
    </row>
    <row r="178" spans="2:8" x14ac:dyDescent="0.25">
      <c r="B178" s="14"/>
      <c r="C178" s="14"/>
      <c r="D178" s="14"/>
      <c r="E178" s="14"/>
      <c r="F178" s="14"/>
      <c r="G178" s="14"/>
      <c r="H178" s="14"/>
    </row>
    <row r="179" spans="2:8" x14ac:dyDescent="0.25">
      <c r="B179" s="14"/>
      <c r="C179" s="14"/>
      <c r="D179" s="14"/>
      <c r="E179" s="14"/>
      <c r="F179" s="14"/>
      <c r="G179" s="14"/>
      <c r="H179" s="14"/>
    </row>
    <row r="180" spans="2:8" x14ac:dyDescent="0.25">
      <c r="B180" s="14"/>
      <c r="C180" s="14"/>
      <c r="D180" s="14"/>
      <c r="E180" s="14"/>
      <c r="F180" s="14"/>
      <c r="G180" s="14"/>
      <c r="H180" s="14"/>
    </row>
    <row r="181" spans="2:8" x14ac:dyDescent="0.25">
      <c r="B181" s="14"/>
      <c r="C181" s="14"/>
      <c r="D181" s="14"/>
      <c r="E181" s="14"/>
      <c r="F181" s="14"/>
      <c r="G181" s="14"/>
      <c r="H181" s="14"/>
    </row>
    <row r="182" spans="2:8" x14ac:dyDescent="0.25">
      <c r="B182" s="14"/>
      <c r="C182" s="14"/>
      <c r="D182" s="14"/>
      <c r="E182" s="14"/>
      <c r="F182" s="14"/>
      <c r="G182" s="14"/>
      <c r="H182" s="14"/>
    </row>
    <row r="183" spans="2:8" x14ac:dyDescent="0.25">
      <c r="B183" s="14"/>
      <c r="C183" s="14"/>
      <c r="D183" s="14"/>
      <c r="E183" s="14"/>
      <c r="F183" s="14"/>
      <c r="G183" s="14"/>
      <c r="H183" s="14"/>
    </row>
    <row r="184" spans="2:8" x14ac:dyDescent="0.25">
      <c r="B184" s="14"/>
      <c r="C184" s="14"/>
      <c r="D184" s="14"/>
      <c r="E184" s="14"/>
      <c r="F184" s="14"/>
      <c r="G184" s="14"/>
      <c r="H184" s="14"/>
    </row>
    <row r="185" spans="2:8" x14ac:dyDescent="0.25">
      <c r="B185" s="14"/>
      <c r="C185" s="14"/>
      <c r="D185" s="14"/>
      <c r="E185" s="14"/>
      <c r="F185" s="14"/>
      <c r="G185" s="14"/>
      <c r="H185" s="14"/>
    </row>
    <row r="186" spans="2:8" x14ac:dyDescent="0.25">
      <c r="B186" s="14"/>
      <c r="C186" s="14"/>
      <c r="D186" s="14"/>
      <c r="E186" s="14"/>
      <c r="F186" s="14"/>
      <c r="G186" s="14"/>
      <c r="H186" s="14"/>
    </row>
    <row r="187" spans="2:8" x14ac:dyDescent="0.25">
      <c r="B187" s="14"/>
      <c r="C187" s="14"/>
      <c r="D187" s="14"/>
      <c r="E187" s="14"/>
      <c r="F187" s="14"/>
      <c r="G187" s="14"/>
      <c r="H187" s="14"/>
    </row>
    <row r="188" spans="2:8" x14ac:dyDescent="0.25">
      <c r="B188" s="14"/>
      <c r="C188" s="14"/>
      <c r="D188" s="14"/>
      <c r="E188" s="14"/>
      <c r="F188" s="14"/>
      <c r="G188" s="14"/>
      <c r="H188" s="14"/>
    </row>
    <row r="189" spans="2:8" x14ac:dyDescent="0.25">
      <c r="B189" s="14"/>
      <c r="C189" s="14"/>
      <c r="D189" s="14"/>
      <c r="E189" s="14"/>
      <c r="F189" s="14"/>
      <c r="G189" s="14"/>
      <c r="H189" s="14"/>
    </row>
    <row r="190" spans="2:8" x14ac:dyDescent="0.25">
      <c r="B190" s="14"/>
      <c r="C190" s="14"/>
      <c r="D190" s="14"/>
      <c r="E190" s="14"/>
      <c r="F190" s="14"/>
      <c r="G190" s="14"/>
      <c r="H190" s="14"/>
    </row>
    <row r="191" spans="2:8" x14ac:dyDescent="0.25">
      <c r="B191" s="14"/>
      <c r="C191" s="14"/>
      <c r="D191" s="14"/>
      <c r="E191" s="14"/>
      <c r="F191" s="14"/>
      <c r="G191" s="14"/>
      <c r="H191" s="14"/>
    </row>
    <row r="192" spans="2:8" x14ac:dyDescent="0.25">
      <c r="B192" s="14"/>
      <c r="C192" s="14"/>
      <c r="D192" s="14"/>
      <c r="E192" s="14"/>
      <c r="F192" s="14"/>
      <c r="G192" s="14"/>
      <c r="H192" s="14"/>
    </row>
    <row r="193" spans="2:8" x14ac:dyDescent="0.25">
      <c r="B193" s="14"/>
      <c r="C193" s="14"/>
      <c r="D193" s="14"/>
      <c r="E193" s="14"/>
      <c r="F193" s="14"/>
      <c r="G193" s="14"/>
      <c r="H193" s="14"/>
    </row>
    <row r="194" spans="2:8" x14ac:dyDescent="0.25">
      <c r="B194" s="14"/>
      <c r="C194" s="14"/>
      <c r="D194" s="14"/>
      <c r="E194" s="14"/>
      <c r="F194" s="14"/>
      <c r="G194" s="14"/>
      <c r="H194" s="14"/>
    </row>
    <row r="195" spans="2:8" x14ac:dyDescent="0.25">
      <c r="B195" s="14"/>
      <c r="C195" s="14"/>
      <c r="D195" s="14"/>
      <c r="E195" s="14"/>
      <c r="F195" s="14"/>
      <c r="G195" s="14"/>
      <c r="H195" s="14"/>
    </row>
    <row r="196" spans="2:8" x14ac:dyDescent="0.25">
      <c r="B196" s="14"/>
      <c r="C196" s="14"/>
      <c r="D196" s="14"/>
      <c r="E196" s="14"/>
      <c r="F196" s="14"/>
      <c r="G196" s="14"/>
      <c r="H196" s="14"/>
    </row>
    <row r="197" spans="2:8" x14ac:dyDescent="0.25">
      <c r="B197" s="14"/>
      <c r="C197" s="14"/>
      <c r="D197" s="14"/>
      <c r="E197" s="14"/>
      <c r="F197" s="14"/>
      <c r="G197" s="14"/>
      <c r="H197" s="14"/>
    </row>
    <row r="198" spans="2:8" x14ac:dyDescent="0.25">
      <c r="B198" s="14"/>
      <c r="C198" s="14"/>
      <c r="D198" s="14"/>
      <c r="E198" s="14"/>
      <c r="F198" s="14"/>
      <c r="G198" s="14"/>
      <c r="H198" s="14"/>
    </row>
    <row r="199" spans="2:8" x14ac:dyDescent="0.25">
      <c r="B199" s="14"/>
      <c r="C199" s="14"/>
      <c r="D199" s="14"/>
      <c r="E199" s="14"/>
      <c r="F199" s="14"/>
      <c r="G199" s="14"/>
      <c r="H199" s="14"/>
    </row>
    <row r="200" spans="2:8" x14ac:dyDescent="0.25">
      <c r="B200" s="14"/>
      <c r="C200" s="14"/>
      <c r="D200" s="14"/>
      <c r="E200" s="14"/>
      <c r="F200" s="14"/>
      <c r="G200" s="14"/>
      <c r="H200" s="14"/>
    </row>
    <row r="201" spans="2:8" x14ac:dyDescent="0.25">
      <c r="B201" s="14"/>
      <c r="C201" s="14"/>
      <c r="D201" s="14"/>
      <c r="E201" s="14"/>
      <c r="F201" s="14"/>
      <c r="G201" s="14"/>
      <c r="H201" s="14"/>
    </row>
    <row r="202" spans="2:8" x14ac:dyDescent="0.25">
      <c r="B202" s="14"/>
      <c r="C202" s="14"/>
      <c r="D202" s="14"/>
      <c r="E202" s="14"/>
      <c r="F202" s="14"/>
      <c r="G202" s="14"/>
      <c r="H202" s="14"/>
    </row>
    <row r="203" spans="2:8" x14ac:dyDescent="0.25">
      <c r="B203" s="14"/>
      <c r="C203" s="14"/>
      <c r="D203" s="14"/>
      <c r="E203" s="14"/>
      <c r="F203" s="14"/>
      <c r="G203" s="14"/>
      <c r="H203" s="14"/>
    </row>
    <row r="204" spans="2:8" x14ac:dyDescent="0.25">
      <c r="B204" s="14"/>
      <c r="C204" s="14"/>
      <c r="D204" s="14"/>
      <c r="E204" s="14"/>
      <c r="F204" s="14"/>
      <c r="G204" s="14"/>
      <c r="H204" s="14"/>
    </row>
    <row r="205" spans="2:8" x14ac:dyDescent="0.25">
      <c r="B205" s="14"/>
      <c r="C205" s="14"/>
      <c r="D205" s="14"/>
      <c r="E205" s="14"/>
      <c r="F205" s="14"/>
      <c r="G205" s="14"/>
      <c r="H205" s="14"/>
    </row>
    <row r="206" spans="2:8" x14ac:dyDescent="0.25">
      <c r="B206" s="14"/>
      <c r="C206" s="14"/>
      <c r="D206" s="14"/>
      <c r="E206" s="14"/>
      <c r="F206" s="14"/>
      <c r="G206" s="14"/>
      <c r="H206" s="14"/>
    </row>
    <row r="207" spans="2:8" x14ac:dyDescent="0.25">
      <c r="B207" s="14"/>
      <c r="C207" s="14"/>
      <c r="D207" s="14"/>
      <c r="E207" s="14"/>
      <c r="F207" s="14"/>
      <c r="G207" s="14"/>
      <c r="H207" s="14"/>
    </row>
    <row r="208" spans="2:8" x14ac:dyDescent="0.25">
      <c r="B208" s="14"/>
      <c r="C208" s="14"/>
      <c r="D208" s="14"/>
      <c r="E208" s="14"/>
      <c r="F208" s="14"/>
      <c r="G208" s="14"/>
      <c r="H208" s="14"/>
    </row>
    <row r="209" spans="2:8" x14ac:dyDescent="0.25">
      <c r="B209" s="14"/>
      <c r="C209" s="14"/>
      <c r="D209" s="14"/>
      <c r="E209" s="14"/>
      <c r="F209" s="14"/>
      <c r="G209" s="14"/>
      <c r="H209" s="14"/>
    </row>
    <row r="210" spans="2:8" x14ac:dyDescent="0.25">
      <c r="B210" s="14"/>
      <c r="C210" s="14"/>
      <c r="D210" s="14"/>
      <c r="E210" s="14"/>
      <c r="F210" s="14"/>
      <c r="G210" s="14"/>
      <c r="H210" s="14"/>
    </row>
    <row r="211" spans="2:8" x14ac:dyDescent="0.25">
      <c r="B211" s="14"/>
      <c r="C211" s="14"/>
      <c r="D211" s="14"/>
      <c r="E211" s="14"/>
      <c r="F211" s="14"/>
      <c r="G211" s="14"/>
      <c r="H211" s="14"/>
    </row>
    <row r="212" spans="2:8" x14ac:dyDescent="0.25">
      <c r="B212" s="14"/>
      <c r="C212" s="14"/>
      <c r="D212" s="14"/>
      <c r="E212" s="14"/>
      <c r="F212" s="14"/>
      <c r="G212" s="14"/>
      <c r="H212" s="14"/>
    </row>
    <row r="213" spans="2:8" x14ac:dyDescent="0.25">
      <c r="B213" s="14"/>
      <c r="C213" s="14"/>
      <c r="D213" s="14"/>
      <c r="E213" s="14"/>
      <c r="F213" s="14"/>
      <c r="G213" s="14"/>
      <c r="H213" s="14"/>
    </row>
    <row r="214" spans="2:8" x14ac:dyDescent="0.25">
      <c r="B214" s="14"/>
      <c r="C214" s="14"/>
      <c r="D214" s="14"/>
      <c r="E214" s="14"/>
      <c r="F214" s="14"/>
      <c r="G214" s="14"/>
      <c r="H214" s="14"/>
    </row>
    <row r="215" spans="2:8" x14ac:dyDescent="0.25">
      <c r="B215" s="14"/>
      <c r="C215" s="14"/>
      <c r="D215" s="14"/>
      <c r="E215" s="14"/>
      <c r="F215" s="14"/>
      <c r="G215" s="14"/>
      <c r="H215" s="14"/>
    </row>
    <row r="216" spans="2:8" x14ac:dyDescent="0.25">
      <c r="B216" s="14"/>
      <c r="C216" s="14"/>
      <c r="D216" s="14"/>
      <c r="E216" s="14"/>
      <c r="F216" s="14"/>
      <c r="G216" s="14"/>
      <c r="H216" s="14"/>
    </row>
    <row r="217" spans="2:8" x14ac:dyDescent="0.25">
      <c r="B217" s="14"/>
      <c r="C217" s="14"/>
      <c r="D217" s="14"/>
      <c r="E217" s="14"/>
      <c r="F217" s="14"/>
      <c r="G217" s="14"/>
      <c r="H217" s="14"/>
    </row>
    <row r="218" spans="2:8" x14ac:dyDescent="0.25">
      <c r="B218" s="14"/>
      <c r="C218" s="14"/>
      <c r="D218" s="14"/>
      <c r="E218" s="14"/>
      <c r="F218" s="14"/>
      <c r="G218" s="14"/>
      <c r="H218" s="14"/>
    </row>
    <row r="219" spans="2:8" x14ac:dyDescent="0.25">
      <c r="B219" s="14"/>
      <c r="C219" s="14"/>
      <c r="D219" s="14"/>
      <c r="E219" s="14"/>
      <c r="F219" s="14"/>
      <c r="G219" s="14"/>
      <c r="H219" s="14"/>
    </row>
    <row r="220" spans="2:8" x14ac:dyDescent="0.25">
      <c r="B220" s="14"/>
      <c r="C220" s="14"/>
      <c r="D220" s="14"/>
      <c r="E220" s="14"/>
      <c r="F220" s="14"/>
      <c r="G220" s="14"/>
      <c r="H220" s="14"/>
    </row>
    <row r="221" spans="2:8" x14ac:dyDescent="0.25">
      <c r="B221" s="14"/>
      <c r="C221" s="14"/>
      <c r="D221" s="14"/>
      <c r="E221" s="14"/>
      <c r="F221" s="14"/>
      <c r="G221" s="14"/>
      <c r="H221" s="14"/>
    </row>
    <row r="222" spans="2:8" x14ac:dyDescent="0.25">
      <c r="B222" s="14"/>
      <c r="C222" s="14"/>
      <c r="D222" s="14"/>
      <c r="E222" s="14"/>
      <c r="F222" s="14"/>
      <c r="G222" s="14"/>
      <c r="H222" s="14"/>
    </row>
    <row r="223" spans="2:8" x14ac:dyDescent="0.25">
      <c r="B223" s="14"/>
      <c r="C223" s="14"/>
      <c r="D223" s="14"/>
      <c r="E223" s="14"/>
      <c r="F223" s="14"/>
      <c r="G223" s="14"/>
      <c r="H223" s="14"/>
    </row>
    <row r="224" spans="2:8" x14ac:dyDescent="0.25">
      <c r="B224" s="14"/>
      <c r="C224" s="14"/>
      <c r="D224" s="14"/>
      <c r="E224" s="14"/>
      <c r="F224" s="14"/>
      <c r="G224" s="14"/>
      <c r="H224" s="14"/>
    </row>
    <row r="225" spans="2:8" x14ac:dyDescent="0.25">
      <c r="B225" s="14"/>
      <c r="C225" s="14"/>
      <c r="D225" s="14"/>
      <c r="E225" s="14"/>
      <c r="F225" s="14"/>
      <c r="G225" s="14"/>
      <c r="H225" s="14"/>
    </row>
    <row r="226" spans="2:8" x14ac:dyDescent="0.25">
      <c r="B226" s="14"/>
      <c r="C226" s="14"/>
      <c r="D226" s="14"/>
      <c r="E226" s="14"/>
      <c r="F226" s="14"/>
      <c r="G226" s="14"/>
      <c r="H226" s="14"/>
    </row>
    <row r="227" spans="2:8" x14ac:dyDescent="0.25">
      <c r="B227" s="14"/>
      <c r="C227" s="14"/>
      <c r="D227" s="14"/>
      <c r="E227" s="14"/>
      <c r="F227" s="14"/>
      <c r="G227" s="14"/>
      <c r="H227" s="14"/>
    </row>
    <row r="228" spans="2:8" x14ac:dyDescent="0.25">
      <c r="B228" s="14"/>
      <c r="C228" s="14"/>
      <c r="D228" s="14"/>
      <c r="E228" s="14"/>
      <c r="F228" s="14"/>
      <c r="G228" s="14"/>
      <c r="H228" s="14"/>
    </row>
    <row r="229" spans="2:8" x14ac:dyDescent="0.25">
      <c r="B229" s="14"/>
      <c r="C229" s="14"/>
      <c r="D229" s="14"/>
      <c r="E229" s="14"/>
      <c r="F229" s="14"/>
      <c r="G229" s="14"/>
      <c r="H229" s="14"/>
    </row>
    <row r="230" spans="2:8" x14ac:dyDescent="0.25">
      <c r="B230" s="14"/>
      <c r="C230" s="14"/>
      <c r="D230" s="14"/>
      <c r="E230" s="14"/>
      <c r="F230" s="14"/>
      <c r="G230" s="14"/>
      <c r="H230" s="14"/>
    </row>
    <row r="231" spans="2:8" x14ac:dyDescent="0.25">
      <c r="B231" s="14"/>
      <c r="C231" s="14"/>
      <c r="D231" s="14"/>
      <c r="E231" s="14"/>
      <c r="F231" s="14"/>
      <c r="G231" s="14"/>
      <c r="H231" s="14"/>
    </row>
    <row r="232" spans="2:8" x14ac:dyDescent="0.25">
      <c r="B232" s="14"/>
      <c r="C232" s="14"/>
      <c r="D232" s="14"/>
      <c r="E232" s="14"/>
      <c r="F232" s="14"/>
      <c r="G232" s="14"/>
      <c r="H232" s="14"/>
    </row>
    <row r="233" spans="2:8" x14ac:dyDescent="0.25">
      <c r="B233" s="14"/>
      <c r="C233" s="14"/>
      <c r="D233" s="14"/>
      <c r="E233" s="14"/>
      <c r="F233" s="14"/>
      <c r="G233" s="14"/>
      <c r="H233" s="14"/>
    </row>
    <row r="234" spans="2:8" x14ac:dyDescent="0.25">
      <c r="B234" s="14"/>
      <c r="C234" s="14"/>
      <c r="D234" s="14"/>
      <c r="E234" s="14"/>
      <c r="F234" s="14"/>
      <c r="G234" s="14"/>
      <c r="H234" s="14"/>
    </row>
    <row r="235" spans="2:8" x14ac:dyDescent="0.25">
      <c r="B235" s="14"/>
      <c r="C235" s="14"/>
      <c r="D235" s="14"/>
      <c r="E235" s="14"/>
      <c r="F235" s="14"/>
      <c r="G235" s="14"/>
      <c r="H235" s="14"/>
    </row>
    <row r="236" spans="2:8" x14ac:dyDescent="0.25">
      <c r="B236" s="14"/>
      <c r="C236" s="14"/>
      <c r="D236" s="14"/>
      <c r="E236" s="14"/>
      <c r="F236" s="14"/>
      <c r="G236" s="14"/>
      <c r="H236" s="14"/>
    </row>
    <row r="237" spans="2:8" x14ac:dyDescent="0.25">
      <c r="B237" s="14"/>
      <c r="C237" s="14"/>
      <c r="D237" s="14"/>
      <c r="E237" s="14"/>
      <c r="F237" s="14"/>
      <c r="G237" s="14"/>
      <c r="H237" s="14"/>
    </row>
    <row r="238" spans="2:8" x14ac:dyDescent="0.25">
      <c r="B238" s="14"/>
      <c r="C238" s="14"/>
      <c r="D238" s="14"/>
      <c r="E238" s="14"/>
      <c r="F238" s="14"/>
      <c r="G238" s="14"/>
      <c r="H238" s="14"/>
    </row>
    <row r="239" spans="2:8" x14ac:dyDescent="0.25">
      <c r="B239" s="14"/>
      <c r="C239" s="14"/>
      <c r="D239" s="14"/>
      <c r="E239" s="14"/>
      <c r="F239" s="14"/>
      <c r="G239" s="14"/>
      <c r="H239" s="14"/>
    </row>
    <row r="240" spans="2:8" x14ac:dyDescent="0.25">
      <c r="B240" s="14"/>
      <c r="C240" s="14"/>
      <c r="D240" s="14"/>
      <c r="E240" s="14"/>
      <c r="F240" s="14"/>
      <c r="G240" s="14"/>
      <c r="H240" s="14"/>
    </row>
    <row r="241" spans="2:8" x14ac:dyDescent="0.25">
      <c r="B241" s="14"/>
      <c r="C241" s="14"/>
      <c r="D241" s="14"/>
      <c r="E241" s="14"/>
      <c r="F241" s="14"/>
      <c r="G241" s="14"/>
      <c r="H241" s="14"/>
    </row>
    <row r="242" spans="2:8" x14ac:dyDescent="0.25">
      <c r="B242" s="14"/>
      <c r="C242" s="14"/>
      <c r="D242" s="14"/>
      <c r="E242" s="14"/>
      <c r="F242" s="14"/>
      <c r="G242" s="14"/>
      <c r="H242" s="14"/>
    </row>
    <row r="243" spans="2:8" x14ac:dyDescent="0.25">
      <c r="B243" s="14"/>
      <c r="C243" s="14"/>
      <c r="D243" s="14"/>
      <c r="E243" s="14"/>
      <c r="F243" s="14"/>
      <c r="G243" s="14"/>
      <c r="H243" s="14"/>
    </row>
    <row r="244" spans="2:8" x14ac:dyDescent="0.25">
      <c r="B244" s="14"/>
      <c r="C244" s="14"/>
      <c r="D244" s="14"/>
      <c r="E244" s="14"/>
      <c r="F244" s="14"/>
      <c r="G244" s="14"/>
      <c r="H244" s="14"/>
    </row>
    <row r="245" spans="2:8" x14ac:dyDescent="0.25">
      <c r="B245" s="14"/>
      <c r="C245" s="14"/>
      <c r="D245" s="14"/>
      <c r="E245" s="14"/>
      <c r="F245" s="14"/>
      <c r="G245" s="14"/>
      <c r="H245" s="14"/>
    </row>
    <row r="246" spans="2:8" x14ac:dyDescent="0.25">
      <c r="B246" s="14"/>
      <c r="C246" s="14"/>
      <c r="D246" s="14"/>
      <c r="E246" s="14"/>
      <c r="F246" s="14"/>
      <c r="G246" s="14"/>
      <c r="H246" s="14"/>
    </row>
    <row r="247" spans="2:8" x14ac:dyDescent="0.25">
      <c r="B247" s="14"/>
      <c r="C247" s="14"/>
      <c r="D247" s="14"/>
      <c r="E247" s="14"/>
      <c r="F247" s="14"/>
      <c r="G247" s="14"/>
      <c r="H247" s="14"/>
    </row>
    <row r="248" spans="2:8" x14ac:dyDescent="0.25">
      <c r="B248" s="14"/>
      <c r="C248" s="14"/>
      <c r="D248" s="14"/>
      <c r="E248" s="14"/>
      <c r="F248" s="14"/>
      <c r="G248" s="14"/>
      <c r="H248" s="14"/>
    </row>
    <row r="249" spans="2:8" x14ac:dyDescent="0.25">
      <c r="B249" s="14"/>
      <c r="C249" s="14"/>
      <c r="D249" s="14"/>
      <c r="E249" s="14"/>
      <c r="F249" s="14"/>
      <c r="G249" s="14"/>
      <c r="H249" s="14"/>
    </row>
    <row r="250" spans="2:8" x14ac:dyDescent="0.25">
      <c r="B250" s="14"/>
      <c r="C250" s="14"/>
      <c r="D250" s="14"/>
      <c r="E250" s="14"/>
      <c r="F250" s="14"/>
      <c r="G250" s="14"/>
      <c r="H250" s="14"/>
    </row>
    <row r="251" spans="2:8" x14ac:dyDescent="0.25">
      <c r="B251" s="14"/>
      <c r="C251" s="14"/>
      <c r="D251" s="14"/>
      <c r="E251" s="14"/>
      <c r="F251" s="14"/>
      <c r="G251" s="14"/>
      <c r="H251" s="14"/>
    </row>
    <row r="252" spans="2:8" x14ac:dyDescent="0.25">
      <c r="B252" s="14"/>
      <c r="C252" s="14"/>
      <c r="D252" s="14"/>
      <c r="E252" s="14"/>
      <c r="F252" s="14"/>
      <c r="G252" s="14"/>
      <c r="H252" s="14"/>
    </row>
    <row r="253" spans="2:8" x14ac:dyDescent="0.25">
      <c r="B253" s="14"/>
      <c r="C253" s="14"/>
      <c r="D253" s="14"/>
      <c r="E253" s="14"/>
      <c r="F253" s="14"/>
      <c r="G253" s="14"/>
      <c r="H253" s="14"/>
    </row>
    <row r="254" spans="2:8" x14ac:dyDescent="0.25">
      <c r="B254" s="14"/>
      <c r="C254" s="14"/>
      <c r="D254" s="14"/>
      <c r="E254" s="14"/>
      <c r="F254" s="14"/>
      <c r="G254" s="14"/>
      <c r="H254" s="14"/>
    </row>
    <row r="255" spans="2:8" x14ac:dyDescent="0.25">
      <c r="B255" s="14"/>
      <c r="C255" s="14"/>
      <c r="D255" s="14"/>
      <c r="E255" s="14"/>
      <c r="F255" s="14"/>
      <c r="G255" s="14"/>
      <c r="H255" s="14"/>
    </row>
    <row r="256" spans="2:8" x14ac:dyDescent="0.25">
      <c r="B256" s="14"/>
      <c r="C256" s="14"/>
      <c r="D256" s="14"/>
      <c r="E256" s="14"/>
      <c r="F256" s="14"/>
      <c r="G256" s="14"/>
      <c r="H256" s="14"/>
    </row>
    <row r="257" spans="2:8" x14ac:dyDescent="0.25">
      <c r="B257" s="14"/>
      <c r="C257" s="14"/>
      <c r="D257" s="14"/>
      <c r="E257" s="14"/>
      <c r="F257" s="14"/>
      <c r="G257" s="14"/>
      <c r="H257" s="14"/>
    </row>
    <row r="258" spans="2:8" x14ac:dyDescent="0.25">
      <c r="B258" s="14"/>
      <c r="C258" s="14"/>
      <c r="D258" s="14"/>
      <c r="E258" s="14"/>
      <c r="F258" s="14"/>
      <c r="G258" s="14"/>
      <c r="H258" s="14"/>
    </row>
    <row r="259" spans="2:8" x14ac:dyDescent="0.25">
      <c r="B259" s="14"/>
      <c r="C259" s="14"/>
      <c r="D259" s="14"/>
      <c r="E259" s="14"/>
      <c r="F259" s="14"/>
      <c r="G259" s="14"/>
      <c r="H259" s="14"/>
    </row>
    <row r="260" spans="2:8" x14ac:dyDescent="0.25">
      <c r="B260" s="14"/>
      <c r="C260" s="14"/>
      <c r="D260" s="14"/>
      <c r="E260" s="14"/>
      <c r="F260" s="14"/>
      <c r="G260" s="14"/>
      <c r="H260" s="14"/>
    </row>
    <row r="261" spans="2:8" x14ac:dyDescent="0.25">
      <c r="B261" s="14"/>
      <c r="C261" s="14"/>
      <c r="D261" s="14"/>
      <c r="E261" s="14"/>
      <c r="F261" s="14"/>
      <c r="G261" s="14"/>
      <c r="H261" s="14"/>
    </row>
    <row r="262" spans="2:8" x14ac:dyDescent="0.25">
      <c r="B262" s="14"/>
      <c r="C262" s="14"/>
      <c r="D262" s="14"/>
      <c r="E262" s="14"/>
      <c r="F262" s="14"/>
      <c r="G262" s="14"/>
      <c r="H262" s="14"/>
    </row>
    <row r="263" spans="2:8" x14ac:dyDescent="0.25">
      <c r="B263" s="14"/>
      <c r="C263" s="14"/>
      <c r="D263" s="14"/>
      <c r="E263" s="14"/>
      <c r="F263" s="14"/>
      <c r="G263" s="14"/>
      <c r="H263" s="14"/>
    </row>
    <row r="264" spans="2:8" x14ac:dyDescent="0.25">
      <c r="B264" s="14"/>
      <c r="C264" s="14"/>
      <c r="D264" s="14"/>
      <c r="E264" s="14"/>
      <c r="F264" s="14"/>
      <c r="G264" s="14"/>
      <c r="H264" s="14"/>
    </row>
    <row r="265" spans="2:8" x14ac:dyDescent="0.25">
      <c r="B265" s="14"/>
      <c r="C265" s="14"/>
      <c r="D265" s="14"/>
      <c r="E265" s="14"/>
      <c r="F265" s="14"/>
      <c r="G265" s="14"/>
      <c r="H265" s="14"/>
    </row>
    <row r="266" spans="2:8" x14ac:dyDescent="0.25">
      <c r="B266" s="14"/>
      <c r="C266" s="14"/>
      <c r="D266" s="14"/>
      <c r="E266" s="14"/>
      <c r="F266" s="14"/>
      <c r="G266" s="14"/>
      <c r="H266" s="14"/>
    </row>
    <row r="267" spans="2:8" x14ac:dyDescent="0.25">
      <c r="B267" s="14"/>
      <c r="C267" s="14"/>
      <c r="D267" s="14"/>
      <c r="E267" s="14"/>
      <c r="F267" s="14"/>
      <c r="G267" s="14"/>
      <c r="H267" s="14"/>
    </row>
    <row r="268" spans="2:8" x14ac:dyDescent="0.25">
      <c r="B268" s="14"/>
      <c r="C268" s="14"/>
      <c r="D268" s="14"/>
      <c r="E268" s="14"/>
      <c r="F268" s="14"/>
      <c r="G268" s="14"/>
      <c r="H268" s="14"/>
    </row>
    <row r="269" spans="2:8" x14ac:dyDescent="0.25">
      <c r="B269" s="14"/>
      <c r="C269" s="14"/>
      <c r="D269" s="14"/>
      <c r="E269" s="14"/>
      <c r="F269" s="14"/>
      <c r="G269" s="14"/>
      <c r="H269" s="14"/>
    </row>
    <row r="270" spans="2:8" x14ac:dyDescent="0.25">
      <c r="B270" s="14"/>
      <c r="C270" s="14"/>
      <c r="D270" s="14"/>
      <c r="E270" s="14"/>
      <c r="F270" s="14"/>
      <c r="G270" s="14"/>
      <c r="H270" s="14"/>
    </row>
    <row r="271" spans="2:8" x14ac:dyDescent="0.25">
      <c r="B271" s="14"/>
      <c r="C271" s="14"/>
      <c r="D271" s="14"/>
      <c r="E271" s="14"/>
      <c r="F271" s="14"/>
      <c r="G271" s="14"/>
      <c r="H271" s="14"/>
    </row>
    <row r="272" spans="2:8" x14ac:dyDescent="0.25">
      <c r="B272" s="14"/>
      <c r="C272" s="14"/>
      <c r="D272" s="14"/>
      <c r="E272" s="14"/>
      <c r="F272" s="14"/>
      <c r="G272" s="14"/>
      <c r="H272" s="14"/>
    </row>
    <row r="273" spans="2:8" x14ac:dyDescent="0.25">
      <c r="B273" s="14"/>
      <c r="C273" s="14"/>
      <c r="D273" s="14"/>
      <c r="E273" s="14"/>
      <c r="F273" s="14"/>
      <c r="G273" s="14"/>
      <c r="H273" s="14"/>
    </row>
    <row r="274" spans="2:8" x14ac:dyDescent="0.25">
      <c r="B274" s="14"/>
      <c r="C274" s="14"/>
      <c r="D274" s="14"/>
      <c r="E274" s="14"/>
      <c r="F274" s="14"/>
      <c r="G274" s="14"/>
      <c r="H274" s="14"/>
    </row>
    <row r="275" spans="2:8" x14ac:dyDescent="0.25">
      <c r="B275" s="14"/>
      <c r="C275" s="14"/>
      <c r="D275" s="14"/>
      <c r="E275" s="14"/>
      <c r="F275" s="14"/>
      <c r="G275" s="14"/>
      <c r="H275" s="14"/>
    </row>
    <row r="276" spans="2:8" x14ac:dyDescent="0.25">
      <c r="B276" s="14"/>
      <c r="C276" s="14"/>
      <c r="D276" s="14"/>
      <c r="E276" s="14"/>
      <c r="F276" s="14"/>
      <c r="G276" s="14"/>
      <c r="H276" s="14"/>
    </row>
    <row r="277" spans="2:8" x14ac:dyDescent="0.25">
      <c r="B277" s="14"/>
      <c r="C277" s="14"/>
      <c r="D277" s="14"/>
      <c r="E277" s="14"/>
      <c r="F277" s="14"/>
      <c r="G277" s="14"/>
      <c r="H277" s="14"/>
    </row>
    <row r="278" spans="2:8" x14ac:dyDescent="0.25">
      <c r="B278" s="14"/>
      <c r="C278" s="14"/>
      <c r="D278" s="14"/>
      <c r="E278" s="14"/>
      <c r="F278" s="14"/>
      <c r="G278" s="14"/>
      <c r="H278" s="14"/>
    </row>
    <row r="279" spans="2:8" x14ac:dyDescent="0.25">
      <c r="B279" s="14"/>
      <c r="C279" s="14"/>
      <c r="D279" s="14"/>
      <c r="E279" s="14"/>
      <c r="F279" s="14"/>
      <c r="G279" s="14"/>
      <c r="H279" s="14"/>
    </row>
    <row r="280" spans="2:8" x14ac:dyDescent="0.25">
      <c r="B280" s="14"/>
      <c r="C280" s="14"/>
      <c r="D280" s="14"/>
      <c r="E280" s="14"/>
      <c r="F280" s="14"/>
      <c r="G280" s="14"/>
      <c r="H280" s="14"/>
    </row>
    <row r="281" spans="2:8" x14ac:dyDescent="0.25">
      <c r="B281" s="14"/>
      <c r="C281" s="14"/>
      <c r="D281" s="14"/>
      <c r="E281" s="14"/>
      <c r="F281" s="14"/>
      <c r="G281" s="14"/>
      <c r="H281" s="14"/>
    </row>
    <row r="282" spans="2:8" x14ac:dyDescent="0.25">
      <c r="B282" s="14"/>
      <c r="C282" s="14"/>
      <c r="D282" s="14"/>
      <c r="E282" s="14"/>
      <c r="F282" s="14"/>
      <c r="G282" s="14"/>
      <c r="H282" s="14"/>
    </row>
    <row r="283" spans="2:8" x14ac:dyDescent="0.25">
      <c r="B283" s="14"/>
      <c r="C283" s="14"/>
      <c r="D283" s="14"/>
      <c r="E283" s="14"/>
      <c r="F283" s="14"/>
      <c r="G283" s="14"/>
      <c r="H283" s="14"/>
    </row>
    <row r="284" spans="2:8" x14ac:dyDescent="0.25">
      <c r="B284" s="14"/>
      <c r="C284" s="14"/>
      <c r="D284" s="14"/>
      <c r="E284" s="14"/>
      <c r="F284" s="14"/>
      <c r="G284" s="14"/>
      <c r="H284" s="14"/>
    </row>
    <row r="285" spans="2:8" x14ac:dyDescent="0.25">
      <c r="B285" s="14"/>
      <c r="C285" s="14"/>
      <c r="D285" s="14"/>
      <c r="E285" s="14"/>
      <c r="F285" s="14"/>
      <c r="G285" s="14"/>
      <c r="H285" s="14"/>
    </row>
    <row r="286" spans="2:8" x14ac:dyDescent="0.25">
      <c r="B286" s="14"/>
      <c r="C286" s="14"/>
      <c r="D286" s="14"/>
      <c r="E286" s="14"/>
      <c r="F286" s="14"/>
      <c r="G286" s="14"/>
      <c r="H286" s="14"/>
    </row>
    <row r="287" spans="2:8" x14ac:dyDescent="0.25">
      <c r="B287" s="14"/>
      <c r="C287" s="14"/>
      <c r="D287" s="14"/>
      <c r="E287" s="14"/>
      <c r="F287" s="14"/>
      <c r="G287" s="14"/>
      <c r="H287" s="14"/>
    </row>
    <row r="288" spans="2:8" x14ac:dyDescent="0.25">
      <c r="B288" s="14"/>
      <c r="C288" s="14"/>
      <c r="D288" s="14"/>
      <c r="E288" s="14"/>
      <c r="F288" s="14"/>
      <c r="G288" s="14"/>
      <c r="H288" s="14"/>
    </row>
    <row r="289" spans="2:8" x14ac:dyDescent="0.25">
      <c r="B289" s="14"/>
      <c r="C289" s="14"/>
      <c r="D289" s="14"/>
      <c r="E289" s="14"/>
      <c r="F289" s="14"/>
      <c r="G289" s="14"/>
      <c r="H289" s="14"/>
    </row>
    <row r="290" spans="2:8" x14ac:dyDescent="0.25">
      <c r="B290" s="14"/>
      <c r="C290" s="14"/>
      <c r="D290" s="14"/>
      <c r="E290" s="14"/>
      <c r="F290" s="14"/>
      <c r="G290" s="14"/>
      <c r="H290" s="14"/>
    </row>
    <row r="291" spans="2:8" x14ac:dyDescent="0.25">
      <c r="B291" s="14"/>
      <c r="C291" s="14"/>
      <c r="D291" s="14"/>
      <c r="E291" s="14"/>
      <c r="F291" s="14"/>
      <c r="G291" s="14"/>
      <c r="H291" s="14"/>
    </row>
    <row r="292" spans="2:8" x14ac:dyDescent="0.25">
      <c r="B292" s="14"/>
      <c r="C292" s="14"/>
      <c r="D292" s="14"/>
      <c r="E292" s="14"/>
      <c r="F292" s="14"/>
      <c r="G292" s="14"/>
      <c r="H292" s="14"/>
    </row>
    <row r="293" spans="2:8" x14ac:dyDescent="0.25">
      <c r="B293" s="14"/>
      <c r="C293" s="14"/>
      <c r="D293" s="14"/>
      <c r="E293" s="14"/>
      <c r="F293" s="14"/>
      <c r="G293" s="14"/>
      <c r="H293" s="14"/>
    </row>
    <row r="294" spans="2:8" x14ac:dyDescent="0.25">
      <c r="B294" s="14"/>
      <c r="C294" s="14"/>
      <c r="D294" s="14"/>
      <c r="E294" s="14"/>
      <c r="F294" s="14"/>
      <c r="G294" s="14"/>
      <c r="H294" s="14"/>
    </row>
    <row r="295" spans="2:8" x14ac:dyDescent="0.25">
      <c r="B295" s="14"/>
      <c r="C295" s="14"/>
      <c r="D295" s="14"/>
      <c r="E295" s="14"/>
      <c r="F295" s="14"/>
      <c r="G295" s="14"/>
      <c r="H295" s="14"/>
    </row>
    <row r="296" spans="2:8" x14ac:dyDescent="0.25">
      <c r="B296" s="14"/>
      <c r="C296" s="14"/>
      <c r="D296" s="14"/>
      <c r="E296" s="14"/>
      <c r="F296" s="14"/>
      <c r="G296" s="14"/>
      <c r="H296" s="14"/>
    </row>
    <row r="297" spans="2:8" x14ac:dyDescent="0.25">
      <c r="B297" s="14"/>
      <c r="C297" s="14"/>
      <c r="D297" s="14"/>
      <c r="E297" s="14"/>
      <c r="F297" s="14"/>
      <c r="G297" s="14"/>
      <c r="H297" s="14"/>
    </row>
    <row r="298" spans="2:8" x14ac:dyDescent="0.25">
      <c r="B298" s="14"/>
      <c r="C298" s="14"/>
      <c r="D298" s="14"/>
      <c r="E298" s="14"/>
      <c r="F298" s="14"/>
      <c r="G298" s="14"/>
      <c r="H298" s="14"/>
    </row>
    <row r="299" spans="2:8" x14ac:dyDescent="0.25">
      <c r="B299" s="14"/>
      <c r="C299" s="14"/>
      <c r="D299" s="14"/>
      <c r="E299" s="14"/>
      <c r="F299" s="14"/>
      <c r="G299" s="14"/>
      <c r="H299" s="14"/>
    </row>
    <row r="300" spans="2:8" x14ac:dyDescent="0.25">
      <c r="B300" s="14"/>
      <c r="C300" s="14"/>
      <c r="D300" s="14"/>
      <c r="E300" s="14"/>
      <c r="F300" s="14"/>
      <c r="G300" s="14"/>
      <c r="H300" s="14"/>
    </row>
    <row r="301" spans="2:8" x14ac:dyDescent="0.25">
      <c r="B301" s="14"/>
      <c r="C301" s="14"/>
      <c r="D301" s="14"/>
      <c r="E301" s="14"/>
      <c r="F301" s="14"/>
      <c r="G301" s="14"/>
      <c r="H301" s="14"/>
    </row>
    <row r="302" spans="2:8" x14ac:dyDescent="0.25">
      <c r="B302" s="14"/>
      <c r="C302" s="14"/>
      <c r="D302" s="14"/>
      <c r="E302" s="14"/>
      <c r="F302" s="14"/>
      <c r="G302" s="14"/>
      <c r="H302" s="14"/>
    </row>
    <row r="303" spans="2:8" x14ac:dyDescent="0.25">
      <c r="B303" s="14"/>
      <c r="C303" s="14"/>
      <c r="D303" s="14"/>
      <c r="E303" s="14"/>
      <c r="F303" s="14"/>
      <c r="G303" s="14"/>
      <c r="H303" s="14"/>
    </row>
    <row r="304" spans="2:8" x14ac:dyDescent="0.25">
      <c r="B304" s="14"/>
      <c r="C304" s="14"/>
      <c r="D304" s="14"/>
      <c r="E304" s="14"/>
      <c r="F304" s="14"/>
      <c r="G304" s="14"/>
      <c r="H304" s="14"/>
    </row>
    <row r="305" spans="2:8" x14ac:dyDescent="0.25">
      <c r="B305" s="14"/>
      <c r="C305" s="14"/>
      <c r="D305" s="14"/>
      <c r="E305" s="14"/>
      <c r="F305" s="14"/>
      <c r="G305" s="14"/>
      <c r="H305" s="14"/>
    </row>
    <row r="306" spans="2:8" x14ac:dyDescent="0.25">
      <c r="B306" s="14"/>
      <c r="C306" s="14"/>
      <c r="D306" s="14"/>
      <c r="E306" s="14"/>
      <c r="F306" s="14"/>
      <c r="G306" s="14"/>
      <c r="H306" s="14"/>
    </row>
    <row r="307" spans="2:8" x14ac:dyDescent="0.25">
      <c r="B307" s="14"/>
      <c r="C307" s="14"/>
      <c r="D307" s="14"/>
      <c r="E307" s="14"/>
      <c r="F307" s="14"/>
      <c r="G307" s="14"/>
      <c r="H307" s="14"/>
    </row>
    <row r="308" spans="2:8" x14ac:dyDescent="0.25">
      <c r="B308" s="14"/>
      <c r="C308" s="14"/>
      <c r="D308" s="14"/>
      <c r="E308" s="14"/>
      <c r="F308" s="14"/>
      <c r="G308" s="14"/>
      <c r="H308" s="14"/>
    </row>
    <row r="309" spans="2:8" x14ac:dyDescent="0.25">
      <c r="B309" s="14"/>
      <c r="C309" s="14"/>
      <c r="D309" s="14"/>
      <c r="E309" s="14"/>
      <c r="F309" s="14"/>
      <c r="G309" s="14"/>
      <c r="H309" s="14"/>
    </row>
    <row r="310" spans="2:8" x14ac:dyDescent="0.25">
      <c r="B310" s="14"/>
      <c r="C310" s="14"/>
      <c r="D310" s="14"/>
      <c r="E310" s="14"/>
      <c r="F310" s="14"/>
      <c r="G310" s="14"/>
      <c r="H310" s="14"/>
    </row>
    <row r="311" spans="2:8" x14ac:dyDescent="0.25">
      <c r="B311" s="14"/>
      <c r="C311" s="14"/>
      <c r="D311" s="14"/>
      <c r="E311" s="14"/>
      <c r="F311" s="14"/>
      <c r="G311" s="14"/>
      <c r="H311" s="14"/>
    </row>
    <row r="312" spans="2:8" x14ac:dyDescent="0.25">
      <c r="B312" s="14"/>
      <c r="C312" s="14"/>
      <c r="D312" s="14"/>
      <c r="E312" s="14"/>
      <c r="F312" s="14"/>
      <c r="G312" s="14"/>
      <c r="H312" s="14"/>
    </row>
    <row r="313" spans="2:8" x14ac:dyDescent="0.25">
      <c r="B313" s="14"/>
      <c r="C313" s="14"/>
      <c r="D313" s="14"/>
      <c r="E313" s="14"/>
      <c r="F313" s="14"/>
      <c r="G313" s="14"/>
      <c r="H313" s="14"/>
    </row>
    <row r="314" spans="2:8" x14ac:dyDescent="0.25">
      <c r="B314" s="14"/>
      <c r="C314" s="14"/>
      <c r="D314" s="14"/>
      <c r="E314" s="14"/>
      <c r="F314" s="14"/>
      <c r="G314" s="14"/>
      <c r="H314" s="14"/>
    </row>
    <row r="315" spans="2:8" x14ac:dyDescent="0.25">
      <c r="B315" s="14"/>
      <c r="C315" s="14"/>
      <c r="D315" s="14"/>
      <c r="E315" s="14"/>
      <c r="F315" s="14"/>
      <c r="G315" s="14"/>
      <c r="H315" s="14"/>
    </row>
    <row r="316" spans="2:8" x14ac:dyDescent="0.25">
      <c r="B316" s="14"/>
      <c r="C316" s="14"/>
      <c r="D316" s="14"/>
      <c r="E316" s="14"/>
      <c r="F316" s="14"/>
      <c r="G316" s="14"/>
      <c r="H316" s="14"/>
    </row>
    <row r="317" spans="2:8" x14ac:dyDescent="0.25">
      <c r="B317" s="14"/>
      <c r="C317" s="14"/>
      <c r="D317" s="14"/>
      <c r="E317" s="14"/>
      <c r="F317" s="14"/>
      <c r="G317" s="14"/>
      <c r="H317" s="14"/>
    </row>
    <row r="318" spans="2:8" x14ac:dyDescent="0.25">
      <c r="B318" s="14"/>
      <c r="C318" s="14"/>
      <c r="D318" s="14"/>
      <c r="E318" s="14"/>
      <c r="F318" s="14"/>
      <c r="G318" s="14"/>
      <c r="H318" s="14"/>
    </row>
    <row r="319" spans="2:8" x14ac:dyDescent="0.25">
      <c r="B319" s="14"/>
      <c r="C319" s="14"/>
      <c r="D319" s="14"/>
      <c r="E319" s="14"/>
      <c r="F319" s="14"/>
      <c r="G319" s="14"/>
      <c r="H319" s="14"/>
    </row>
    <row r="320" spans="2:8" x14ac:dyDescent="0.25">
      <c r="B320" s="14"/>
      <c r="C320" s="14"/>
      <c r="D320" s="14"/>
      <c r="E320" s="14"/>
      <c r="F320" s="14"/>
      <c r="G320" s="14"/>
      <c r="H320" s="14"/>
    </row>
    <row r="321" spans="2:8" x14ac:dyDescent="0.25">
      <c r="B321" s="14"/>
      <c r="C321" s="14"/>
      <c r="D321" s="14"/>
      <c r="E321" s="14"/>
      <c r="F321" s="14"/>
      <c r="G321" s="14"/>
      <c r="H321" s="14"/>
    </row>
    <row r="322" spans="2:8" x14ac:dyDescent="0.25">
      <c r="B322" s="14"/>
      <c r="C322" s="14"/>
      <c r="D322" s="14"/>
      <c r="E322" s="14"/>
      <c r="F322" s="14"/>
      <c r="G322" s="14"/>
      <c r="H322" s="14"/>
    </row>
    <row r="323" spans="2:8" x14ac:dyDescent="0.25">
      <c r="B323" s="14"/>
      <c r="C323" s="14"/>
      <c r="D323" s="14"/>
      <c r="E323" s="14"/>
      <c r="F323" s="14"/>
      <c r="G323" s="14"/>
      <c r="H323" s="14"/>
    </row>
    <row r="324" spans="2:8" x14ac:dyDescent="0.25">
      <c r="B324" s="14"/>
      <c r="C324" s="14"/>
      <c r="D324" s="14"/>
      <c r="E324" s="14"/>
      <c r="F324" s="14"/>
      <c r="G324" s="14"/>
      <c r="H324" s="14"/>
    </row>
    <row r="325" spans="2:8" x14ac:dyDescent="0.25">
      <c r="B325" s="14"/>
      <c r="C325" s="14"/>
      <c r="D325" s="14"/>
      <c r="E325" s="14"/>
      <c r="F325" s="14"/>
      <c r="G325" s="14"/>
      <c r="H325" s="14"/>
    </row>
    <row r="326" spans="2:8" x14ac:dyDescent="0.25">
      <c r="B326" s="14"/>
      <c r="C326" s="14"/>
      <c r="D326" s="14"/>
      <c r="E326" s="14"/>
      <c r="F326" s="14"/>
      <c r="G326" s="14"/>
      <c r="H326" s="14"/>
    </row>
    <row r="327" spans="2:8" x14ac:dyDescent="0.25">
      <c r="B327" s="14"/>
      <c r="C327" s="14"/>
      <c r="D327" s="14"/>
      <c r="E327" s="14"/>
      <c r="F327" s="14"/>
      <c r="G327" s="14"/>
      <c r="H327" s="14"/>
    </row>
    <row r="328" spans="2:8" x14ac:dyDescent="0.25">
      <c r="B328" s="14"/>
      <c r="C328" s="14"/>
      <c r="D328" s="14"/>
      <c r="E328" s="14"/>
      <c r="F328" s="14"/>
      <c r="G328" s="14"/>
      <c r="H328" s="14"/>
    </row>
    <row r="329" spans="2:8" x14ac:dyDescent="0.25">
      <c r="B329" s="14"/>
      <c r="C329" s="14"/>
      <c r="D329" s="14"/>
      <c r="E329" s="14"/>
      <c r="F329" s="14"/>
      <c r="G329" s="14"/>
      <c r="H329" s="14"/>
    </row>
    <row r="330" spans="2:8" x14ac:dyDescent="0.25">
      <c r="B330" s="14"/>
      <c r="C330" s="14"/>
      <c r="D330" s="14"/>
      <c r="E330" s="14"/>
      <c r="F330" s="14"/>
      <c r="G330" s="14"/>
      <c r="H330" s="14"/>
    </row>
    <row r="331" spans="2:8" x14ac:dyDescent="0.25">
      <c r="B331" s="14"/>
      <c r="C331" s="14"/>
      <c r="D331" s="14"/>
      <c r="E331" s="14"/>
      <c r="F331" s="14"/>
      <c r="G331" s="14"/>
      <c r="H331" s="14"/>
    </row>
    <row r="332" spans="2:8" x14ac:dyDescent="0.25">
      <c r="B332" s="14"/>
      <c r="C332" s="14"/>
      <c r="D332" s="14"/>
      <c r="E332" s="14"/>
      <c r="F332" s="14"/>
      <c r="G332" s="14"/>
      <c r="H332" s="14"/>
    </row>
    <row r="333" spans="2:8" x14ac:dyDescent="0.25">
      <c r="B333" s="14"/>
      <c r="C333" s="14"/>
      <c r="D333" s="14"/>
      <c r="E333" s="14"/>
      <c r="F333" s="14"/>
      <c r="G333" s="14"/>
      <c r="H333" s="14"/>
    </row>
    <row r="334" spans="2:8" x14ac:dyDescent="0.25">
      <c r="B334" s="14"/>
      <c r="C334" s="14"/>
      <c r="D334" s="14"/>
      <c r="E334" s="14"/>
      <c r="F334" s="14"/>
      <c r="G334" s="14"/>
      <c r="H334" s="14"/>
    </row>
    <row r="335" spans="2:8" x14ac:dyDescent="0.25">
      <c r="B335" s="14"/>
      <c r="C335" s="14"/>
      <c r="D335" s="14"/>
      <c r="E335" s="14"/>
      <c r="F335" s="14"/>
      <c r="G335" s="14"/>
      <c r="H335" s="14"/>
    </row>
    <row r="336" spans="2:8" x14ac:dyDescent="0.25">
      <c r="B336" s="14"/>
      <c r="C336" s="14"/>
      <c r="D336" s="14"/>
      <c r="E336" s="14"/>
      <c r="F336" s="14"/>
      <c r="G336" s="14"/>
      <c r="H336" s="14"/>
    </row>
    <row r="337" spans="2:8" x14ac:dyDescent="0.25">
      <c r="B337" s="14"/>
      <c r="C337" s="14"/>
      <c r="D337" s="14"/>
      <c r="E337" s="14"/>
      <c r="F337" s="14"/>
      <c r="G337" s="14"/>
      <c r="H337" s="14"/>
    </row>
    <row r="338" spans="2:8" x14ac:dyDescent="0.25">
      <c r="B338" s="14"/>
      <c r="C338" s="14"/>
      <c r="D338" s="14"/>
      <c r="E338" s="14"/>
      <c r="F338" s="14"/>
      <c r="G338" s="14"/>
      <c r="H338" s="14"/>
    </row>
    <row r="339" spans="2:8" x14ac:dyDescent="0.25">
      <c r="B339" s="14"/>
      <c r="C339" s="14"/>
      <c r="D339" s="14"/>
      <c r="E339" s="14"/>
      <c r="F339" s="14"/>
      <c r="G339" s="14"/>
      <c r="H339" s="14"/>
    </row>
    <row r="340" spans="2:8" x14ac:dyDescent="0.25">
      <c r="B340" s="14"/>
      <c r="C340" s="14"/>
      <c r="D340" s="14"/>
      <c r="E340" s="14"/>
      <c r="F340" s="14"/>
      <c r="G340" s="14"/>
      <c r="H340" s="14"/>
    </row>
    <row r="341" spans="2:8" x14ac:dyDescent="0.25">
      <c r="B341" s="14"/>
      <c r="C341" s="14"/>
      <c r="D341" s="14"/>
      <c r="E341" s="14"/>
      <c r="F341" s="14"/>
      <c r="G341" s="14"/>
      <c r="H341" s="14"/>
    </row>
    <row r="342" spans="2:8" x14ac:dyDescent="0.25">
      <c r="B342" s="14"/>
      <c r="C342" s="14"/>
      <c r="D342" s="14"/>
      <c r="E342" s="14"/>
      <c r="F342" s="14"/>
      <c r="G342" s="14"/>
      <c r="H342" s="14"/>
    </row>
    <row r="343" spans="2:8" x14ac:dyDescent="0.25">
      <c r="B343" s="14"/>
      <c r="C343" s="14"/>
      <c r="D343" s="14"/>
      <c r="E343" s="14"/>
      <c r="F343" s="14"/>
      <c r="G343" s="14"/>
      <c r="H343" s="14"/>
    </row>
    <row r="344" spans="2:8" x14ac:dyDescent="0.25">
      <c r="B344" s="14"/>
      <c r="C344" s="14"/>
      <c r="D344" s="14"/>
      <c r="E344" s="14"/>
      <c r="F344" s="14"/>
      <c r="G344" s="14"/>
      <c r="H344" s="14"/>
    </row>
    <row r="345" spans="2:8" x14ac:dyDescent="0.25">
      <c r="B345" s="14"/>
      <c r="C345" s="14"/>
      <c r="D345" s="14"/>
      <c r="E345" s="14"/>
      <c r="F345" s="14"/>
      <c r="G345" s="14"/>
      <c r="H345" s="14"/>
    </row>
    <row r="346" spans="2:8" x14ac:dyDescent="0.25">
      <c r="B346" s="14"/>
      <c r="C346" s="14"/>
      <c r="D346" s="14"/>
      <c r="E346" s="14"/>
      <c r="F346" s="14"/>
      <c r="G346" s="14"/>
      <c r="H346" s="14"/>
    </row>
    <row r="347" spans="2:8" x14ac:dyDescent="0.25">
      <c r="B347" s="14"/>
      <c r="C347" s="14"/>
      <c r="D347" s="14"/>
      <c r="E347" s="14"/>
      <c r="F347" s="14"/>
      <c r="G347" s="14"/>
      <c r="H347" s="14"/>
    </row>
    <row r="348" spans="2:8" x14ac:dyDescent="0.25">
      <c r="B348" s="14"/>
      <c r="C348" s="14"/>
      <c r="D348" s="14"/>
      <c r="E348" s="14"/>
      <c r="F348" s="14"/>
      <c r="G348" s="14"/>
      <c r="H348" s="14"/>
    </row>
    <row r="349" spans="2:8" x14ac:dyDescent="0.25">
      <c r="B349" s="14"/>
      <c r="C349" s="14"/>
      <c r="D349" s="14"/>
      <c r="E349" s="14"/>
      <c r="F349" s="14"/>
      <c r="G349" s="14"/>
      <c r="H349" s="14"/>
    </row>
    <row r="350" spans="2:8" x14ac:dyDescent="0.25">
      <c r="B350" s="14"/>
      <c r="C350" s="14"/>
      <c r="D350" s="14"/>
      <c r="E350" s="14"/>
      <c r="F350" s="14"/>
      <c r="G350" s="14"/>
      <c r="H350" s="14"/>
    </row>
    <row r="351" spans="2:8" x14ac:dyDescent="0.25">
      <c r="B351" s="14"/>
      <c r="C351" s="14"/>
      <c r="D351" s="14"/>
      <c r="E351" s="14"/>
      <c r="F351" s="14"/>
      <c r="G351" s="14"/>
      <c r="H351" s="14"/>
    </row>
    <row r="352" spans="2:8" x14ac:dyDescent="0.25">
      <c r="B352" s="14"/>
      <c r="C352" s="14"/>
      <c r="D352" s="14"/>
      <c r="E352" s="14"/>
      <c r="F352" s="14"/>
      <c r="G352" s="14"/>
      <c r="H352" s="14"/>
    </row>
    <row r="353" spans="2:8" x14ac:dyDescent="0.25">
      <c r="B353" s="14"/>
      <c r="C353" s="14"/>
      <c r="D353" s="14"/>
      <c r="E353" s="14"/>
      <c r="F353" s="14"/>
      <c r="G353" s="14"/>
      <c r="H353" s="14"/>
    </row>
    <row r="354" spans="2:8" x14ac:dyDescent="0.25">
      <c r="B354" s="14"/>
      <c r="C354" s="14"/>
      <c r="D354" s="14"/>
      <c r="E354" s="14"/>
      <c r="F354" s="14"/>
      <c r="G354" s="14"/>
      <c r="H354" s="14"/>
    </row>
    <row r="355" spans="2:8" x14ac:dyDescent="0.25">
      <c r="B355" s="14"/>
      <c r="C355" s="14"/>
      <c r="D355" s="14"/>
      <c r="E355" s="14"/>
      <c r="F355" s="14"/>
      <c r="G355" s="14"/>
      <c r="H355" s="14"/>
    </row>
    <row r="356" spans="2:8" x14ac:dyDescent="0.25">
      <c r="B356" s="14"/>
      <c r="C356" s="14"/>
      <c r="D356" s="14"/>
      <c r="E356" s="14"/>
      <c r="F356" s="14"/>
      <c r="G356" s="14"/>
      <c r="H356" s="14"/>
    </row>
    <row r="357" spans="2:8" x14ac:dyDescent="0.25">
      <c r="B357" s="14"/>
      <c r="C357" s="14"/>
      <c r="D357" s="14"/>
      <c r="E357" s="14"/>
      <c r="F357" s="14"/>
      <c r="G357" s="14"/>
      <c r="H357" s="14"/>
    </row>
    <row r="358" spans="2:8" x14ac:dyDescent="0.25">
      <c r="B358" s="14"/>
      <c r="C358" s="14"/>
      <c r="D358" s="14"/>
      <c r="E358" s="14"/>
      <c r="F358" s="14"/>
      <c r="G358" s="14"/>
      <c r="H358" s="14"/>
    </row>
    <row r="359" spans="2:8" x14ac:dyDescent="0.25">
      <c r="B359" s="14"/>
      <c r="C359" s="14"/>
      <c r="D359" s="14"/>
      <c r="E359" s="14"/>
      <c r="F359" s="14"/>
      <c r="G359" s="14"/>
      <c r="H359" s="14"/>
    </row>
    <row r="360" spans="2:8" x14ac:dyDescent="0.25">
      <c r="B360" s="14"/>
      <c r="C360" s="14"/>
      <c r="D360" s="14"/>
      <c r="E360" s="14"/>
      <c r="F360" s="14"/>
      <c r="G360" s="14"/>
      <c r="H360" s="14"/>
    </row>
    <row r="361" spans="2:8" x14ac:dyDescent="0.25">
      <c r="B361" s="14"/>
      <c r="C361" s="14"/>
      <c r="D361" s="14"/>
      <c r="E361" s="14"/>
      <c r="F361" s="14"/>
      <c r="G361" s="14"/>
      <c r="H361" s="14"/>
    </row>
    <row r="362" spans="2:8" x14ac:dyDescent="0.25">
      <c r="B362" s="14"/>
      <c r="C362" s="14"/>
      <c r="D362" s="14"/>
      <c r="E362" s="14"/>
      <c r="F362" s="14"/>
      <c r="G362" s="14"/>
      <c r="H362" s="14"/>
    </row>
    <row r="363" spans="2:8" x14ac:dyDescent="0.25">
      <c r="B363" s="14"/>
      <c r="C363" s="14"/>
      <c r="D363" s="14"/>
      <c r="E363" s="14"/>
      <c r="F363" s="14"/>
      <c r="G363" s="14"/>
      <c r="H363" s="14"/>
    </row>
    <row r="364" spans="2:8" x14ac:dyDescent="0.25">
      <c r="B364" s="14"/>
      <c r="C364" s="14"/>
      <c r="D364" s="14"/>
      <c r="E364" s="14"/>
      <c r="F364" s="14"/>
      <c r="G364" s="14"/>
      <c r="H364" s="14"/>
    </row>
    <row r="365" spans="2:8" x14ac:dyDescent="0.25">
      <c r="B365" s="14"/>
      <c r="C365" s="14"/>
      <c r="D365" s="14"/>
      <c r="E365" s="14"/>
      <c r="F365" s="14"/>
      <c r="G365" s="14"/>
      <c r="H365" s="14"/>
    </row>
    <row r="366" spans="2:8" x14ac:dyDescent="0.25">
      <c r="B366" s="14"/>
      <c r="C366" s="14"/>
      <c r="D366" s="14"/>
      <c r="E366" s="14"/>
      <c r="F366" s="14"/>
      <c r="G366" s="14"/>
      <c r="H366" s="14"/>
    </row>
    <row r="367" spans="2:8" x14ac:dyDescent="0.25">
      <c r="B367" s="14"/>
      <c r="C367" s="14"/>
      <c r="D367" s="14"/>
      <c r="E367" s="14"/>
      <c r="F367" s="14"/>
      <c r="G367" s="14"/>
      <c r="H367" s="14"/>
    </row>
    <row r="368" spans="2:8" x14ac:dyDescent="0.25">
      <c r="B368" s="14"/>
      <c r="C368" s="14"/>
      <c r="D368" s="14"/>
      <c r="E368" s="14"/>
      <c r="F368" s="14"/>
      <c r="G368" s="14"/>
      <c r="H368" s="14"/>
    </row>
    <row r="369" spans="2:8" x14ac:dyDescent="0.25">
      <c r="B369" s="14"/>
      <c r="C369" s="14"/>
      <c r="D369" s="14"/>
      <c r="E369" s="14"/>
      <c r="F369" s="14"/>
      <c r="G369" s="14"/>
      <c r="H369" s="14"/>
    </row>
    <row r="370" spans="2:8" x14ac:dyDescent="0.25">
      <c r="B370" s="14"/>
      <c r="C370" s="14"/>
      <c r="D370" s="14"/>
      <c r="E370" s="14"/>
      <c r="F370" s="14"/>
      <c r="G370" s="14"/>
      <c r="H370" s="14"/>
    </row>
    <row r="371" spans="2:8" x14ac:dyDescent="0.25">
      <c r="B371" s="14"/>
      <c r="C371" s="14"/>
      <c r="D371" s="14"/>
      <c r="E371" s="14"/>
      <c r="F371" s="14"/>
      <c r="G371" s="14"/>
      <c r="H371" s="14"/>
    </row>
    <row r="372" spans="2:8" x14ac:dyDescent="0.25">
      <c r="B372" s="14"/>
      <c r="C372" s="14"/>
      <c r="D372" s="14"/>
      <c r="E372" s="14"/>
      <c r="F372" s="14"/>
      <c r="G372" s="14"/>
      <c r="H372" s="14"/>
    </row>
    <row r="373" spans="2:8" x14ac:dyDescent="0.25">
      <c r="B373" s="14"/>
      <c r="C373" s="14"/>
      <c r="D373" s="14"/>
      <c r="E373" s="14"/>
      <c r="F373" s="14"/>
      <c r="G373" s="14"/>
      <c r="H373" s="14"/>
    </row>
    <row r="374" spans="2:8" x14ac:dyDescent="0.25">
      <c r="B374" s="14"/>
      <c r="C374" s="14"/>
      <c r="D374" s="14"/>
      <c r="E374" s="14"/>
      <c r="F374" s="14"/>
      <c r="G374" s="14"/>
      <c r="H374" s="14"/>
    </row>
    <row r="375" spans="2:8" x14ac:dyDescent="0.25">
      <c r="B375" s="14"/>
      <c r="C375" s="14"/>
      <c r="D375" s="14"/>
      <c r="E375" s="14"/>
      <c r="F375" s="14"/>
      <c r="G375" s="14"/>
      <c r="H375" s="14"/>
    </row>
    <row r="376" spans="2:8" x14ac:dyDescent="0.25">
      <c r="B376" s="14"/>
      <c r="C376" s="14"/>
      <c r="D376" s="14"/>
      <c r="E376" s="14"/>
      <c r="F376" s="14"/>
      <c r="G376" s="14"/>
      <c r="H376" s="14"/>
    </row>
    <row r="377" spans="2:8" x14ac:dyDescent="0.25">
      <c r="B377" s="14"/>
      <c r="C377" s="14"/>
      <c r="D377" s="14"/>
      <c r="E377" s="14"/>
      <c r="F377" s="14"/>
      <c r="G377" s="14"/>
      <c r="H377" s="14"/>
    </row>
    <row r="378" spans="2:8" x14ac:dyDescent="0.25">
      <c r="B378" s="14"/>
      <c r="C378" s="14"/>
      <c r="D378" s="14"/>
      <c r="E378" s="14"/>
      <c r="F378" s="14"/>
      <c r="G378" s="14"/>
      <c r="H378" s="14"/>
    </row>
    <row r="379" spans="2:8" x14ac:dyDescent="0.25">
      <c r="B379" s="14"/>
      <c r="C379" s="14"/>
      <c r="D379" s="14"/>
      <c r="E379" s="14"/>
      <c r="F379" s="14"/>
      <c r="G379" s="14"/>
      <c r="H379" s="14"/>
    </row>
    <row r="380" spans="2:8" x14ac:dyDescent="0.25">
      <c r="B380" s="14"/>
      <c r="C380" s="14"/>
      <c r="D380" s="14"/>
      <c r="E380" s="14"/>
      <c r="F380" s="14"/>
      <c r="G380" s="14"/>
      <c r="H380" s="14"/>
    </row>
    <row r="381" spans="2:8" x14ac:dyDescent="0.25">
      <c r="B381" s="14"/>
      <c r="C381" s="14"/>
      <c r="D381" s="14"/>
      <c r="E381" s="14"/>
      <c r="F381" s="14"/>
      <c r="G381" s="14"/>
      <c r="H381" s="14"/>
    </row>
    <row r="382" spans="2:8" x14ac:dyDescent="0.25">
      <c r="B382" s="14"/>
      <c r="C382" s="14"/>
      <c r="D382" s="14"/>
      <c r="E382" s="14"/>
      <c r="F382" s="14"/>
      <c r="G382" s="14"/>
      <c r="H382" s="14"/>
    </row>
    <row r="383" spans="2:8" x14ac:dyDescent="0.25">
      <c r="B383" s="14"/>
      <c r="C383" s="14"/>
      <c r="D383" s="14"/>
      <c r="E383" s="14"/>
      <c r="F383" s="14"/>
      <c r="G383" s="14"/>
      <c r="H383" s="14"/>
    </row>
    <row r="384" spans="2:8" x14ac:dyDescent="0.25">
      <c r="B384" s="14"/>
      <c r="C384" s="14"/>
      <c r="D384" s="14"/>
      <c r="E384" s="14"/>
      <c r="F384" s="14"/>
      <c r="G384" s="14"/>
      <c r="H384" s="14"/>
    </row>
    <row r="385" spans="2:8" x14ac:dyDescent="0.25">
      <c r="B385" s="14"/>
      <c r="C385" s="14"/>
      <c r="D385" s="14"/>
      <c r="E385" s="14"/>
      <c r="F385" s="14"/>
      <c r="G385" s="14"/>
      <c r="H385" s="14"/>
    </row>
    <row r="386" spans="2:8" x14ac:dyDescent="0.25">
      <c r="B386" s="14"/>
      <c r="C386" s="14"/>
      <c r="D386" s="14"/>
      <c r="E386" s="14"/>
      <c r="F386" s="14"/>
      <c r="G386" s="14"/>
      <c r="H386" s="14"/>
    </row>
    <row r="387" spans="2:8" x14ac:dyDescent="0.25">
      <c r="B387" s="14"/>
      <c r="C387" s="14"/>
      <c r="D387" s="14"/>
      <c r="E387" s="14"/>
      <c r="F387" s="14"/>
      <c r="G387" s="14"/>
      <c r="H387" s="14"/>
    </row>
    <row r="388" spans="2:8" x14ac:dyDescent="0.25">
      <c r="B388" s="14"/>
      <c r="C388" s="14"/>
      <c r="D388" s="14"/>
      <c r="E388" s="14"/>
      <c r="F388" s="14"/>
      <c r="G388" s="14"/>
      <c r="H388" s="14"/>
    </row>
    <row r="389" spans="2:8" x14ac:dyDescent="0.25">
      <c r="B389" s="14"/>
      <c r="C389" s="14"/>
      <c r="D389" s="14"/>
      <c r="E389" s="14"/>
      <c r="F389" s="14"/>
      <c r="G389" s="14"/>
      <c r="H389" s="14"/>
    </row>
    <row r="390" spans="2:8" x14ac:dyDescent="0.25">
      <c r="B390" s="14"/>
      <c r="C390" s="14"/>
      <c r="D390" s="14"/>
      <c r="E390" s="14"/>
      <c r="F390" s="14"/>
      <c r="G390" s="14"/>
      <c r="H390" s="14"/>
    </row>
    <row r="391" spans="2:8" x14ac:dyDescent="0.25">
      <c r="B391" s="14"/>
      <c r="C391" s="14"/>
      <c r="D391" s="14"/>
      <c r="E391" s="14"/>
      <c r="F391" s="14"/>
      <c r="G391" s="14"/>
      <c r="H391" s="14"/>
    </row>
    <row r="392" spans="2:8" x14ac:dyDescent="0.25">
      <c r="B392" s="14"/>
      <c r="C392" s="14"/>
      <c r="D392" s="14"/>
      <c r="E392" s="14"/>
      <c r="F392" s="14"/>
      <c r="G392" s="14"/>
      <c r="H392" s="14"/>
    </row>
    <row r="393" spans="2:8" x14ac:dyDescent="0.25">
      <c r="B393" s="14"/>
      <c r="C393" s="14"/>
      <c r="D393" s="14"/>
      <c r="E393" s="14"/>
      <c r="F393" s="14"/>
      <c r="G393" s="14"/>
      <c r="H393" s="14"/>
    </row>
    <row r="394" spans="2:8" x14ac:dyDescent="0.25">
      <c r="B394" s="14"/>
      <c r="C394" s="14"/>
      <c r="D394" s="14"/>
      <c r="E394" s="14"/>
      <c r="F394" s="14"/>
      <c r="G394" s="14"/>
      <c r="H394" s="14"/>
    </row>
    <row r="395" spans="2:8" x14ac:dyDescent="0.25">
      <c r="B395" s="14"/>
      <c r="C395" s="14"/>
      <c r="D395" s="14"/>
      <c r="E395" s="14"/>
      <c r="F395" s="14"/>
      <c r="G395" s="14"/>
      <c r="H395" s="14"/>
    </row>
    <row r="396" spans="2:8" x14ac:dyDescent="0.25">
      <c r="B396" s="14"/>
      <c r="C396" s="14"/>
      <c r="D396" s="14"/>
      <c r="E396" s="14"/>
      <c r="F396" s="14"/>
      <c r="G396" s="14"/>
      <c r="H396" s="14"/>
    </row>
    <row r="397" spans="2:8" x14ac:dyDescent="0.25">
      <c r="B397" s="14"/>
      <c r="C397" s="14"/>
      <c r="D397" s="14"/>
      <c r="E397" s="14"/>
      <c r="F397" s="14"/>
      <c r="G397" s="14"/>
      <c r="H397" s="14"/>
    </row>
    <row r="398" spans="2:8" x14ac:dyDescent="0.25">
      <c r="B398" s="14"/>
      <c r="C398" s="14"/>
      <c r="D398" s="14"/>
      <c r="E398" s="14"/>
      <c r="F398" s="14"/>
      <c r="G398" s="14"/>
      <c r="H398" s="14"/>
    </row>
    <row r="399" spans="2:8" x14ac:dyDescent="0.25">
      <c r="B399" s="14"/>
      <c r="C399" s="14"/>
      <c r="D399" s="14"/>
      <c r="E399" s="14"/>
      <c r="F399" s="14"/>
      <c r="G399" s="14"/>
      <c r="H399" s="14"/>
    </row>
    <row r="400" spans="2:8" x14ac:dyDescent="0.25">
      <c r="B400" s="14"/>
      <c r="C400" s="14"/>
      <c r="D400" s="14"/>
      <c r="E400" s="14"/>
      <c r="F400" s="14"/>
      <c r="G400" s="14"/>
      <c r="H400" s="14"/>
    </row>
    <row r="401" spans="2:8" x14ac:dyDescent="0.25">
      <c r="B401" s="14"/>
      <c r="C401" s="14"/>
      <c r="D401" s="14"/>
      <c r="E401" s="14"/>
      <c r="F401" s="14"/>
      <c r="G401" s="14"/>
      <c r="H401" s="14"/>
    </row>
    <row r="402" spans="2:8" x14ac:dyDescent="0.25">
      <c r="B402" s="14"/>
      <c r="C402" s="14"/>
      <c r="D402" s="14"/>
      <c r="E402" s="14"/>
      <c r="F402" s="14"/>
      <c r="G402" s="14"/>
      <c r="H402" s="14"/>
    </row>
    <row r="403" spans="2:8" x14ac:dyDescent="0.25">
      <c r="B403" s="14"/>
      <c r="C403" s="14"/>
      <c r="D403" s="14"/>
      <c r="E403" s="14"/>
      <c r="F403" s="14"/>
      <c r="G403" s="14"/>
      <c r="H403" s="14"/>
    </row>
    <row r="404" spans="2:8" x14ac:dyDescent="0.25">
      <c r="B404" s="14"/>
      <c r="C404" s="14"/>
      <c r="D404" s="14"/>
      <c r="E404" s="14"/>
      <c r="F404" s="14"/>
      <c r="G404" s="14"/>
      <c r="H404" s="14"/>
    </row>
    <row r="405" spans="2:8" x14ac:dyDescent="0.25">
      <c r="B405" s="14"/>
      <c r="C405" s="14"/>
      <c r="D405" s="14"/>
      <c r="E405" s="14"/>
      <c r="F405" s="14"/>
      <c r="G405" s="14"/>
      <c r="H405" s="14"/>
    </row>
    <row r="406" spans="2:8" x14ac:dyDescent="0.25">
      <c r="B406" s="14"/>
      <c r="C406" s="14"/>
      <c r="D406" s="14"/>
      <c r="E406" s="14"/>
      <c r="F406" s="14"/>
      <c r="G406" s="14"/>
      <c r="H406" s="14"/>
    </row>
    <row r="407" spans="2:8" x14ac:dyDescent="0.25">
      <c r="B407" s="14"/>
      <c r="C407" s="14"/>
      <c r="D407" s="14"/>
      <c r="E407" s="14"/>
      <c r="F407" s="14"/>
      <c r="G407" s="14"/>
      <c r="H407" s="14"/>
    </row>
    <row r="408" spans="2:8" x14ac:dyDescent="0.25">
      <c r="B408" s="14"/>
      <c r="C408" s="14"/>
      <c r="D408" s="14"/>
      <c r="E408" s="14"/>
      <c r="F408" s="14"/>
      <c r="G408" s="14"/>
      <c r="H408" s="14"/>
    </row>
    <row r="409" spans="2:8" x14ac:dyDescent="0.25">
      <c r="B409" s="14"/>
      <c r="C409" s="14"/>
      <c r="D409" s="14"/>
      <c r="E409" s="14"/>
      <c r="F409" s="14"/>
      <c r="G409" s="14"/>
      <c r="H409" s="14"/>
    </row>
    <row r="410" spans="2:8" x14ac:dyDescent="0.25">
      <c r="B410" s="14"/>
      <c r="C410" s="14"/>
      <c r="D410" s="14"/>
      <c r="E410" s="14"/>
      <c r="F410" s="14"/>
      <c r="G410" s="14"/>
      <c r="H410" s="14"/>
    </row>
    <row r="411" spans="2:8" x14ac:dyDescent="0.25">
      <c r="B411" s="14"/>
      <c r="C411" s="14"/>
      <c r="D411" s="14"/>
      <c r="E411" s="14"/>
      <c r="F411" s="14"/>
      <c r="G411" s="14"/>
      <c r="H411" s="14"/>
    </row>
    <row r="412" spans="2:8" x14ac:dyDescent="0.25">
      <c r="B412" s="14"/>
      <c r="C412" s="14"/>
      <c r="D412" s="14"/>
      <c r="E412" s="14"/>
      <c r="F412" s="14"/>
      <c r="G412" s="14"/>
      <c r="H412" s="14"/>
    </row>
    <row r="413" spans="2:8" x14ac:dyDescent="0.25">
      <c r="B413" s="14"/>
      <c r="C413" s="14"/>
      <c r="D413" s="14"/>
      <c r="E413" s="14"/>
      <c r="F413" s="14"/>
      <c r="G413" s="14"/>
      <c r="H413" s="14"/>
    </row>
    <row r="414" spans="2:8" x14ac:dyDescent="0.25">
      <c r="B414" s="14"/>
      <c r="C414" s="14"/>
      <c r="D414" s="14"/>
      <c r="E414" s="14"/>
      <c r="F414" s="14"/>
      <c r="G414" s="14"/>
      <c r="H414" s="14"/>
    </row>
    <row r="415" spans="2:8" x14ac:dyDescent="0.25">
      <c r="B415" s="14"/>
      <c r="C415" s="14"/>
      <c r="D415" s="14"/>
      <c r="E415" s="14"/>
      <c r="F415" s="14"/>
      <c r="G415" s="14"/>
      <c r="H415" s="14"/>
    </row>
    <row r="416" spans="2:8" x14ac:dyDescent="0.25">
      <c r="B416" s="14"/>
      <c r="C416" s="14"/>
      <c r="D416" s="14"/>
      <c r="E416" s="14"/>
      <c r="F416" s="14"/>
      <c r="G416" s="14"/>
      <c r="H416" s="14"/>
    </row>
    <row r="417" spans="2:8" x14ac:dyDescent="0.25">
      <c r="B417" s="14"/>
      <c r="C417" s="14"/>
      <c r="D417" s="14"/>
      <c r="E417" s="14"/>
      <c r="F417" s="14"/>
      <c r="G417" s="14"/>
      <c r="H417" s="14"/>
    </row>
    <row r="418" spans="2:8" x14ac:dyDescent="0.25">
      <c r="B418" s="14"/>
      <c r="C418" s="14"/>
      <c r="D418" s="14"/>
      <c r="E418" s="14"/>
      <c r="F418" s="14"/>
      <c r="G418" s="14"/>
      <c r="H418" s="14"/>
    </row>
    <row r="419" spans="2:8" x14ac:dyDescent="0.25">
      <c r="B419" s="14"/>
      <c r="C419" s="14"/>
      <c r="D419" s="14"/>
      <c r="E419" s="14"/>
      <c r="F419" s="14"/>
      <c r="G419" s="14"/>
      <c r="H419" s="14"/>
    </row>
    <row r="420" spans="2:8" x14ac:dyDescent="0.25">
      <c r="B420" s="14"/>
      <c r="C420" s="14"/>
      <c r="D420" s="14"/>
      <c r="E420" s="14"/>
      <c r="F420" s="14"/>
      <c r="G420" s="14"/>
      <c r="H420" s="14"/>
    </row>
    <row r="421" spans="2:8" x14ac:dyDescent="0.25">
      <c r="B421" s="14"/>
      <c r="C421" s="14"/>
      <c r="D421" s="14"/>
      <c r="E421" s="14"/>
      <c r="F421" s="14"/>
      <c r="G421" s="14"/>
      <c r="H421" s="14"/>
    </row>
    <row r="422" spans="2:8" x14ac:dyDescent="0.25">
      <c r="B422" s="14"/>
      <c r="C422" s="14"/>
      <c r="D422" s="14"/>
      <c r="E422" s="14"/>
      <c r="F422" s="14"/>
      <c r="G422" s="14"/>
      <c r="H422" s="14"/>
    </row>
    <row r="423" spans="2:8" x14ac:dyDescent="0.25">
      <c r="B423" s="14"/>
      <c r="C423" s="14"/>
      <c r="D423" s="14"/>
      <c r="E423" s="14"/>
      <c r="F423" s="14"/>
      <c r="G423" s="14"/>
      <c r="H423" s="14"/>
    </row>
    <row r="424" spans="2:8" x14ac:dyDescent="0.25">
      <c r="B424" s="14"/>
      <c r="C424" s="14"/>
      <c r="D424" s="14"/>
      <c r="E424" s="14"/>
      <c r="F424" s="14"/>
      <c r="G424" s="14"/>
      <c r="H424" s="14"/>
    </row>
    <row r="425" spans="2:8" x14ac:dyDescent="0.25">
      <c r="B425" s="14"/>
      <c r="C425" s="14"/>
      <c r="D425" s="14"/>
      <c r="E425" s="14"/>
      <c r="F425" s="14"/>
      <c r="G425" s="14"/>
      <c r="H425" s="14"/>
    </row>
    <row r="426" spans="2:8" x14ac:dyDescent="0.25">
      <c r="B426" s="14"/>
      <c r="C426" s="14"/>
      <c r="D426" s="14"/>
      <c r="E426" s="14"/>
      <c r="F426" s="14"/>
      <c r="G426" s="14"/>
      <c r="H426" s="14"/>
    </row>
    <row r="427" spans="2:8" x14ac:dyDescent="0.25">
      <c r="B427" s="14"/>
      <c r="C427" s="14"/>
      <c r="D427" s="14"/>
      <c r="E427" s="14"/>
      <c r="F427" s="14"/>
      <c r="G427" s="14"/>
      <c r="H427" s="14"/>
    </row>
    <row r="428" spans="2:8" x14ac:dyDescent="0.25">
      <c r="B428" s="14"/>
      <c r="C428" s="14"/>
      <c r="D428" s="14"/>
      <c r="E428" s="14"/>
      <c r="F428" s="14"/>
      <c r="G428" s="14"/>
      <c r="H428" s="14"/>
    </row>
    <row r="429" spans="2:8" x14ac:dyDescent="0.25">
      <c r="B429" s="14"/>
      <c r="C429" s="14"/>
      <c r="D429" s="14"/>
      <c r="E429" s="14"/>
      <c r="F429" s="14"/>
      <c r="G429" s="14"/>
      <c r="H429" s="14"/>
    </row>
    <row r="430" spans="2:8" x14ac:dyDescent="0.25">
      <c r="B430" s="14"/>
      <c r="C430" s="14"/>
      <c r="D430" s="14"/>
      <c r="E430" s="14"/>
      <c r="F430" s="14"/>
      <c r="G430" s="14"/>
      <c r="H430" s="14"/>
    </row>
    <row r="431" spans="2:8" x14ac:dyDescent="0.25">
      <c r="B431" s="14"/>
      <c r="C431" s="14"/>
      <c r="D431" s="14"/>
      <c r="E431" s="14"/>
      <c r="F431" s="14"/>
      <c r="G431" s="14"/>
      <c r="H431" s="14"/>
    </row>
    <row r="432" spans="2:8" x14ac:dyDescent="0.25">
      <c r="B432" s="14"/>
      <c r="C432" s="14"/>
      <c r="D432" s="14"/>
      <c r="E432" s="14"/>
      <c r="F432" s="14"/>
      <c r="G432" s="14"/>
      <c r="H432" s="14"/>
    </row>
    <row r="433" spans="2:8" x14ac:dyDescent="0.25">
      <c r="B433" s="14"/>
      <c r="C433" s="14"/>
      <c r="D433" s="14"/>
      <c r="E433" s="14"/>
      <c r="F433" s="14"/>
      <c r="G433" s="14"/>
      <c r="H433" s="14"/>
    </row>
    <row r="434" spans="2:8" x14ac:dyDescent="0.25">
      <c r="B434" s="14"/>
      <c r="C434" s="14"/>
      <c r="D434" s="14"/>
      <c r="E434" s="14"/>
      <c r="F434" s="14"/>
      <c r="G434" s="14"/>
      <c r="H434" s="14"/>
    </row>
    <row r="435" spans="2:8" x14ac:dyDescent="0.25">
      <c r="B435" s="14"/>
      <c r="C435" s="14"/>
      <c r="D435" s="14"/>
      <c r="E435" s="14"/>
      <c r="F435" s="14"/>
      <c r="G435" s="14"/>
      <c r="H435" s="14"/>
    </row>
    <row r="436" spans="2:8" x14ac:dyDescent="0.25">
      <c r="B436" s="14"/>
      <c r="C436" s="14"/>
      <c r="D436" s="14"/>
      <c r="E436" s="14"/>
      <c r="F436" s="14"/>
      <c r="G436" s="14"/>
      <c r="H436" s="14"/>
    </row>
    <row r="437" spans="2:8" x14ac:dyDescent="0.25">
      <c r="B437" s="14"/>
      <c r="C437" s="14"/>
      <c r="D437" s="14"/>
      <c r="E437" s="14"/>
      <c r="F437" s="14"/>
      <c r="G437" s="14"/>
      <c r="H437" s="14"/>
    </row>
    <row r="438" spans="2:8" x14ac:dyDescent="0.25">
      <c r="B438" s="14"/>
      <c r="C438" s="14"/>
      <c r="D438" s="14"/>
      <c r="E438" s="14"/>
      <c r="F438" s="14"/>
      <c r="G438" s="14"/>
      <c r="H438" s="14"/>
    </row>
    <row r="439" spans="2:8" x14ac:dyDescent="0.25">
      <c r="B439" s="14"/>
      <c r="C439" s="14"/>
      <c r="D439" s="14"/>
      <c r="E439" s="14"/>
      <c r="F439" s="14"/>
      <c r="G439" s="14"/>
      <c r="H439" s="14"/>
    </row>
    <row r="440" spans="2:8" x14ac:dyDescent="0.25">
      <c r="B440" s="14"/>
      <c r="C440" s="14"/>
      <c r="D440" s="14"/>
      <c r="E440" s="14"/>
      <c r="F440" s="14"/>
      <c r="G440" s="14"/>
      <c r="H440" s="14"/>
    </row>
    <row r="441" spans="2:8" x14ac:dyDescent="0.25">
      <c r="B441" s="14"/>
      <c r="C441" s="14"/>
      <c r="D441" s="14"/>
      <c r="E441" s="14"/>
      <c r="F441" s="14"/>
      <c r="G441" s="14"/>
      <c r="H441" s="14"/>
    </row>
    <row r="442" spans="2:8" x14ac:dyDescent="0.25">
      <c r="B442" s="14"/>
      <c r="C442" s="14"/>
      <c r="D442" s="14"/>
      <c r="E442" s="14"/>
      <c r="F442" s="14"/>
      <c r="G442" s="14"/>
      <c r="H442" s="14"/>
    </row>
    <row r="443" spans="2:8" x14ac:dyDescent="0.25">
      <c r="B443" s="14"/>
      <c r="C443" s="14"/>
      <c r="D443" s="14"/>
      <c r="E443" s="14"/>
      <c r="F443" s="14"/>
      <c r="G443" s="14"/>
      <c r="H443" s="14"/>
    </row>
    <row r="444" spans="2:8" x14ac:dyDescent="0.25">
      <c r="B444" s="14"/>
      <c r="C444" s="14"/>
      <c r="D444" s="14"/>
      <c r="E444" s="14"/>
      <c r="F444" s="14"/>
      <c r="G444" s="14"/>
      <c r="H444" s="14"/>
    </row>
    <row r="445" spans="2:8" x14ac:dyDescent="0.25">
      <c r="B445" s="14"/>
      <c r="C445" s="14"/>
      <c r="D445" s="14"/>
      <c r="E445" s="14"/>
      <c r="F445" s="14"/>
      <c r="G445" s="14"/>
      <c r="H445" s="14"/>
    </row>
    <row r="446" spans="2:8" x14ac:dyDescent="0.25">
      <c r="B446" s="14"/>
      <c r="C446" s="14"/>
      <c r="D446" s="14"/>
      <c r="E446" s="14"/>
      <c r="F446" s="14"/>
      <c r="G446" s="14"/>
      <c r="H446" s="14"/>
    </row>
    <row r="447" spans="2:8" x14ac:dyDescent="0.25">
      <c r="B447" s="14"/>
      <c r="C447" s="14"/>
      <c r="D447" s="14"/>
      <c r="E447" s="14"/>
      <c r="F447" s="14"/>
      <c r="G447" s="14"/>
      <c r="H447" s="14"/>
    </row>
    <row r="448" spans="2:8" x14ac:dyDescent="0.25">
      <c r="B448" s="14"/>
      <c r="C448" s="14"/>
      <c r="D448" s="14"/>
      <c r="E448" s="14"/>
      <c r="F448" s="14"/>
      <c r="G448" s="14"/>
      <c r="H448" s="14"/>
    </row>
    <row r="449" spans="2:8" x14ac:dyDescent="0.25">
      <c r="B449" s="14"/>
      <c r="C449" s="14"/>
      <c r="D449" s="14"/>
      <c r="E449" s="14"/>
      <c r="F449" s="14"/>
      <c r="G449" s="14"/>
      <c r="H449" s="14"/>
    </row>
    <row r="450" spans="2:8" x14ac:dyDescent="0.25">
      <c r="B450" s="14"/>
      <c r="C450" s="14"/>
      <c r="D450" s="14"/>
      <c r="E450" s="14"/>
      <c r="F450" s="14"/>
      <c r="G450" s="14"/>
      <c r="H450" s="14"/>
    </row>
    <row r="451" spans="2:8" x14ac:dyDescent="0.25">
      <c r="B451" s="14"/>
      <c r="C451" s="14"/>
      <c r="D451" s="14"/>
      <c r="E451" s="14"/>
      <c r="F451" s="14"/>
      <c r="G451" s="14"/>
      <c r="H451" s="14"/>
    </row>
    <row r="452" spans="2:8" x14ac:dyDescent="0.25">
      <c r="B452" s="14"/>
      <c r="C452" s="14"/>
      <c r="D452" s="14"/>
      <c r="E452" s="14"/>
      <c r="F452" s="14"/>
      <c r="G452" s="14"/>
      <c r="H452" s="14"/>
    </row>
    <row r="453" spans="2:8" x14ac:dyDescent="0.25">
      <c r="B453" s="14"/>
      <c r="C453" s="14"/>
      <c r="D453" s="14"/>
      <c r="E453" s="14"/>
      <c r="F453" s="14"/>
      <c r="G453" s="14"/>
      <c r="H453" s="14"/>
    </row>
    <row r="454" spans="2:8" x14ac:dyDescent="0.25">
      <c r="B454" s="14"/>
      <c r="C454" s="14"/>
      <c r="D454" s="14"/>
      <c r="E454" s="14"/>
      <c r="F454" s="14"/>
      <c r="G454" s="14"/>
      <c r="H454" s="14"/>
    </row>
    <row r="455" spans="2:8" x14ac:dyDescent="0.25">
      <c r="B455" s="14"/>
      <c r="C455" s="14"/>
      <c r="D455" s="14"/>
      <c r="E455" s="14"/>
      <c r="F455" s="14"/>
      <c r="G455" s="14"/>
      <c r="H455" s="14"/>
    </row>
    <row r="456" spans="2:8" x14ac:dyDescent="0.25">
      <c r="B456" s="14"/>
      <c r="C456" s="14"/>
      <c r="D456" s="14"/>
      <c r="E456" s="14"/>
      <c r="F456" s="14"/>
      <c r="G456" s="14"/>
      <c r="H456" s="14"/>
    </row>
    <row r="457" spans="2:8" x14ac:dyDescent="0.25">
      <c r="B457" s="14"/>
      <c r="C457" s="14"/>
      <c r="D457" s="14"/>
      <c r="E457" s="14"/>
      <c r="F457" s="14"/>
      <c r="G457" s="14"/>
      <c r="H457" s="14"/>
    </row>
    <row r="458" spans="2:8" x14ac:dyDescent="0.25">
      <c r="B458" s="14"/>
      <c r="C458" s="14"/>
      <c r="D458" s="14"/>
      <c r="E458" s="14"/>
      <c r="F458" s="14"/>
      <c r="G458" s="14"/>
      <c r="H458" s="14"/>
    </row>
    <row r="459" spans="2:8" x14ac:dyDescent="0.25">
      <c r="B459" s="14"/>
      <c r="C459" s="14"/>
      <c r="D459" s="14"/>
      <c r="E459" s="14"/>
      <c r="F459" s="14"/>
      <c r="G459" s="14"/>
      <c r="H459" s="14"/>
    </row>
    <row r="460" spans="2:8" x14ac:dyDescent="0.25">
      <c r="B460" s="14"/>
      <c r="C460" s="14"/>
      <c r="D460" s="14"/>
      <c r="E460" s="14"/>
      <c r="F460" s="14"/>
      <c r="G460" s="14"/>
      <c r="H460" s="14"/>
    </row>
    <row r="461" spans="2:8" x14ac:dyDescent="0.25">
      <c r="B461" s="14"/>
      <c r="C461" s="14"/>
      <c r="D461" s="14"/>
      <c r="E461" s="14"/>
      <c r="F461" s="14"/>
      <c r="G461" s="14"/>
      <c r="H461" s="14"/>
    </row>
    <row r="462" spans="2:8" x14ac:dyDescent="0.25">
      <c r="B462" s="14"/>
      <c r="C462" s="14"/>
      <c r="D462" s="14"/>
      <c r="E462" s="14"/>
      <c r="F462" s="14"/>
      <c r="G462" s="14"/>
      <c r="H462" s="14"/>
    </row>
    <row r="463" spans="2:8" x14ac:dyDescent="0.25">
      <c r="B463" s="14"/>
      <c r="C463" s="14"/>
      <c r="D463" s="14"/>
      <c r="E463" s="14"/>
      <c r="F463" s="14"/>
      <c r="G463" s="14"/>
      <c r="H463" s="14"/>
    </row>
    <row r="464" spans="2:8" x14ac:dyDescent="0.25">
      <c r="B464" s="14"/>
      <c r="C464" s="14"/>
      <c r="D464" s="14"/>
      <c r="E464" s="14"/>
      <c r="F464" s="14"/>
      <c r="G464" s="14"/>
      <c r="H464" s="14"/>
    </row>
    <row r="465" spans="2:8" x14ac:dyDescent="0.25">
      <c r="B465" s="14"/>
      <c r="C465" s="14"/>
      <c r="D465" s="14"/>
      <c r="E465" s="14"/>
      <c r="F465" s="14"/>
      <c r="G465" s="14"/>
      <c r="H465" s="14"/>
    </row>
    <row r="466" spans="2:8" x14ac:dyDescent="0.25">
      <c r="B466" s="14"/>
      <c r="C466" s="14"/>
      <c r="D466" s="14"/>
      <c r="E466" s="14"/>
      <c r="F466" s="14"/>
      <c r="G466" s="14"/>
      <c r="H466" s="14"/>
    </row>
    <row r="467" spans="2:8" x14ac:dyDescent="0.25">
      <c r="B467" s="14"/>
      <c r="C467" s="14"/>
      <c r="D467" s="14"/>
      <c r="E467" s="14"/>
      <c r="F467" s="14"/>
      <c r="G467" s="14"/>
      <c r="H467" s="14"/>
    </row>
    <row r="468" spans="2:8" x14ac:dyDescent="0.25">
      <c r="B468" s="14"/>
      <c r="C468" s="14"/>
      <c r="D468" s="14"/>
      <c r="E468" s="14"/>
      <c r="F468" s="14"/>
      <c r="G468" s="14"/>
      <c r="H468" s="14"/>
    </row>
    <row r="469" spans="2:8" x14ac:dyDescent="0.25">
      <c r="B469" s="14"/>
      <c r="C469" s="14"/>
      <c r="D469" s="14"/>
      <c r="E469" s="14"/>
      <c r="F469" s="14"/>
      <c r="G469" s="14"/>
      <c r="H469" s="14"/>
    </row>
    <row r="470" spans="2:8" x14ac:dyDescent="0.25">
      <c r="B470" s="14"/>
      <c r="C470" s="14"/>
      <c r="D470" s="14"/>
      <c r="E470" s="14"/>
      <c r="F470" s="14"/>
      <c r="G470" s="14"/>
      <c r="H470" s="14"/>
    </row>
    <row r="471" spans="2:8" x14ac:dyDescent="0.25">
      <c r="B471" s="14"/>
      <c r="C471" s="14"/>
      <c r="D471" s="14"/>
      <c r="E471" s="14"/>
      <c r="F471" s="14"/>
      <c r="G471" s="14"/>
      <c r="H471" s="14"/>
    </row>
    <row r="472" spans="2:8" x14ac:dyDescent="0.25">
      <c r="B472" s="14"/>
      <c r="C472" s="14"/>
      <c r="D472" s="14"/>
      <c r="E472" s="14"/>
      <c r="F472" s="14"/>
      <c r="G472" s="14"/>
      <c r="H472" s="14"/>
    </row>
    <row r="473" spans="2:8" x14ac:dyDescent="0.25">
      <c r="B473" s="14"/>
      <c r="C473" s="14"/>
      <c r="D473" s="14"/>
      <c r="E473" s="14"/>
      <c r="F473" s="14"/>
      <c r="G473" s="14"/>
      <c r="H473" s="14"/>
    </row>
    <row r="474" spans="2:8" x14ac:dyDescent="0.25">
      <c r="B474" s="14"/>
      <c r="C474" s="14"/>
      <c r="D474" s="14"/>
      <c r="E474" s="14"/>
      <c r="F474" s="14"/>
      <c r="G474" s="14"/>
      <c r="H474" s="14"/>
    </row>
    <row r="475" spans="2:8" x14ac:dyDescent="0.25">
      <c r="B475" s="14"/>
      <c r="C475" s="14"/>
      <c r="D475" s="14"/>
      <c r="E475" s="14"/>
      <c r="F475" s="14"/>
      <c r="G475" s="14"/>
      <c r="H475" s="14"/>
    </row>
    <row r="476" spans="2:8" x14ac:dyDescent="0.25">
      <c r="B476" s="14"/>
      <c r="C476" s="14"/>
      <c r="D476" s="14"/>
      <c r="E476" s="14"/>
      <c r="F476" s="14"/>
      <c r="G476" s="14"/>
      <c r="H476" s="14"/>
    </row>
    <row r="477" spans="2:8" x14ac:dyDescent="0.25">
      <c r="B477" s="14"/>
      <c r="C477" s="14"/>
      <c r="D477" s="14"/>
      <c r="E477" s="14"/>
      <c r="F477" s="14"/>
      <c r="G477" s="14"/>
      <c r="H477" s="14"/>
    </row>
    <row r="478" spans="2:8" x14ac:dyDescent="0.25">
      <c r="B478" s="14"/>
      <c r="C478" s="14"/>
      <c r="D478" s="14"/>
      <c r="E478" s="14"/>
      <c r="F478" s="14"/>
      <c r="G478" s="14"/>
      <c r="H478" s="14"/>
    </row>
    <row r="479" spans="2:8" x14ac:dyDescent="0.25">
      <c r="B479" s="14"/>
      <c r="C479" s="14"/>
      <c r="D479" s="14"/>
      <c r="E479" s="14"/>
      <c r="F479" s="14"/>
      <c r="G479" s="14"/>
      <c r="H479" s="14"/>
    </row>
    <row r="480" spans="2:8" x14ac:dyDescent="0.25">
      <c r="B480" s="14"/>
      <c r="C480" s="14"/>
      <c r="D480" s="14"/>
      <c r="E480" s="14"/>
      <c r="F480" s="14"/>
      <c r="G480" s="14"/>
      <c r="H480" s="14"/>
    </row>
    <row r="481" spans="2:8" x14ac:dyDescent="0.25">
      <c r="B481" s="14"/>
      <c r="C481" s="14"/>
      <c r="D481" s="14"/>
      <c r="E481" s="14"/>
      <c r="F481" s="14"/>
      <c r="G481" s="14"/>
      <c r="H481" s="14"/>
    </row>
    <row r="482" spans="2:8" x14ac:dyDescent="0.25">
      <c r="B482" s="14"/>
      <c r="C482" s="14"/>
      <c r="D482" s="14"/>
      <c r="E482" s="14"/>
      <c r="F482" s="14"/>
      <c r="G482" s="14"/>
      <c r="H482" s="14"/>
    </row>
    <row r="483" spans="2:8" x14ac:dyDescent="0.25">
      <c r="B483" s="14"/>
      <c r="C483" s="14"/>
      <c r="D483" s="14"/>
      <c r="E483" s="14"/>
      <c r="F483" s="14"/>
      <c r="G483" s="14"/>
      <c r="H483" s="14"/>
    </row>
    <row r="484" spans="2:8" x14ac:dyDescent="0.25">
      <c r="B484" s="14"/>
      <c r="C484" s="14"/>
      <c r="D484" s="14"/>
      <c r="E484" s="14"/>
      <c r="F484" s="14"/>
      <c r="G484" s="14"/>
      <c r="H484" s="14"/>
    </row>
    <row r="485" spans="2:8" x14ac:dyDescent="0.25">
      <c r="B485" s="14"/>
      <c r="C485" s="14"/>
      <c r="D485" s="14"/>
      <c r="E485" s="14"/>
      <c r="F485" s="14"/>
      <c r="G485" s="14"/>
      <c r="H485" s="14"/>
    </row>
    <row r="486" spans="2:8" x14ac:dyDescent="0.25">
      <c r="B486" s="14"/>
      <c r="C486" s="14"/>
      <c r="D486" s="14"/>
      <c r="E486" s="14"/>
      <c r="F486" s="14"/>
      <c r="G486" s="14"/>
      <c r="H486" s="14"/>
    </row>
    <row r="487" spans="2:8" x14ac:dyDescent="0.25">
      <c r="B487" s="14"/>
      <c r="C487" s="14"/>
      <c r="D487" s="14"/>
      <c r="E487" s="14"/>
      <c r="F487" s="14"/>
      <c r="G487" s="14"/>
      <c r="H487" s="14"/>
    </row>
    <row r="488" spans="2:8" x14ac:dyDescent="0.25">
      <c r="B488" s="14"/>
      <c r="C488" s="14"/>
      <c r="D488" s="14"/>
      <c r="E488" s="14"/>
      <c r="F488" s="14"/>
      <c r="G488" s="14"/>
      <c r="H488" s="14"/>
    </row>
    <row r="489" spans="2:8" x14ac:dyDescent="0.25">
      <c r="B489" s="14"/>
      <c r="C489" s="14"/>
      <c r="D489" s="14"/>
      <c r="E489" s="14"/>
      <c r="F489" s="14"/>
      <c r="G489" s="14"/>
      <c r="H489" s="14"/>
    </row>
    <row r="490" spans="2:8" x14ac:dyDescent="0.25">
      <c r="B490" s="14"/>
      <c r="C490" s="14"/>
      <c r="D490" s="14"/>
      <c r="E490" s="14"/>
      <c r="F490" s="14"/>
      <c r="G490" s="14"/>
      <c r="H490" s="14"/>
    </row>
    <row r="491" spans="2:8" x14ac:dyDescent="0.25">
      <c r="B491" s="14"/>
      <c r="C491" s="14"/>
      <c r="D491" s="14"/>
      <c r="E491" s="14"/>
      <c r="F491" s="14"/>
      <c r="G491" s="14"/>
      <c r="H491" s="14"/>
    </row>
    <row r="492" spans="2:8" x14ac:dyDescent="0.25">
      <c r="B492" s="14"/>
      <c r="C492" s="14"/>
      <c r="D492" s="14"/>
      <c r="E492" s="14"/>
      <c r="F492" s="14"/>
      <c r="G492" s="14"/>
      <c r="H492" s="14"/>
    </row>
    <row r="493" spans="2:8" x14ac:dyDescent="0.25">
      <c r="B493" s="14"/>
      <c r="C493" s="14"/>
      <c r="D493" s="14"/>
      <c r="E493" s="14"/>
      <c r="F493" s="14"/>
      <c r="G493" s="14"/>
      <c r="H493" s="14"/>
    </row>
    <row r="494" spans="2:8" x14ac:dyDescent="0.25">
      <c r="B494" s="14"/>
      <c r="C494" s="14"/>
      <c r="D494" s="14"/>
      <c r="E494" s="14"/>
      <c r="F494" s="14"/>
      <c r="G494" s="14"/>
      <c r="H494" s="14"/>
    </row>
    <row r="495" spans="2:8" x14ac:dyDescent="0.25">
      <c r="B495" s="14"/>
      <c r="C495" s="14"/>
      <c r="D495" s="14"/>
      <c r="E495" s="14"/>
      <c r="F495" s="14"/>
      <c r="G495" s="14"/>
      <c r="H495" s="14"/>
    </row>
    <row r="496" spans="2:8" x14ac:dyDescent="0.25">
      <c r="B496" s="14"/>
      <c r="C496" s="14"/>
      <c r="D496" s="14"/>
      <c r="E496" s="14"/>
      <c r="F496" s="14"/>
      <c r="G496" s="14"/>
      <c r="H496" s="14"/>
    </row>
    <row r="497" spans="2:8" x14ac:dyDescent="0.25">
      <c r="B497" s="14"/>
      <c r="C497" s="14"/>
      <c r="D497" s="14"/>
      <c r="E497" s="14"/>
      <c r="F497" s="14"/>
      <c r="G497" s="14"/>
      <c r="H497" s="14"/>
    </row>
    <row r="498" spans="2:8" x14ac:dyDescent="0.25">
      <c r="B498" s="14"/>
      <c r="C498" s="14"/>
      <c r="D498" s="14"/>
      <c r="E498" s="14"/>
      <c r="F498" s="14"/>
      <c r="G498" s="14"/>
      <c r="H498" s="14"/>
    </row>
    <row r="499" spans="2:8" x14ac:dyDescent="0.25">
      <c r="B499" s="14"/>
      <c r="C499" s="14"/>
      <c r="D499" s="14"/>
      <c r="E499" s="14"/>
      <c r="F499" s="14"/>
      <c r="G499" s="14"/>
      <c r="H499" s="14"/>
    </row>
    <row r="500" spans="2:8" x14ac:dyDescent="0.25">
      <c r="B500" s="14"/>
      <c r="C500" s="14"/>
      <c r="D500" s="14"/>
      <c r="E500" s="14"/>
      <c r="F500" s="14"/>
      <c r="G500" s="14"/>
      <c r="H500" s="14"/>
    </row>
    <row r="501" spans="2:8" x14ac:dyDescent="0.25">
      <c r="B501" s="14"/>
      <c r="C501" s="14"/>
      <c r="D501" s="14"/>
      <c r="E501" s="14"/>
      <c r="F501" s="14"/>
      <c r="G501" s="14"/>
      <c r="H501" s="14"/>
    </row>
    <row r="502" spans="2:8" x14ac:dyDescent="0.25">
      <c r="B502" s="14"/>
      <c r="C502" s="14"/>
      <c r="D502" s="14"/>
      <c r="E502" s="14"/>
      <c r="F502" s="14"/>
      <c r="G502" s="14"/>
      <c r="H502" s="14"/>
    </row>
    <row r="503" spans="2:8" x14ac:dyDescent="0.25">
      <c r="B503" s="14"/>
      <c r="C503" s="14"/>
      <c r="D503" s="14"/>
      <c r="E503" s="14"/>
      <c r="F503" s="14"/>
      <c r="G503" s="14"/>
      <c r="H503" s="14"/>
    </row>
    <row r="504" spans="2:8" x14ac:dyDescent="0.25">
      <c r="B504" s="14"/>
      <c r="C504" s="14"/>
      <c r="D504" s="14"/>
      <c r="E504" s="14"/>
      <c r="F504" s="14"/>
      <c r="G504" s="14"/>
      <c r="H504" s="14"/>
    </row>
    <row r="505" spans="2:8" x14ac:dyDescent="0.25">
      <c r="B505" s="14"/>
      <c r="C505" s="14"/>
      <c r="D505" s="14"/>
      <c r="E505" s="14"/>
      <c r="F505" s="14"/>
      <c r="G505" s="14"/>
      <c r="H505" s="14"/>
    </row>
    <row r="506" spans="2:8" x14ac:dyDescent="0.25">
      <c r="B506" s="14"/>
      <c r="C506" s="14"/>
      <c r="D506" s="14"/>
      <c r="E506" s="14"/>
      <c r="F506" s="14"/>
      <c r="G506" s="14"/>
      <c r="H506" s="14"/>
    </row>
    <row r="507" spans="2:8" x14ac:dyDescent="0.25">
      <c r="B507" s="14"/>
      <c r="C507" s="14"/>
      <c r="D507" s="14"/>
      <c r="E507" s="14"/>
      <c r="F507" s="14"/>
      <c r="G507" s="14"/>
      <c r="H507" s="14"/>
    </row>
    <row r="508" spans="2:8" x14ac:dyDescent="0.25">
      <c r="B508" s="14"/>
      <c r="C508" s="14"/>
      <c r="D508" s="14"/>
      <c r="E508" s="14"/>
      <c r="F508" s="14"/>
      <c r="G508" s="14"/>
      <c r="H508" s="14"/>
    </row>
    <row r="509" spans="2:8" x14ac:dyDescent="0.25">
      <c r="B509" s="14"/>
      <c r="C509" s="14"/>
      <c r="D509" s="14"/>
      <c r="E509" s="14"/>
      <c r="F509" s="14"/>
      <c r="G509" s="14"/>
      <c r="H509" s="14"/>
    </row>
    <row r="510" spans="2:8" x14ac:dyDescent="0.25">
      <c r="B510" s="14"/>
      <c r="C510" s="14"/>
      <c r="D510" s="14"/>
      <c r="E510" s="14"/>
      <c r="F510" s="14"/>
      <c r="G510" s="14"/>
      <c r="H510" s="14"/>
    </row>
    <row r="511" spans="2:8" x14ac:dyDescent="0.25">
      <c r="B511" s="14"/>
      <c r="C511" s="14"/>
      <c r="D511" s="14"/>
      <c r="E511" s="14"/>
      <c r="F511" s="14"/>
      <c r="G511" s="14"/>
      <c r="H511" s="14"/>
    </row>
    <row r="512" spans="2:8" x14ac:dyDescent="0.25">
      <c r="B512" s="14"/>
      <c r="C512" s="14"/>
      <c r="D512" s="14"/>
      <c r="E512" s="14"/>
      <c r="F512" s="14"/>
      <c r="G512" s="14"/>
      <c r="H512" s="14"/>
    </row>
    <row r="513" spans="2:8" x14ac:dyDescent="0.25">
      <c r="B513" s="14"/>
      <c r="C513" s="14"/>
      <c r="D513" s="14"/>
      <c r="E513" s="14"/>
      <c r="F513" s="14"/>
      <c r="G513" s="14"/>
      <c r="H513" s="14"/>
    </row>
    <row r="514" spans="2:8" x14ac:dyDescent="0.25">
      <c r="B514" s="14"/>
      <c r="C514" s="14"/>
      <c r="D514" s="14"/>
      <c r="E514" s="14"/>
      <c r="F514" s="14"/>
      <c r="G514" s="14"/>
      <c r="H514" s="14"/>
    </row>
    <row r="515" spans="2:8" x14ac:dyDescent="0.25">
      <c r="B515" s="14"/>
      <c r="C515" s="14"/>
      <c r="D515" s="14"/>
      <c r="E515" s="14"/>
      <c r="F515" s="14"/>
      <c r="G515" s="14"/>
      <c r="H515" s="14"/>
    </row>
    <row r="516" spans="2:8" x14ac:dyDescent="0.25">
      <c r="B516" s="14"/>
      <c r="C516" s="14"/>
      <c r="D516" s="14"/>
      <c r="E516" s="14"/>
      <c r="F516" s="14"/>
      <c r="G516" s="14"/>
      <c r="H516" s="14"/>
    </row>
    <row r="517" spans="2:8" x14ac:dyDescent="0.25">
      <c r="B517" s="14"/>
      <c r="C517" s="14"/>
      <c r="D517" s="14"/>
      <c r="E517" s="14"/>
      <c r="F517" s="14"/>
      <c r="G517" s="14"/>
      <c r="H517" s="14"/>
    </row>
    <row r="518" spans="2:8" x14ac:dyDescent="0.25">
      <c r="B518" s="14"/>
      <c r="C518" s="14"/>
      <c r="D518" s="14"/>
      <c r="E518" s="14"/>
      <c r="F518" s="14"/>
      <c r="G518" s="14"/>
      <c r="H518" s="14"/>
    </row>
    <row r="519" spans="2:8" x14ac:dyDescent="0.25">
      <c r="B519" s="14"/>
      <c r="C519" s="14"/>
      <c r="D519" s="14"/>
      <c r="E519" s="14"/>
      <c r="F519" s="14"/>
      <c r="G519" s="14"/>
      <c r="H519" s="14"/>
    </row>
    <row r="520" spans="2:8" x14ac:dyDescent="0.25">
      <c r="B520" s="14"/>
      <c r="C520" s="14"/>
      <c r="D520" s="14"/>
      <c r="E520" s="14"/>
      <c r="F520" s="14"/>
      <c r="G520" s="14"/>
      <c r="H520" s="14"/>
    </row>
    <row r="521" spans="2:8" x14ac:dyDescent="0.25">
      <c r="B521" s="14"/>
      <c r="C521" s="14"/>
      <c r="D521" s="14"/>
      <c r="E521" s="14"/>
      <c r="F521" s="14"/>
      <c r="G521" s="14"/>
      <c r="H521" s="14"/>
    </row>
    <row r="522" spans="2:8" x14ac:dyDescent="0.25">
      <c r="B522" s="14"/>
      <c r="C522" s="14"/>
      <c r="D522" s="14"/>
      <c r="E522" s="14"/>
      <c r="F522" s="14"/>
      <c r="G522" s="14"/>
      <c r="H522" s="14"/>
    </row>
    <row r="523" spans="2:8" x14ac:dyDescent="0.25">
      <c r="B523" s="14"/>
      <c r="C523" s="14"/>
      <c r="D523" s="14"/>
      <c r="E523" s="14"/>
      <c r="F523" s="14"/>
      <c r="G523" s="14"/>
      <c r="H523" s="14"/>
    </row>
    <row r="524" spans="2:8" x14ac:dyDescent="0.25">
      <c r="B524" s="14"/>
      <c r="C524" s="14"/>
      <c r="D524" s="14"/>
      <c r="E524" s="14"/>
      <c r="F524" s="14"/>
      <c r="G524" s="14"/>
      <c r="H524" s="14"/>
    </row>
    <row r="525" spans="2:8" x14ac:dyDescent="0.25">
      <c r="B525" s="14"/>
      <c r="C525" s="14"/>
      <c r="D525" s="14"/>
      <c r="E525" s="14"/>
      <c r="F525" s="14"/>
      <c r="G525" s="14"/>
      <c r="H525" s="14"/>
    </row>
    <row r="526" spans="2:8" x14ac:dyDescent="0.25">
      <c r="B526" s="14"/>
      <c r="C526" s="14"/>
      <c r="D526" s="14"/>
      <c r="E526" s="14"/>
      <c r="F526" s="14"/>
      <c r="G526" s="14"/>
      <c r="H526" s="14"/>
    </row>
    <row r="527" spans="2:8" x14ac:dyDescent="0.25">
      <c r="B527" s="14"/>
      <c r="C527" s="14"/>
      <c r="D527" s="14"/>
      <c r="E527" s="14"/>
      <c r="F527" s="14"/>
      <c r="G527" s="14"/>
      <c r="H527" s="14"/>
    </row>
    <row r="528" spans="2:8" x14ac:dyDescent="0.25">
      <c r="B528" s="14"/>
      <c r="C528" s="14"/>
      <c r="D528" s="14"/>
      <c r="E528" s="14"/>
      <c r="F528" s="14"/>
      <c r="G528" s="14"/>
      <c r="H528" s="14"/>
    </row>
    <row r="529" spans="2:8" x14ac:dyDescent="0.25">
      <c r="B529" s="14"/>
      <c r="C529" s="14"/>
      <c r="D529" s="14"/>
      <c r="E529" s="14"/>
      <c r="F529" s="14"/>
      <c r="G529" s="14"/>
      <c r="H529" s="14"/>
    </row>
    <row r="530" spans="2:8" x14ac:dyDescent="0.25">
      <c r="B530" s="14"/>
      <c r="C530" s="14"/>
      <c r="D530" s="14"/>
      <c r="E530" s="14"/>
      <c r="F530" s="14"/>
      <c r="G530" s="14"/>
      <c r="H530" s="14"/>
    </row>
    <row r="531" spans="2:8" x14ac:dyDescent="0.25">
      <c r="B531" s="14"/>
      <c r="C531" s="14"/>
      <c r="D531" s="14"/>
      <c r="E531" s="14"/>
      <c r="F531" s="14"/>
      <c r="G531" s="14"/>
      <c r="H531" s="14"/>
    </row>
    <row r="532" spans="2:8" x14ac:dyDescent="0.25">
      <c r="B532" s="14"/>
      <c r="C532" s="14"/>
      <c r="D532" s="14"/>
      <c r="E532" s="14"/>
      <c r="F532" s="14"/>
      <c r="G532" s="14"/>
      <c r="H532" s="14"/>
    </row>
    <row r="533" spans="2:8" x14ac:dyDescent="0.25">
      <c r="B533" s="14"/>
      <c r="C533" s="14"/>
      <c r="D533" s="14"/>
      <c r="E533" s="14"/>
      <c r="F533" s="14"/>
      <c r="G533" s="14"/>
      <c r="H533" s="14"/>
    </row>
    <row r="534" spans="2:8" x14ac:dyDescent="0.25">
      <c r="B534" s="14"/>
      <c r="C534" s="14"/>
      <c r="D534" s="14"/>
      <c r="E534" s="14"/>
      <c r="F534" s="14"/>
      <c r="G534" s="14"/>
      <c r="H534" s="14"/>
    </row>
    <row r="535" spans="2:8" x14ac:dyDescent="0.25">
      <c r="B535" s="14"/>
      <c r="C535" s="14"/>
      <c r="D535" s="14"/>
      <c r="E535" s="14"/>
      <c r="F535" s="14"/>
      <c r="G535" s="14"/>
      <c r="H535" s="14"/>
    </row>
    <row r="536" spans="2:8" x14ac:dyDescent="0.25">
      <c r="B536" s="14"/>
      <c r="C536" s="14"/>
      <c r="D536" s="14"/>
      <c r="E536" s="14"/>
      <c r="F536" s="14"/>
      <c r="G536" s="14"/>
      <c r="H536" s="14"/>
    </row>
    <row r="537" spans="2:8" x14ac:dyDescent="0.25">
      <c r="B537" s="14"/>
      <c r="C537" s="14"/>
      <c r="D537" s="14"/>
      <c r="E537" s="14"/>
      <c r="F537" s="14"/>
      <c r="G537" s="14"/>
      <c r="H537" s="14"/>
    </row>
    <row r="538" spans="2:8" x14ac:dyDescent="0.25">
      <c r="B538" s="14"/>
      <c r="C538" s="14"/>
      <c r="D538" s="14"/>
      <c r="E538" s="14"/>
      <c r="F538" s="14"/>
      <c r="G538" s="14"/>
      <c r="H538" s="14"/>
    </row>
    <row r="539" spans="2:8" x14ac:dyDescent="0.25">
      <c r="B539" s="14"/>
      <c r="C539" s="14"/>
      <c r="D539" s="14"/>
      <c r="E539" s="14"/>
      <c r="F539" s="14"/>
      <c r="G539" s="14"/>
      <c r="H539" s="14"/>
    </row>
    <row r="540" spans="2:8" x14ac:dyDescent="0.25">
      <c r="B540" s="14"/>
      <c r="C540" s="14"/>
      <c r="D540" s="14"/>
      <c r="E540" s="14"/>
      <c r="F540" s="14"/>
      <c r="G540" s="14"/>
      <c r="H540" s="14"/>
    </row>
    <row r="541" spans="2:8" x14ac:dyDescent="0.25">
      <c r="B541" s="14"/>
      <c r="C541" s="14"/>
      <c r="D541" s="14"/>
      <c r="E541" s="14"/>
      <c r="F541" s="14"/>
      <c r="G541" s="14"/>
      <c r="H541" s="14"/>
    </row>
    <row r="542" spans="2:8" x14ac:dyDescent="0.25">
      <c r="B542" s="14"/>
      <c r="C542" s="14"/>
      <c r="D542" s="14"/>
      <c r="E542" s="14"/>
      <c r="F542" s="14"/>
      <c r="G542" s="14"/>
      <c r="H542" s="14"/>
    </row>
    <row r="543" spans="2:8" x14ac:dyDescent="0.25">
      <c r="B543" s="14"/>
      <c r="C543" s="14"/>
      <c r="D543" s="14"/>
      <c r="E543" s="14"/>
      <c r="F543" s="14"/>
      <c r="G543" s="14"/>
      <c r="H543" s="14"/>
    </row>
    <row r="544" spans="2:8" x14ac:dyDescent="0.25">
      <c r="B544" s="14"/>
      <c r="C544" s="14"/>
      <c r="D544" s="14"/>
      <c r="E544" s="14"/>
      <c r="F544" s="14"/>
      <c r="G544" s="14"/>
      <c r="H544" s="14"/>
    </row>
    <row r="545" spans="2:8" x14ac:dyDescent="0.25">
      <c r="B545" s="14"/>
      <c r="C545" s="14"/>
      <c r="D545" s="14"/>
      <c r="E545" s="14"/>
      <c r="F545" s="14"/>
      <c r="G545" s="14"/>
      <c r="H545" s="14"/>
    </row>
    <row r="546" spans="2:8" x14ac:dyDescent="0.25">
      <c r="B546" s="14"/>
      <c r="C546" s="14"/>
      <c r="D546" s="14"/>
      <c r="E546" s="14"/>
      <c r="F546" s="14"/>
      <c r="G546" s="14"/>
      <c r="H546" s="14"/>
    </row>
    <row r="547" spans="2:8" x14ac:dyDescent="0.25">
      <c r="B547" s="14"/>
      <c r="C547" s="14"/>
      <c r="D547" s="14"/>
      <c r="E547" s="14"/>
      <c r="F547" s="14"/>
      <c r="G547" s="14"/>
      <c r="H547" s="14"/>
    </row>
    <row r="548" spans="2:8" x14ac:dyDescent="0.25">
      <c r="B548" s="14"/>
      <c r="C548" s="14"/>
      <c r="D548" s="14"/>
      <c r="E548" s="14"/>
      <c r="F548" s="14"/>
      <c r="G548" s="14"/>
      <c r="H548" s="14"/>
    </row>
    <row r="549" spans="2:8" x14ac:dyDescent="0.25">
      <c r="B549" s="14"/>
      <c r="C549" s="14"/>
      <c r="D549" s="14"/>
      <c r="E549" s="14"/>
      <c r="F549" s="14"/>
      <c r="G549" s="14"/>
      <c r="H549" s="14"/>
    </row>
    <row r="550" spans="2:8" x14ac:dyDescent="0.25">
      <c r="B550" s="14"/>
      <c r="C550" s="14"/>
      <c r="D550" s="14"/>
      <c r="E550" s="14"/>
      <c r="F550" s="14"/>
      <c r="G550" s="14"/>
      <c r="H550" s="14"/>
    </row>
    <row r="551" spans="2:8" x14ac:dyDescent="0.25">
      <c r="B551" s="14"/>
      <c r="C551" s="14"/>
      <c r="D551" s="14"/>
      <c r="E551" s="14"/>
      <c r="F551" s="14"/>
      <c r="G551" s="14"/>
      <c r="H551" s="14"/>
    </row>
    <row r="552" spans="2:8" x14ac:dyDescent="0.25">
      <c r="B552" s="14"/>
      <c r="C552" s="14"/>
      <c r="D552" s="14"/>
      <c r="E552" s="14"/>
      <c r="F552" s="14"/>
      <c r="G552" s="14"/>
      <c r="H552" s="14"/>
    </row>
    <row r="553" spans="2:8" x14ac:dyDescent="0.25">
      <c r="B553" s="14"/>
      <c r="C553" s="14"/>
      <c r="D553" s="14"/>
      <c r="E553" s="14"/>
      <c r="F553" s="14"/>
      <c r="G553" s="14"/>
      <c r="H553" s="14"/>
    </row>
    <row r="554" spans="2:8" x14ac:dyDescent="0.25">
      <c r="B554" s="14"/>
      <c r="C554" s="14"/>
      <c r="D554" s="14"/>
      <c r="E554" s="14"/>
      <c r="F554" s="14"/>
      <c r="G554" s="14"/>
      <c r="H554" s="14"/>
    </row>
    <row r="555" spans="2:8" x14ac:dyDescent="0.25">
      <c r="B555" s="14"/>
      <c r="C555" s="14"/>
      <c r="D555" s="14"/>
      <c r="E555" s="14"/>
      <c r="F555" s="14"/>
      <c r="G555" s="14"/>
      <c r="H555" s="14"/>
    </row>
    <row r="556" spans="2:8" x14ac:dyDescent="0.25">
      <c r="B556" s="14"/>
      <c r="C556" s="14"/>
      <c r="D556" s="14"/>
      <c r="E556" s="14"/>
      <c r="F556" s="14"/>
      <c r="G556" s="14"/>
      <c r="H556" s="14"/>
    </row>
    <row r="557" spans="2:8" x14ac:dyDescent="0.25">
      <c r="B557" s="14"/>
      <c r="C557" s="14"/>
      <c r="D557" s="14"/>
      <c r="E557" s="14"/>
      <c r="F557" s="14"/>
      <c r="G557" s="14"/>
      <c r="H557" s="14"/>
    </row>
    <row r="558" spans="2:8" x14ac:dyDescent="0.25">
      <c r="B558" s="14"/>
      <c r="C558" s="14"/>
      <c r="D558" s="14"/>
      <c r="E558" s="14"/>
      <c r="F558" s="14"/>
      <c r="G558" s="14"/>
      <c r="H558" s="14"/>
    </row>
    <row r="559" spans="2:8" x14ac:dyDescent="0.25">
      <c r="B559" s="14"/>
      <c r="C559" s="14"/>
      <c r="D559" s="14"/>
      <c r="E559" s="14"/>
      <c r="F559" s="14"/>
      <c r="G559" s="14"/>
      <c r="H559" s="14"/>
    </row>
    <row r="560" spans="2:8" x14ac:dyDescent="0.25">
      <c r="B560" s="14"/>
      <c r="C560" s="14"/>
      <c r="D560" s="14"/>
      <c r="E560" s="14"/>
      <c r="F560" s="14"/>
      <c r="G560" s="14"/>
      <c r="H560" s="14"/>
    </row>
    <row r="561" spans="2:8" x14ac:dyDescent="0.25">
      <c r="B561" s="14"/>
      <c r="C561" s="14"/>
      <c r="D561" s="14"/>
      <c r="E561" s="14"/>
      <c r="F561" s="14"/>
      <c r="G561" s="14"/>
      <c r="H561" s="14"/>
    </row>
    <row r="562" spans="2:8" x14ac:dyDescent="0.25">
      <c r="B562" s="14"/>
      <c r="C562" s="14"/>
      <c r="D562" s="14"/>
      <c r="E562" s="14"/>
      <c r="F562" s="14"/>
      <c r="G562" s="14"/>
      <c r="H562" s="14"/>
    </row>
    <row r="563" spans="2:8" x14ac:dyDescent="0.25">
      <c r="B563" s="14"/>
      <c r="C563" s="14"/>
      <c r="D563" s="14"/>
      <c r="E563" s="14"/>
      <c r="F563" s="14"/>
      <c r="G563" s="14"/>
      <c r="H563" s="14"/>
    </row>
    <row r="564" spans="2:8" x14ac:dyDescent="0.25">
      <c r="B564" s="14"/>
      <c r="C564" s="14"/>
      <c r="D564" s="14"/>
      <c r="E564" s="14"/>
      <c r="F564" s="14"/>
      <c r="G564" s="14"/>
      <c r="H564" s="14"/>
    </row>
    <row r="565" spans="2:8" x14ac:dyDescent="0.25">
      <c r="B565" s="14"/>
      <c r="C565" s="14"/>
      <c r="D565" s="14"/>
      <c r="E565" s="14"/>
      <c r="F565" s="14"/>
      <c r="G565" s="14"/>
      <c r="H565" s="14"/>
    </row>
    <row r="566" spans="2:8" x14ac:dyDescent="0.25">
      <c r="B566" s="14"/>
      <c r="C566" s="14"/>
      <c r="D566" s="14"/>
      <c r="E566" s="14"/>
      <c r="F566" s="14"/>
      <c r="G566" s="14"/>
      <c r="H566" s="14"/>
    </row>
    <row r="567" spans="2:8" x14ac:dyDescent="0.25">
      <c r="B567" s="14"/>
      <c r="C567" s="14"/>
      <c r="D567" s="14"/>
      <c r="E567" s="14"/>
      <c r="F567" s="14"/>
      <c r="G567" s="14"/>
      <c r="H567" s="14"/>
    </row>
    <row r="568" spans="2:8" x14ac:dyDescent="0.25">
      <c r="B568" s="14"/>
      <c r="C568" s="14"/>
      <c r="D568" s="14"/>
      <c r="E568" s="14"/>
      <c r="F568" s="14"/>
      <c r="G568" s="14"/>
      <c r="H568" s="14"/>
    </row>
    <row r="569" spans="2:8" x14ac:dyDescent="0.25">
      <c r="B569" s="14"/>
      <c r="C569" s="14"/>
      <c r="D569" s="14"/>
      <c r="E569" s="14"/>
      <c r="F569" s="14"/>
      <c r="G569" s="14"/>
      <c r="H569" s="14"/>
    </row>
    <row r="570" spans="2:8" x14ac:dyDescent="0.25">
      <c r="B570" s="14"/>
      <c r="C570" s="14"/>
      <c r="D570" s="14"/>
      <c r="E570" s="14"/>
      <c r="F570" s="14"/>
      <c r="G570" s="14"/>
      <c r="H570" s="14"/>
    </row>
    <row r="571" spans="2:8" x14ac:dyDescent="0.25">
      <c r="B571" s="14"/>
      <c r="C571" s="14"/>
      <c r="D571" s="14"/>
      <c r="E571" s="14"/>
      <c r="F571" s="14"/>
      <c r="G571" s="14"/>
      <c r="H571" s="14"/>
    </row>
    <row r="572" spans="2:8" x14ac:dyDescent="0.25">
      <c r="B572" s="14"/>
      <c r="C572" s="14"/>
      <c r="D572" s="14"/>
      <c r="E572" s="14"/>
      <c r="F572" s="14"/>
      <c r="G572" s="14"/>
      <c r="H572" s="14"/>
    </row>
    <row r="573" spans="2:8" x14ac:dyDescent="0.25">
      <c r="B573" s="14"/>
      <c r="C573" s="14"/>
      <c r="D573" s="14"/>
      <c r="E573" s="14"/>
      <c r="F573" s="14"/>
      <c r="G573" s="14"/>
      <c r="H573" s="14"/>
    </row>
    <row r="574" spans="2:8" x14ac:dyDescent="0.25">
      <c r="B574" s="14"/>
      <c r="C574" s="14"/>
      <c r="D574" s="14"/>
      <c r="E574" s="14"/>
      <c r="F574" s="14"/>
      <c r="G574" s="14"/>
      <c r="H574" s="14"/>
    </row>
    <row r="575" spans="2:8" x14ac:dyDescent="0.25">
      <c r="B575" s="14"/>
      <c r="C575" s="14"/>
      <c r="D575" s="14"/>
      <c r="E575" s="14"/>
      <c r="F575" s="14"/>
      <c r="G575" s="14"/>
      <c r="H575" s="14"/>
    </row>
    <row r="576" spans="2:8" x14ac:dyDescent="0.25">
      <c r="B576" s="14"/>
      <c r="C576" s="14"/>
      <c r="D576" s="14"/>
      <c r="E576" s="14"/>
      <c r="F576" s="14"/>
      <c r="G576" s="14"/>
      <c r="H576" s="14"/>
    </row>
    <row r="577" spans="2:8" x14ac:dyDescent="0.25">
      <c r="B577" s="14"/>
      <c r="C577" s="14"/>
      <c r="D577" s="14"/>
      <c r="E577" s="14"/>
      <c r="F577" s="14"/>
      <c r="G577" s="14"/>
      <c r="H577" s="14"/>
    </row>
    <row r="578" spans="2:8" x14ac:dyDescent="0.25">
      <c r="B578" s="14"/>
      <c r="C578" s="14"/>
      <c r="D578" s="14"/>
      <c r="E578" s="14"/>
      <c r="F578" s="14"/>
      <c r="G578" s="14"/>
      <c r="H578" s="14"/>
    </row>
    <row r="579" spans="2:8" x14ac:dyDescent="0.25">
      <c r="B579" s="14"/>
      <c r="C579" s="14"/>
      <c r="D579" s="14"/>
      <c r="E579" s="14"/>
      <c r="F579" s="14"/>
      <c r="G579" s="14"/>
      <c r="H579" s="14"/>
    </row>
    <row r="580" spans="2:8" x14ac:dyDescent="0.25">
      <c r="B580" s="14"/>
      <c r="C580" s="14"/>
      <c r="D580" s="14"/>
      <c r="E580" s="14"/>
      <c r="F580" s="14"/>
      <c r="G580" s="14"/>
      <c r="H580" s="14"/>
    </row>
    <row r="581" spans="2:8" x14ac:dyDescent="0.25">
      <c r="B581" s="14"/>
      <c r="C581" s="14"/>
      <c r="D581" s="14"/>
      <c r="E581" s="14"/>
      <c r="F581" s="14"/>
      <c r="G581" s="14"/>
      <c r="H581" s="14"/>
    </row>
    <row r="582" spans="2:8" x14ac:dyDescent="0.25">
      <c r="B582" s="14"/>
      <c r="C582" s="14"/>
      <c r="D582" s="14"/>
      <c r="E582" s="14"/>
      <c r="F582" s="14"/>
      <c r="G582" s="14"/>
      <c r="H582" s="14"/>
    </row>
    <row r="583" spans="2:8" x14ac:dyDescent="0.25">
      <c r="B583" s="14"/>
      <c r="C583" s="14"/>
      <c r="D583" s="14"/>
      <c r="E583" s="14"/>
      <c r="F583" s="14"/>
      <c r="G583" s="14"/>
      <c r="H583" s="14"/>
    </row>
    <row r="584" spans="2:8" x14ac:dyDescent="0.25">
      <c r="B584" s="14"/>
      <c r="C584" s="14"/>
      <c r="D584" s="14"/>
      <c r="E584" s="14"/>
      <c r="F584" s="14"/>
      <c r="G584" s="14"/>
      <c r="H584" s="14"/>
    </row>
    <row r="585" spans="2:8" x14ac:dyDescent="0.25">
      <c r="B585" s="14"/>
      <c r="C585" s="14"/>
      <c r="D585" s="14"/>
      <c r="E585" s="14"/>
      <c r="F585" s="14"/>
      <c r="G585" s="14"/>
      <c r="H585" s="14"/>
    </row>
    <row r="586" spans="2:8" x14ac:dyDescent="0.25">
      <c r="B586" s="14"/>
      <c r="C586" s="14"/>
      <c r="D586" s="14"/>
      <c r="E586" s="14"/>
      <c r="F586" s="14"/>
      <c r="G586" s="14"/>
      <c r="H586" s="14"/>
    </row>
    <row r="587" spans="2:8" x14ac:dyDescent="0.25">
      <c r="B587" s="14"/>
      <c r="C587" s="14"/>
      <c r="D587" s="14"/>
      <c r="E587" s="14"/>
      <c r="F587" s="14"/>
      <c r="G587" s="14"/>
      <c r="H587" s="14"/>
    </row>
    <row r="588" spans="2:8" x14ac:dyDescent="0.25">
      <c r="B588" s="14"/>
      <c r="C588" s="14"/>
      <c r="D588" s="14"/>
      <c r="E588" s="14"/>
      <c r="F588" s="14"/>
      <c r="G588" s="14"/>
      <c r="H588" s="14"/>
    </row>
    <row r="589" spans="2:8" x14ac:dyDescent="0.25">
      <c r="B589" s="14"/>
      <c r="C589" s="14"/>
      <c r="D589" s="14"/>
      <c r="E589" s="14"/>
      <c r="F589" s="14"/>
      <c r="G589" s="14"/>
      <c r="H589" s="14"/>
    </row>
    <row r="590" spans="2:8" x14ac:dyDescent="0.25">
      <c r="B590" s="14"/>
      <c r="C590" s="14"/>
      <c r="D590" s="14"/>
      <c r="E590" s="14"/>
      <c r="F590" s="14"/>
      <c r="G590" s="14"/>
      <c r="H590" s="14"/>
    </row>
    <row r="591" spans="2:8" x14ac:dyDescent="0.25">
      <c r="B591" s="14"/>
      <c r="C591" s="14"/>
      <c r="D591" s="14"/>
      <c r="E591" s="14"/>
      <c r="F591" s="14"/>
      <c r="G591" s="14"/>
      <c r="H591" s="14"/>
    </row>
    <row r="592" spans="2:8" x14ac:dyDescent="0.25">
      <c r="B592" s="14"/>
      <c r="C592" s="14"/>
      <c r="D592" s="14"/>
      <c r="E592" s="14"/>
      <c r="F592" s="14"/>
      <c r="G592" s="14"/>
      <c r="H592" s="14"/>
    </row>
    <row r="593" spans="2:8" x14ac:dyDescent="0.25">
      <c r="B593" s="14"/>
      <c r="C593" s="14"/>
      <c r="D593" s="14"/>
      <c r="E593" s="14"/>
      <c r="F593" s="14"/>
      <c r="G593" s="14"/>
      <c r="H593" s="14"/>
    </row>
    <row r="594" spans="2:8" x14ac:dyDescent="0.25">
      <c r="B594" s="14"/>
      <c r="C594" s="14"/>
      <c r="D594" s="14"/>
      <c r="E594" s="14"/>
      <c r="F594" s="14"/>
      <c r="G594" s="14"/>
      <c r="H594" s="14"/>
    </row>
    <row r="595" spans="2:8" x14ac:dyDescent="0.25">
      <c r="B595" s="14"/>
      <c r="C595" s="14"/>
      <c r="D595" s="14"/>
      <c r="E595" s="14"/>
      <c r="F595" s="14"/>
      <c r="G595" s="14"/>
      <c r="H595" s="14"/>
    </row>
    <row r="596" spans="2:8" x14ac:dyDescent="0.25">
      <c r="B596" s="14"/>
      <c r="C596" s="14"/>
      <c r="D596" s="14"/>
      <c r="E596" s="14"/>
      <c r="F596" s="14"/>
      <c r="G596" s="14"/>
      <c r="H596" s="14"/>
    </row>
    <row r="597" spans="2:8" x14ac:dyDescent="0.25">
      <c r="B597" s="14"/>
      <c r="C597" s="14"/>
      <c r="D597" s="14"/>
      <c r="E597" s="14"/>
      <c r="F597" s="14"/>
      <c r="G597" s="14"/>
      <c r="H597" s="14"/>
    </row>
    <row r="598" spans="2:8" x14ac:dyDescent="0.25">
      <c r="B598" s="14"/>
      <c r="C598" s="14"/>
      <c r="D598" s="14"/>
      <c r="E598" s="14"/>
      <c r="F598" s="14"/>
      <c r="G598" s="14"/>
      <c r="H598" s="14"/>
    </row>
    <row r="599" spans="2:8" x14ac:dyDescent="0.25">
      <c r="B599" s="14"/>
      <c r="C599" s="14"/>
      <c r="D599" s="14"/>
      <c r="E599" s="14"/>
      <c r="F599" s="14"/>
      <c r="G599" s="14"/>
      <c r="H599" s="14"/>
    </row>
    <row r="600" spans="2:8" x14ac:dyDescent="0.25">
      <c r="B600" s="14"/>
      <c r="C600" s="14"/>
      <c r="D600" s="14"/>
      <c r="E600" s="14"/>
      <c r="F600" s="14"/>
      <c r="G600" s="14"/>
      <c r="H600" s="14"/>
    </row>
    <row r="601" spans="2:8" x14ac:dyDescent="0.25">
      <c r="B601" s="14"/>
      <c r="C601" s="14"/>
      <c r="D601" s="14"/>
      <c r="E601" s="14"/>
      <c r="F601" s="14"/>
      <c r="G601" s="14"/>
      <c r="H601" s="14"/>
    </row>
    <row r="602" spans="2:8" x14ac:dyDescent="0.25">
      <c r="B602" s="14"/>
      <c r="C602" s="14"/>
      <c r="D602" s="14"/>
      <c r="E602" s="14"/>
      <c r="F602" s="14"/>
      <c r="G602" s="14"/>
      <c r="H602" s="14"/>
    </row>
    <row r="603" spans="2:8" x14ac:dyDescent="0.25">
      <c r="B603" s="14"/>
      <c r="C603" s="14"/>
      <c r="D603" s="14"/>
      <c r="E603" s="14"/>
      <c r="F603" s="14"/>
      <c r="G603" s="14"/>
      <c r="H603" s="14"/>
    </row>
    <row r="604" spans="2:8" x14ac:dyDescent="0.25">
      <c r="B604" s="14"/>
      <c r="C604" s="14"/>
      <c r="D604" s="14"/>
      <c r="E604" s="14"/>
      <c r="F604" s="14"/>
      <c r="G604" s="14"/>
      <c r="H604" s="14"/>
    </row>
    <row r="605" spans="2:8" x14ac:dyDescent="0.25">
      <c r="B605" s="14"/>
      <c r="C605" s="14"/>
      <c r="D605" s="14"/>
      <c r="E605" s="14"/>
      <c r="F605" s="14"/>
      <c r="G605" s="14"/>
      <c r="H605" s="14"/>
    </row>
    <row r="606" spans="2:8" x14ac:dyDescent="0.25">
      <c r="B606" s="14"/>
      <c r="C606" s="14"/>
      <c r="D606" s="14"/>
      <c r="E606" s="14"/>
      <c r="F606" s="14"/>
      <c r="G606" s="14"/>
      <c r="H606" s="14"/>
    </row>
    <row r="607" spans="2:8" x14ac:dyDescent="0.25">
      <c r="B607" s="14"/>
      <c r="C607" s="14"/>
      <c r="D607" s="14"/>
      <c r="E607" s="14"/>
      <c r="F607" s="14"/>
      <c r="G607" s="14"/>
      <c r="H607" s="14"/>
    </row>
    <row r="608" spans="2:8" x14ac:dyDescent="0.25">
      <c r="B608" s="14"/>
      <c r="C608" s="14"/>
      <c r="D608" s="14"/>
      <c r="E608" s="14"/>
      <c r="F608" s="14"/>
      <c r="G608" s="14"/>
      <c r="H608" s="14"/>
    </row>
    <row r="609" spans="2:8" x14ac:dyDescent="0.25">
      <c r="B609" s="14"/>
      <c r="C609" s="14"/>
      <c r="D609" s="14"/>
      <c r="E609" s="14"/>
      <c r="F609" s="14"/>
      <c r="G609" s="14"/>
      <c r="H609" s="14"/>
    </row>
    <row r="610" spans="2:8" x14ac:dyDescent="0.25">
      <c r="B610" s="14"/>
      <c r="C610" s="14"/>
      <c r="D610" s="14"/>
      <c r="E610" s="14"/>
      <c r="F610" s="14"/>
      <c r="G610" s="14"/>
      <c r="H610" s="14"/>
    </row>
    <row r="611" spans="2:8" x14ac:dyDescent="0.25">
      <c r="B611" s="14"/>
      <c r="C611" s="14"/>
      <c r="D611" s="14"/>
      <c r="E611" s="14"/>
      <c r="F611" s="14"/>
      <c r="G611" s="14"/>
      <c r="H611" s="14"/>
    </row>
    <row r="612" spans="2:8" x14ac:dyDescent="0.25">
      <c r="B612" s="14"/>
      <c r="C612" s="14"/>
      <c r="D612" s="14"/>
      <c r="E612" s="14"/>
      <c r="F612" s="14"/>
      <c r="G612" s="14"/>
      <c r="H612" s="14"/>
    </row>
    <row r="613" spans="2:8" x14ac:dyDescent="0.25">
      <c r="B613" s="14"/>
      <c r="C613" s="14"/>
      <c r="D613" s="14"/>
      <c r="E613" s="14"/>
      <c r="F613" s="14"/>
      <c r="G613" s="14"/>
      <c r="H613" s="14"/>
    </row>
    <row r="614" spans="2:8" x14ac:dyDescent="0.25">
      <c r="B614" s="14"/>
      <c r="C614" s="14"/>
      <c r="D614" s="14"/>
      <c r="E614" s="14"/>
      <c r="F614" s="14"/>
      <c r="G614" s="14"/>
      <c r="H614" s="14"/>
    </row>
    <row r="615" spans="2:8" x14ac:dyDescent="0.25">
      <c r="B615" s="14"/>
      <c r="C615" s="14"/>
      <c r="D615" s="14"/>
      <c r="E615" s="14"/>
      <c r="F615" s="14"/>
      <c r="G615" s="14"/>
      <c r="H615" s="14"/>
    </row>
    <row r="616" spans="2:8" x14ac:dyDescent="0.25">
      <c r="B616" s="14"/>
      <c r="C616" s="14"/>
      <c r="D616" s="14"/>
      <c r="E616" s="14"/>
      <c r="F616" s="14"/>
      <c r="G616" s="14"/>
      <c r="H616" s="14"/>
    </row>
    <row r="617" spans="2:8" x14ac:dyDescent="0.25">
      <c r="B617" s="14"/>
      <c r="C617" s="14"/>
      <c r="D617" s="14"/>
      <c r="E617" s="14"/>
      <c r="F617" s="14"/>
      <c r="G617" s="14"/>
      <c r="H617" s="14"/>
    </row>
    <row r="618" spans="2:8" x14ac:dyDescent="0.25">
      <c r="B618" s="14"/>
      <c r="C618" s="14"/>
      <c r="D618" s="14"/>
      <c r="E618" s="14"/>
      <c r="F618" s="14"/>
      <c r="G618" s="14"/>
      <c r="H618" s="14"/>
    </row>
    <row r="619" spans="2:8" x14ac:dyDescent="0.25">
      <c r="B619" s="14"/>
      <c r="C619" s="14"/>
      <c r="D619" s="14"/>
      <c r="E619" s="14"/>
      <c r="F619" s="14"/>
      <c r="G619" s="14"/>
      <c r="H619" s="14"/>
    </row>
    <row r="620" spans="2:8" x14ac:dyDescent="0.25">
      <c r="B620" s="14"/>
      <c r="C620" s="14"/>
      <c r="D620" s="14"/>
      <c r="E620" s="14"/>
      <c r="F620" s="14"/>
      <c r="G620" s="14"/>
      <c r="H620" s="14"/>
    </row>
    <row r="621" spans="2:8" x14ac:dyDescent="0.25">
      <c r="B621" s="14"/>
      <c r="C621" s="14"/>
      <c r="D621" s="14"/>
      <c r="E621" s="14"/>
      <c r="F621" s="14"/>
      <c r="G621" s="14"/>
      <c r="H621" s="14"/>
    </row>
    <row r="622" spans="2:8" x14ac:dyDescent="0.25">
      <c r="B622" s="14"/>
      <c r="C622" s="14"/>
      <c r="D622" s="14"/>
      <c r="E622" s="14"/>
      <c r="F622" s="14"/>
      <c r="G622" s="14"/>
      <c r="H622" s="14"/>
    </row>
    <row r="623" spans="2:8" x14ac:dyDescent="0.25">
      <c r="B623" s="14"/>
      <c r="C623" s="14"/>
      <c r="D623" s="14"/>
      <c r="E623" s="14"/>
      <c r="F623" s="14"/>
      <c r="G623" s="14"/>
      <c r="H623" s="14"/>
    </row>
    <row r="624" spans="2:8" x14ac:dyDescent="0.25">
      <c r="B624" s="14"/>
      <c r="C624" s="14"/>
      <c r="D624" s="14"/>
      <c r="E624" s="14"/>
      <c r="F624" s="14"/>
      <c r="G624" s="14"/>
      <c r="H624" s="14"/>
    </row>
    <row r="625" spans="2:8" x14ac:dyDescent="0.25">
      <c r="B625" s="14"/>
      <c r="C625" s="14"/>
      <c r="D625" s="14"/>
      <c r="E625" s="14"/>
      <c r="F625" s="14"/>
      <c r="G625" s="14"/>
      <c r="H625" s="14"/>
    </row>
    <row r="626" spans="2:8" x14ac:dyDescent="0.25">
      <c r="B626" s="14"/>
      <c r="C626" s="14"/>
      <c r="D626" s="14"/>
      <c r="E626" s="14"/>
      <c r="F626" s="14"/>
      <c r="G626" s="14"/>
      <c r="H626" s="14"/>
    </row>
    <row r="627" spans="2:8" x14ac:dyDescent="0.25">
      <c r="B627" s="14"/>
      <c r="C627" s="14"/>
      <c r="D627" s="14"/>
      <c r="E627" s="14"/>
      <c r="F627" s="14"/>
      <c r="G627" s="14"/>
      <c r="H627" s="14"/>
    </row>
    <row r="628" spans="2:8" x14ac:dyDescent="0.25">
      <c r="B628" s="14"/>
      <c r="C628" s="14"/>
      <c r="D628" s="14"/>
      <c r="E628" s="14"/>
      <c r="F628" s="14"/>
      <c r="G628" s="14"/>
      <c r="H628" s="14"/>
    </row>
    <row r="629" spans="2:8" x14ac:dyDescent="0.25">
      <c r="B629" s="14"/>
      <c r="C629" s="14"/>
      <c r="D629" s="14"/>
      <c r="E629" s="14"/>
      <c r="F629" s="14"/>
      <c r="G629" s="14"/>
      <c r="H629" s="14"/>
    </row>
    <row r="630" spans="2:8" x14ac:dyDescent="0.25">
      <c r="B630" s="14"/>
      <c r="C630" s="14"/>
      <c r="D630" s="14"/>
      <c r="E630" s="14"/>
      <c r="F630" s="14"/>
      <c r="G630" s="14"/>
      <c r="H630" s="14"/>
    </row>
    <row r="631" spans="2:8" x14ac:dyDescent="0.25">
      <c r="B631" s="14"/>
      <c r="C631" s="14"/>
      <c r="D631" s="14"/>
      <c r="E631" s="14"/>
      <c r="F631" s="14"/>
      <c r="G631" s="14"/>
      <c r="H631" s="14"/>
    </row>
    <row r="632" spans="2:8" x14ac:dyDescent="0.25">
      <c r="B632" s="14"/>
      <c r="C632" s="14"/>
      <c r="D632" s="14"/>
      <c r="E632" s="14"/>
      <c r="F632" s="14"/>
      <c r="G632" s="14"/>
      <c r="H632" s="14"/>
    </row>
    <row r="633" spans="2:8" x14ac:dyDescent="0.25">
      <c r="B633" s="14"/>
      <c r="C633" s="14"/>
      <c r="D633" s="14"/>
      <c r="E633" s="14"/>
      <c r="F633" s="14"/>
      <c r="G633" s="14"/>
      <c r="H633" s="14"/>
    </row>
    <row r="634" spans="2:8" x14ac:dyDescent="0.25">
      <c r="B634" s="14"/>
      <c r="C634" s="14"/>
      <c r="D634" s="14"/>
      <c r="E634" s="14"/>
      <c r="F634" s="14"/>
      <c r="G634" s="14"/>
      <c r="H634" s="14"/>
    </row>
    <row r="635" spans="2:8" x14ac:dyDescent="0.25">
      <c r="B635" s="14"/>
      <c r="C635" s="14"/>
      <c r="D635" s="14"/>
      <c r="E635" s="14"/>
      <c r="F635" s="14"/>
      <c r="G635" s="14"/>
      <c r="H635" s="14"/>
    </row>
    <row r="636" spans="2:8" x14ac:dyDescent="0.25">
      <c r="B636" s="14"/>
      <c r="C636" s="14"/>
      <c r="D636" s="14"/>
      <c r="E636" s="14"/>
      <c r="F636" s="14"/>
      <c r="G636" s="14"/>
      <c r="H636" s="14"/>
    </row>
    <row r="637" spans="2:8" x14ac:dyDescent="0.25">
      <c r="B637" s="14"/>
      <c r="C637" s="14"/>
      <c r="D637" s="14"/>
      <c r="E637" s="14"/>
      <c r="F637" s="14"/>
      <c r="G637" s="14"/>
      <c r="H637" s="14"/>
    </row>
    <row r="638" spans="2:8" x14ac:dyDescent="0.25">
      <c r="B638" s="14"/>
      <c r="C638" s="14"/>
      <c r="D638" s="14"/>
      <c r="E638" s="14"/>
      <c r="F638" s="14"/>
      <c r="G638" s="14"/>
      <c r="H638" s="14"/>
    </row>
    <row r="639" spans="2:8" x14ac:dyDescent="0.25">
      <c r="B639" s="14"/>
      <c r="C639" s="14"/>
      <c r="D639" s="14"/>
      <c r="E639" s="14"/>
      <c r="F639" s="14"/>
      <c r="G639" s="14"/>
      <c r="H639" s="14"/>
    </row>
    <row r="640" spans="2:8" x14ac:dyDescent="0.25">
      <c r="B640" s="14"/>
      <c r="C640" s="14"/>
      <c r="D640" s="14"/>
      <c r="E640" s="14"/>
      <c r="F640" s="14"/>
      <c r="G640" s="14"/>
      <c r="H640" s="14"/>
    </row>
    <row r="641" spans="2:8" x14ac:dyDescent="0.25">
      <c r="B641" s="14"/>
      <c r="C641" s="14"/>
      <c r="D641" s="14"/>
      <c r="E641" s="14"/>
      <c r="F641" s="14"/>
      <c r="G641" s="14"/>
      <c r="H641" s="14"/>
    </row>
    <row r="642" spans="2:8" x14ac:dyDescent="0.25">
      <c r="B642" s="14"/>
      <c r="C642" s="14"/>
      <c r="D642" s="14"/>
      <c r="E642" s="14"/>
      <c r="F642" s="14"/>
      <c r="G642" s="14"/>
      <c r="H642" s="14"/>
    </row>
    <row r="643" spans="2:8" x14ac:dyDescent="0.25">
      <c r="B643" s="14"/>
      <c r="C643" s="14"/>
      <c r="D643" s="14"/>
      <c r="E643" s="14"/>
      <c r="F643" s="14"/>
      <c r="G643" s="14"/>
      <c r="H643" s="14"/>
    </row>
    <row r="644" spans="2:8" x14ac:dyDescent="0.25">
      <c r="B644" s="14"/>
      <c r="C644" s="14"/>
      <c r="D644" s="14"/>
      <c r="E644" s="14"/>
      <c r="F644" s="14"/>
      <c r="G644" s="14"/>
      <c r="H644" s="14"/>
    </row>
    <row r="645" spans="2:8" x14ac:dyDescent="0.25">
      <c r="B645" s="14"/>
      <c r="C645" s="14"/>
      <c r="D645" s="14"/>
      <c r="E645" s="14"/>
      <c r="F645" s="14"/>
      <c r="G645" s="14"/>
      <c r="H645" s="14"/>
    </row>
    <row r="646" spans="2:8" x14ac:dyDescent="0.25">
      <c r="B646" s="14"/>
      <c r="C646" s="14"/>
      <c r="D646" s="14"/>
      <c r="E646" s="14"/>
      <c r="F646" s="14"/>
      <c r="G646" s="14"/>
      <c r="H646" s="14"/>
    </row>
    <row r="647" spans="2:8" x14ac:dyDescent="0.25">
      <c r="B647" s="14"/>
      <c r="C647" s="14"/>
      <c r="D647" s="14"/>
      <c r="E647" s="14"/>
      <c r="F647" s="14"/>
      <c r="G647" s="14"/>
      <c r="H647" s="14"/>
    </row>
    <row r="648" spans="2:8" x14ac:dyDescent="0.25">
      <c r="B648" s="14"/>
      <c r="C648" s="14"/>
      <c r="D648" s="14"/>
      <c r="E648" s="14"/>
      <c r="F648" s="14"/>
      <c r="G648" s="14"/>
      <c r="H648" s="14"/>
    </row>
    <row r="649" spans="2:8" x14ac:dyDescent="0.25">
      <c r="B649" s="14"/>
      <c r="C649" s="14"/>
      <c r="D649" s="14"/>
      <c r="E649" s="14"/>
      <c r="F649" s="14"/>
      <c r="G649" s="14"/>
      <c r="H649" s="14"/>
    </row>
    <row r="650" spans="2:8" x14ac:dyDescent="0.25">
      <c r="B650" s="14"/>
      <c r="C650" s="14"/>
      <c r="D650" s="14"/>
      <c r="E650" s="14"/>
      <c r="F650" s="14"/>
      <c r="G650" s="14"/>
      <c r="H650" s="14"/>
    </row>
    <row r="651" spans="2:8" x14ac:dyDescent="0.25">
      <c r="B651" s="14"/>
      <c r="C651" s="14"/>
      <c r="D651" s="14"/>
      <c r="E651" s="14"/>
      <c r="F651" s="14"/>
      <c r="G651" s="14"/>
      <c r="H651" s="14"/>
    </row>
    <row r="652" spans="2:8" x14ac:dyDescent="0.25">
      <c r="B652" s="14"/>
      <c r="C652" s="14"/>
      <c r="D652" s="14"/>
      <c r="E652" s="14"/>
      <c r="F652" s="14"/>
      <c r="G652" s="14"/>
      <c r="H652" s="14"/>
    </row>
    <row r="653" spans="2:8" x14ac:dyDescent="0.25">
      <c r="B653" s="14"/>
      <c r="C653" s="14"/>
      <c r="D653" s="14"/>
      <c r="E653" s="14"/>
      <c r="F653" s="14"/>
      <c r="G653" s="14"/>
      <c r="H653" s="14"/>
    </row>
    <row r="654" spans="2:8" x14ac:dyDescent="0.25">
      <c r="B654" s="14"/>
      <c r="C654" s="14"/>
      <c r="D654" s="14"/>
      <c r="E654" s="14"/>
      <c r="F654" s="14"/>
      <c r="G654" s="14"/>
      <c r="H654" s="14"/>
    </row>
    <row r="655" spans="2:8" x14ac:dyDescent="0.25">
      <c r="B655" s="14"/>
      <c r="C655" s="14"/>
      <c r="D655" s="14"/>
      <c r="E655" s="14"/>
      <c r="F655" s="14"/>
      <c r="G655" s="14"/>
      <c r="H655" s="14"/>
    </row>
    <row r="656" spans="2:8" x14ac:dyDescent="0.25">
      <c r="B656" s="14"/>
      <c r="C656" s="14"/>
      <c r="D656" s="14"/>
      <c r="E656" s="14"/>
      <c r="F656" s="14"/>
      <c r="G656" s="14"/>
      <c r="H656" s="14"/>
    </row>
    <row r="657" spans="2:8" x14ac:dyDescent="0.25">
      <c r="B657" s="14"/>
      <c r="C657" s="14"/>
      <c r="D657" s="14"/>
      <c r="E657" s="14"/>
      <c r="F657" s="14"/>
      <c r="G657" s="14"/>
      <c r="H657" s="14"/>
    </row>
    <row r="658" spans="2:8" x14ac:dyDescent="0.25">
      <c r="B658" s="14"/>
      <c r="C658" s="14"/>
      <c r="D658" s="14"/>
      <c r="E658" s="14"/>
      <c r="F658" s="14"/>
      <c r="G658" s="14"/>
      <c r="H658" s="14"/>
    </row>
    <row r="659" spans="2:8" x14ac:dyDescent="0.25">
      <c r="B659" s="14"/>
      <c r="C659" s="14"/>
      <c r="D659" s="14"/>
      <c r="E659" s="14"/>
      <c r="F659" s="14"/>
      <c r="G659" s="14"/>
      <c r="H659" s="14"/>
    </row>
    <row r="660" spans="2:8" x14ac:dyDescent="0.25">
      <c r="B660" s="14"/>
      <c r="C660" s="14"/>
      <c r="D660" s="14"/>
      <c r="E660" s="14"/>
      <c r="F660" s="14"/>
      <c r="G660" s="14"/>
      <c r="H660" s="14"/>
    </row>
    <row r="661" spans="2:8" x14ac:dyDescent="0.25">
      <c r="B661" s="14"/>
      <c r="C661" s="14"/>
      <c r="D661" s="14"/>
      <c r="E661" s="14"/>
      <c r="F661" s="14"/>
      <c r="G661" s="14"/>
      <c r="H661" s="14"/>
    </row>
    <row r="662" spans="2:8" x14ac:dyDescent="0.25">
      <c r="B662" s="14"/>
      <c r="C662" s="14"/>
      <c r="D662" s="14"/>
      <c r="E662" s="14"/>
      <c r="F662" s="14"/>
      <c r="G662" s="14"/>
      <c r="H662" s="14"/>
    </row>
    <row r="663" spans="2:8" x14ac:dyDescent="0.25">
      <c r="B663" s="14"/>
      <c r="C663" s="14"/>
      <c r="D663" s="14"/>
      <c r="E663" s="14"/>
      <c r="F663" s="14"/>
      <c r="G663" s="14"/>
      <c r="H663" s="14"/>
    </row>
    <row r="664" spans="2:8" x14ac:dyDescent="0.25">
      <c r="B664" s="14"/>
      <c r="C664" s="14"/>
      <c r="D664" s="14"/>
      <c r="E664" s="14"/>
      <c r="F664" s="14"/>
      <c r="G664" s="14"/>
      <c r="H664" s="14"/>
    </row>
    <row r="665" spans="2:8" x14ac:dyDescent="0.25">
      <c r="B665" s="14"/>
      <c r="C665" s="14"/>
      <c r="D665" s="14"/>
      <c r="E665" s="14"/>
      <c r="F665" s="14"/>
      <c r="G665" s="14"/>
      <c r="H665" s="14"/>
    </row>
    <row r="666" spans="2:8" x14ac:dyDescent="0.25">
      <c r="B666" s="14"/>
      <c r="C666" s="14"/>
      <c r="D666" s="14"/>
      <c r="E666" s="14"/>
      <c r="F666" s="14"/>
      <c r="G666" s="14"/>
      <c r="H666" s="14"/>
    </row>
    <row r="667" spans="2:8" x14ac:dyDescent="0.25">
      <c r="B667" s="14"/>
      <c r="C667" s="14"/>
      <c r="D667" s="14"/>
      <c r="E667" s="14"/>
      <c r="F667" s="14"/>
      <c r="G667" s="14"/>
      <c r="H667" s="14"/>
    </row>
    <row r="668" spans="2:8" x14ac:dyDescent="0.25">
      <c r="B668" s="14"/>
      <c r="C668" s="14"/>
      <c r="D668" s="14"/>
      <c r="E668" s="14"/>
      <c r="F668" s="14"/>
      <c r="G668" s="14"/>
      <c r="H668" s="14"/>
    </row>
    <row r="669" spans="2:8" x14ac:dyDescent="0.25">
      <c r="B669" s="14"/>
      <c r="C669" s="14"/>
      <c r="D669" s="14"/>
      <c r="E669" s="14"/>
      <c r="F669" s="14"/>
      <c r="G669" s="14"/>
      <c r="H669" s="14"/>
    </row>
    <row r="670" spans="2:8" x14ac:dyDescent="0.25">
      <c r="B670" s="14"/>
      <c r="C670" s="14"/>
      <c r="D670" s="14"/>
      <c r="E670" s="14"/>
      <c r="F670" s="14"/>
      <c r="G670" s="14"/>
      <c r="H670" s="14"/>
    </row>
    <row r="671" spans="2:8" x14ac:dyDescent="0.25">
      <c r="B671" s="14"/>
      <c r="C671" s="14"/>
      <c r="D671" s="14"/>
      <c r="E671" s="14"/>
      <c r="F671" s="14"/>
      <c r="G671" s="14"/>
      <c r="H671" s="14"/>
    </row>
    <row r="672" spans="2:8" x14ac:dyDescent="0.25">
      <c r="B672" s="14"/>
      <c r="C672" s="14"/>
      <c r="D672" s="14"/>
      <c r="E672" s="14"/>
      <c r="F672" s="14"/>
      <c r="G672" s="14"/>
      <c r="H672" s="14"/>
    </row>
    <row r="673" spans="2:8" x14ac:dyDescent="0.25">
      <c r="B673" s="14"/>
      <c r="C673" s="14"/>
      <c r="D673" s="14"/>
      <c r="E673" s="14"/>
      <c r="F673" s="14"/>
      <c r="G673" s="14"/>
      <c r="H673" s="14"/>
    </row>
    <row r="674" spans="2:8" x14ac:dyDescent="0.25">
      <c r="B674" s="14"/>
      <c r="C674" s="14"/>
      <c r="D674" s="14"/>
      <c r="E674" s="14"/>
      <c r="F674" s="14"/>
      <c r="G674" s="14"/>
      <c r="H674" s="14"/>
    </row>
    <row r="675" spans="2:8" x14ac:dyDescent="0.25">
      <c r="B675" s="14"/>
      <c r="C675" s="14"/>
      <c r="D675" s="14"/>
      <c r="E675" s="14"/>
      <c r="F675" s="14"/>
      <c r="G675" s="14"/>
      <c r="H675" s="14"/>
    </row>
    <row r="676" spans="2:8" x14ac:dyDescent="0.25">
      <c r="B676" s="14"/>
      <c r="C676" s="14"/>
      <c r="D676" s="14"/>
      <c r="E676" s="14"/>
      <c r="F676" s="14"/>
      <c r="G676" s="14"/>
      <c r="H676" s="14"/>
    </row>
    <row r="677" spans="2:8" x14ac:dyDescent="0.25">
      <c r="B677" s="14"/>
      <c r="C677" s="14"/>
      <c r="D677" s="14"/>
      <c r="E677" s="14"/>
      <c r="F677" s="14"/>
      <c r="G677" s="14"/>
      <c r="H677" s="14"/>
    </row>
    <row r="678" spans="2:8" x14ac:dyDescent="0.25">
      <c r="B678" s="14"/>
      <c r="C678" s="14"/>
      <c r="D678" s="14"/>
      <c r="E678" s="14"/>
      <c r="F678" s="14"/>
      <c r="G678" s="14"/>
      <c r="H678" s="14"/>
    </row>
    <row r="679" spans="2:8" x14ac:dyDescent="0.25">
      <c r="B679" s="14"/>
      <c r="C679" s="14"/>
      <c r="D679" s="14"/>
      <c r="E679" s="14"/>
      <c r="F679" s="14"/>
      <c r="G679" s="14"/>
      <c r="H679" s="14"/>
    </row>
    <row r="680" spans="2:8" x14ac:dyDescent="0.25">
      <c r="B680" s="14"/>
      <c r="C680" s="14"/>
      <c r="D680" s="14"/>
      <c r="E680" s="14"/>
      <c r="F680" s="14"/>
      <c r="G680" s="14"/>
      <c r="H680" s="14"/>
    </row>
    <row r="681" spans="2:8" x14ac:dyDescent="0.25">
      <c r="B681" s="14"/>
      <c r="C681" s="14"/>
      <c r="D681" s="14"/>
      <c r="E681" s="14"/>
      <c r="F681" s="14"/>
      <c r="G681" s="14"/>
      <c r="H681" s="14"/>
    </row>
    <row r="682" spans="2:8" x14ac:dyDescent="0.25">
      <c r="B682" s="14"/>
      <c r="C682" s="14"/>
      <c r="D682" s="14"/>
      <c r="E682" s="14"/>
      <c r="F682" s="14"/>
      <c r="G682" s="14"/>
      <c r="H682" s="14"/>
    </row>
    <row r="683" spans="2:8" x14ac:dyDescent="0.25">
      <c r="B683" s="14"/>
      <c r="C683" s="14"/>
      <c r="D683" s="14"/>
      <c r="E683" s="14"/>
      <c r="F683" s="14"/>
      <c r="G683" s="14"/>
      <c r="H683" s="14"/>
    </row>
    <row r="684" spans="2:8" x14ac:dyDescent="0.25">
      <c r="B684" s="14"/>
      <c r="C684" s="14"/>
      <c r="D684" s="14"/>
      <c r="E684" s="14"/>
      <c r="F684" s="14"/>
      <c r="G684" s="14"/>
      <c r="H684" s="14"/>
    </row>
    <row r="685" spans="2:8" x14ac:dyDescent="0.25">
      <c r="B685" s="14"/>
      <c r="C685" s="14"/>
      <c r="D685" s="14"/>
      <c r="E685" s="14"/>
      <c r="F685" s="14"/>
      <c r="G685" s="14"/>
      <c r="H685" s="14"/>
    </row>
    <row r="686" spans="2:8" x14ac:dyDescent="0.25">
      <c r="B686" s="14"/>
      <c r="C686" s="14"/>
      <c r="D686" s="14"/>
      <c r="E686" s="14"/>
      <c r="F686" s="14"/>
      <c r="G686" s="14"/>
      <c r="H686" s="14"/>
    </row>
    <row r="687" spans="2:8" x14ac:dyDescent="0.25">
      <c r="B687" s="14"/>
      <c r="C687" s="14"/>
      <c r="D687" s="14"/>
      <c r="E687" s="14"/>
      <c r="F687" s="14"/>
      <c r="G687" s="14"/>
      <c r="H687" s="14"/>
    </row>
    <row r="688" spans="2:8" x14ac:dyDescent="0.25">
      <c r="B688" s="14"/>
      <c r="C688" s="14"/>
      <c r="D688" s="14"/>
      <c r="E688" s="14"/>
      <c r="F688" s="14"/>
      <c r="G688" s="14"/>
      <c r="H688" s="14"/>
    </row>
    <row r="689" spans="2:8" x14ac:dyDescent="0.25">
      <c r="B689" s="14"/>
      <c r="C689" s="14"/>
      <c r="D689" s="14"/>
      <c r="E689" s="14"/>
      <c r="F689" s="14"/>
      <c r="G689" s="14"/>
      <c r="H689" s="14"/>
    </row>
    <row r="690" spans="2:8" x14ac:dyDescent="0.25">
      <c r="B690" s="14"/>
      <c r="C690" s="14"/>
      <c r="D690" s="14"/>
      <c r="E690" s="14"/>
      <c r="F690" s="14"/>
      <c r="G690" s="14"/>
      <c r="H690" s="14"/>
    </row>
    <row r="691" spans="2:8" x14ac:dyDescent="0.25">
      <c r="B691" s="14"/>
      <c r="C691" s="14"/>
      <c r="D691" s="14"/>
      <c r="E691" s="14"/>
      <c r="F691" s="14"/>
      <c r="G691" s="14"/>
      <c r="H691" s="14"/>
    </row>
    <row r="692" spans="2:8" x14ac:dyDescent="0.25">
      <c r="B692" s="14"/>
      <c r="C692" s="14"/>
      <c r="D692" s="14"/>
      <c r="E692" s="14"/>
      <c r="F692" s="14"/>
      <c r="G692" s="14"/>
      <c r="H692" s="14"/>
    </row>
    <row r="693" spans="2:8" x14ac:dyDescent="0.25">
      <c r="B693" s="14"/>
      <c r="C693" s="14"/>
      <c r="D693" s="14"/>
      <c r="E693" s="14"/>
      <c r="F693" s="14"/>
      <c r="G693" s="14"/>
      <c r="H693" s="14"/>
    </row>
    <row r="694" spans="2:8" x14ac:dyDescent="0.25">
      <c r="B694" s="14"/>
      <c r="C694" s="14"/>
      <c r="D694" s="14"/>
      <c r="E694" s="14"/>
      <c r="F694" s="14"/>
      <c r="G694" s="14"/>
      <c r="H694" s="14"/>
    </row>
    <row r="695" spans="2:8" x14ac:dyDescent="0.25">
      <c r="B695" s="14"/>
      <c r="C695" s="14"/>
      <c r="D695" s="14"/>
      <c r="E695" s="14"/>
      <c r="F695" s="14"/>
      <c r="G695" s="14"/>
      <c r="H695" s="14"/>
    </row>
    <row r="696" spans="2:8" x14ac:dyDescent="0.25">
      <c r="B696" s="14"/>
      <c r="C696" s="14"/>
      <c r="D696" s="14"/>
      <c r="E696" s="14"/>
      <c r="F696" s="14"/>
      <c r="G696" s="14"/>
      <c r="H696" s="14"/>
    </row>
    <row r="697" spans="2:8" x14ac:dyDescent="0.25">
      <c r="B697" s="14"/>
      <c r="C697" s="14"/>
      <c r="D697" s="14"/>
      <c r="E697" s="14"/>
      <c r="F697" s="14"/>
      <c r="G697" s="14"/>
      <c r="H697" s="14"/>
    </row>
    <row r="698" spans="2:8" x14ac:dyDescent="0.25">
      <c r="B698" s="14"/>
      <c r="C698" s="14"/>
      <c r="D698" s="14"/>
      <c r="E698" s="14"/>
      <c r="F698" s="14"/>
      <c r="G698" s="14"/>
      <c r="H698" s="14"/>
    </row>
    <row r="699" spans="2:8" x14ac:dyDescent="0.25">
      <c r="B699" s="14"/>
      <c r="C699" s="14"/>
      <c r="D699" s="14"/>
      <c r="E699" s="14"/>
      <c r="F699" s="14"/>
      <c r="G699" s="14"/>
      <c r="H699" s="14"/>
    </row>
    <row r="700" spans="2:8" x14ac:dyDescent="0.25">
      <c r="B700" s="14"/>
      <c r="C700" s="14"/>
      <c r="D700" s="14"/>
      <c r="E700" s="14"/>
      <c r="F700" s="14"/>
      <c r="G700" s="14"/>
      <c r="H700" s="14"/>
    </row>
    <row r="701" spans="2:8" x14ac:dyDescent="0.25">
      <c r="B701" s="14"/>
      <c r="C701" s="14"/>
      <c r="D701" s="14"/>
      <c r="E701" s="14"/>
      <c r="F701" s="14"/>
      <c r="G701" s="14"/>
      <c r="H701" s="14"/>
    </row>
    <row r="702" spans="2:8" x14ac:dyDescent="0.25">
      <c r="B702" s="14"/>
      <c r="C702" s="14"/>
      <c r="D702" s="14"/>
      <c r="E702" s="14"/>
      <c r="F702" s="14"/>
      <c r="G702" s="14"/>
      <c r="H702" s="14"/>
    </row>
    <row r="703" spans="2:8" x14ac:dyDescent="0.25">
      <c r="B703" s="14"/>
      <c r="C703" s="14"/>
      <c r="D703" s="14"/>
      <c r="E703" s="14"/>
      <c r="F703" s="14"/>
      <c r="G703" s="14"/>
      <c r="H703" s="14"/>
    </row>
    <row r="704" spans="2:8" x14ac:dyDescent="0.25">
      <c r="B704" s="14"/>
      <c r="C704" s="14"/>
      <c r="D704" s="14"/>
      <c r="E704" s="14"/>
      <c r="F704" s="14"/>
      <c r="G704" s="14"/>
      <c r="H704" s="14"/>
    </row>
    <row r="705" spans="2:8" x14ac:dyDescent="0.25">
      <c r="B705" s="14"/>
      <c r="C705" s="14"/>
      <c r="D705" s="14"/>
      <c r="E705" s="14"/>
      <c r="F705" s="14"/>
      <c r="G705" s="14"/>
      <c r="H705" s="14"/>
    </row>
    <row r="706" spans="2:8" x14ac:dyDescent="0.25">
      <c r="B706" s="14"/>
      <c r="C706" s="14"/>
      <c r="D706" s="14"/>
      <c r="E706" s="14"/>
      <c r="F706" s="14"/>
      <c r="G706" s="14"/>
      <c r="H706" s="14"/>
    </row>
    <row r="707" spans="2:8" x14ac:dyDescent="0.25">
      <c r="B707" s="14"/>
      <c r="C707" s="14"/>
      <c r="D707" s="14"/>
      <c r="E707" s="14"/>
      <c r="F707" s="14"/>
      <c r="G707" s="14"/>
      <c r="H707" s="14"/>
    </row>
    <row r="708" spans="2:8" x14ac:dyDescent="0.25">
      <c r="B708" s="14"/>
      <c r="C708" s="14"/>
      <c r="D708" s="14"/>
      <c r="E708" s="14"/>
      <c r="F708" s="14"/>
      <c r="G708" s="14"/>
      <c r="H708" s="14"/>
    </row>
    <row r="709" spans="2:8" x14ac:dyDescent="0.25">
      <c r="B709" s="14"/>
      <c r="C709" s="14"/>
      <c r="D709" s="14"/>
      <c r="E709" s="14"/>
      <c r="F709" s="14"/>
      <c r="G709" s="14"/>
      <c r="H709" s="14"/>
    </row>
    <row r="710" spans="2:8" x14ac:dyDescent="0.25">
      <c r="B710" s="14"/>
      <c r="C710" s="14"/>
      <c r="D710" s="14"/>
      <c r="E710" s="14"/>
      <c r="F710" s="14"/>
      <c r="G710" s="14"/>
      <c r="H710" s="14"/>
    </row>
    <row r="711" spans="2:8" x14ac:dyDescent="0.25">
      <c r="B711" s="14"/>
      <c r="C711" s="14"/>
      <c r="D711" s="14"/>
      <c r="E711" s="14"/>
      <c r="F711" s="14"/>
      <c r="G711" s="14"/>
      <c r="H711" s="14"/>
    </row>
    <row r="712" spans="2:8" x14ac:dyDescent="0.25">
      <c r="B712" s="14"/>
      <c r="C712" s="14"/>
      <c r="D712" s="14"/>
      <c r="E712" s="14"/>
      <c r="F712" s="14"/>
      <c r="G712" s="14"/>
      <c r="H712" s="14"/>
    </row>
    <row r="713" spans="2:8" x14ac:dyDescent="0.25">
      <c r="B713" s="14"/>
      <c r="C713" s="14"/>
      <c r="D713" s="14"/>
      <c r="E713" s="14"/>
      <c r="F713" s="14"/>
      <c r="G713" s="14"/>
      <c r="H713" s="14"/>
    </row>
    <row r="714" spans="2:8" x14ac:dyDescent="0.25">
      <c r="B714" s="14"/>
      <c r="C714" s="14"/>
      <c r="D714" s="14"/>
      <c r="E714" s="14"/>
      <c r="F714" s="14"/>
      <c r="G714" s="14"/>
      <c r="H714" s="14"/>
    </row>
    <row r="715" spans="2:8" x14ac:dyDescent="0.25">
      <c r="B715" s="14"/>
      <c r="C715" s="14"/>
      <c r="D715" s="14"/>
      <c r="E715" s="14"/>
      <c r="F715" s="14"/>
      <c r="G715" s="14"/>
      <c r="H715" s="14"/>
    </row>
    <row r="716" spans="2:8" x14ac:dyDescent="0.25">
      <c r="B716" s="14"/>
      <c r="C716" s="14"/>
      <c r="D716" s="14"/>
      <c r="E716" s="14"/>
      <c r="F716" s="14"/>
      <c r="G716" s="14"/>
      <c r="H716" s="14"/>
    </row>
    <row r="717" spans="2:8" x14ac:dyDescent="0.25">
      <c r="B717" s="14"/>
      <c r="C717" s="14"/>
      <c r="D717" s="14"/>
      <c r="E717" s="14"/>
      <c r="F717" s="14"/>
      <c r="G717" s="14"/>
      <c r="H717" s="14"/>
    </row>
    <row r="718" spans="2:8" x14ac:dyDescent="0.25">
      <c r="B718" s="14"/>
      <c r="C718" s="14"/>
      <c r="D718" s="14"/>
      <c r="E718" s="14"/>
      <c r="F718" s="14"/>
      <c r="G718" s="14"/>
      <c r="H718" s="14"/>
    </row>
    <row r="719" spans="2:8" x14ac:dyDescent="0.25">
      <c r="B719" s="14"/>
      <c r="C719" s="14"/>
      <c r="D719" s="14"/>
      <c r="E719" s="14"/>
      <c r="F719" s="14"/>
      <c r="G719" s="14"/>
      <c r="H719" s="14"/>
    </row>
    <row r="720" spans="2:8" x14ac:dyDescent="0.25">
      <c r="B720" s="14"/>
      <c r="C720" s="14"/>
      <c r="D720" s="14"/>
      <c r="E720" s="14"/>
      <c r="F720" s="14"/>
      <c r="G720" s="14"/>
      <c r="H720" s="14"/>
    </row>
    <row r="721" spans="2:8" x14ac:dyDescent="0.25">
      <c r="B721" s="14"/>
      <c r="C721" s="14"/>
      <c r="D721" s="14"/>
      <c r="E721" s="14"/>
      <c r="F721" s="14"/>
      <c r="G721" s="14"/>
      <c r="H721" s="14"/>
    </row>
    <row r="722" spans="2:8" x14ac:dyDescent="0.25">
      <c r="B722" s="14"/>
      <c r="C722" s="14"/>
      <c r="D722" s="14"/>
      <c r="E722" s="14"/>
      <c r="F722" s="14"/>
      <c r="G722" s="14"/>
      <c r="H722" s="14"/>
    </row>
    <row r="723" spans="2:8" x14ac:dyDescent="0.25">
      <c r="B723" s="14"/>
      <c r="C723" s="14"/>
      <c r="D723" s="14"/>
      <c r="E723" s="14"/>
      <c r="F723" s="14"/>
      <c r="G723" s="14"/>
      <c r="H723" s="14"/>
    </row>
    <row r="724" spans="2:8" x14ac:dyDescent="0.25">
      <c r="B724" s="14"/>
      <c r="C724" s="14"/>
      <c r="D724" s="14"/>
      <c r="E724" s="14"/>
      <c r="F724" s="14"/>
      <c r="G724" s="14"/>
      <c r="H724" s="14"/>
    </row>
    <row r="725" spans="2:8" x14ac:dyDescent="0.25">
      <c r="B725" s="14"/>
      <c r="C725" s="14"/>
      <c r="D725" s="14"/>
      <c r="E725" s="14"/>
      <c r="F725" s="14"/>
      <c r="G725" s="14"/>
      <c r="H725" s="14"/>
    </row>
    <row r="726" spans="2:8" x14ac:dyDescent="0.25">
      <c r="B726" s="14"/>
      <c r="C726" s="14"/>
      <c r="D726" s="14"/>
      <c r="E726" s="14"/>
      <c r="F726" s="14"/>
      <c r="G726" s="14"/>
      <c r="H726" s="14"/>
    </row>
    <row r="727" spans="2:8" x14ac:dyDescent="0.25">
      <c r="B727" s="14"/>
      <c r="C727" s="14"/>
      <c r="D727" s="14"/>
      <c r="E727" s="14"/>
      <c r="F727" s="14"/>
      <c r="G727" s="14"/>
      <c r="H727" s="14"/>
    </row>
    <row r="728" spans="2:8" x14ac:dyDescent="0.25">
      <c r="B728" s="14"/>
      <c r="C728" s="14"/>
      <c r="D728" s="14"/>
      <c r="E728" s="14"/>
      <c r="F728" s="14"/>
      <c r="G728" s="14"/>
      <c r="H728" s="14"/>
    </row>
    <row r="729" spans="2:8" x14ac:dyDescent="0.25">
      <c r="B729" s="14"/>
      <c r="C729" s="14"/>
      <c r="D729" s="14"/>
      <c r="E729" s="14"/>
      <c r="F729" s="14"/>
      <c r="G729" s="14"/>
      <c r="H729" s="14"/>
    </row>
    <row r="730" spans="2:8" x14ac:dyDescent="0.25">
      <c r="B730" s="14"/>
      <c r="C730" s="14"/>
      <c r="D730" s="14"/>
      <c r="E730" s="14"/>
      <c r="F730" s="14"/>
      <c r="G730" s="14"/>
      <c r="H730" s="14"/>
    </row>
    <row r="731" spans="2:8" x14ac:dyDescent="0.25">
      <c r="B731" s="14"/>
      <c r="C731" s="14"/>
      <c r="D731" s="14"/>
      <c r="E731" s="14"/>
      <c r="F731" s="14"/>
      <c r="G731" s="14"/>
      <c r="H731" s="14"/>
    </row>
    <row r="732" spans="2:8" x14ac:dyDescent="0.25">
      <c r="B732" s="14"/>
      <c r="C732" s="14"/>
      <c r="D732" s="14"/>
      <c r="E732" s="14"/>
      <c r="F732" s="14"/>
      <c r="G732" s="14"/>
      <c r="H732" s="14"/>
    </row>
    <row r="733" spans="2:8" x14ac:dyDescent="0.25">
      <c r="B733" s="14"/>
      <c r="C733" s="14"/>
      <c r="D733" s="14"/>
      <c r="E733" s="14"/>
      <c r="F733" s="14"/>
      <c r="G733" s="14"/>
      <c r="H733" s="14"/>
    </row>
    <row r="734" spans="2:8" x14ac:dyDescent="0.25">
      <c r="B734" s="14"/>
      <c r="C734" s="14"/>
      <c r="D734" s="14"/>
      <c r="E734" s="14"/>
      <c r="F734" s="14"/>
      <c r="G734" s="14"/>
      <c r="H734" s="14"/>
    </row>
    <row r="735" spans="2:8" x14ac:dyDescent="0.25">
      <c r="B735" s="14"/>
      <c r="C735" s="14"/>
      <c r="D735" s="14"/>
      <c r="E735" s="14"/>
      <c r="F735" s="14"/>
      <c r="G735" s="14"/>
      <c r="H735" s="14"/>
    </row>
    <row r="736" spans="2:8" x14ac:dyDescent="0.25">
      <c r="B736" s="14"/>
      <c r="C736" s="14"/>
      <c r="D736" s="14"/>
      <c r="E736" s="14"/>
      <c r="F736" s="14"/>
      <c r="G736" s="14"/>
      <c r="H736" s="14"/>
    </row>
    <row r="737" spans="2:8" x14ac:dyDescent="0.25">
      <c r="B737" s="14"/>
      <c r="C737" s="14"/>
      <c r="D737" s="14"/>
      <c r="E737" s="14"/>
      <c r="F737" s="14"/>
      <c r="G737" s="14"/>
      <c r="H737" s="14"/>
    </row>
    <row r="738" spans="2:8" x14ac:dyDescent="0.25">
      <c r="B738" s="14"/>
      <c r="C738" s="14"/>
      <c r="D738" s="14"/>
      <c r="E738" s="14"/>
      <c r="F738" s="14"/>
      <c r="G738" s="14"/>
      <c r="H738" s="14"/>
    </row>
    <row r="739" spans="2:8" x14ac:dyDescent="0.25">
      <c r="B739" s="14"/>
      <c r="C739" s="14"/>
      <c r="D739" s="14"/>
      <c r="E739" s="14"/>
      <c r="F739" s="14"/>
      <c r="G739" s="14"/>
      <c r="H739" s="14"/>
    </row>
    <row r="740" spans="2:8" x14ac:dyDescent="0.25">
      <c r="B740" s="14"/>
      <c r="C740" s="14"/>
      <c r="D740" s="14"/>
      <c r="E740" s="14"/>
      <c r="F740" s="14"/>
      <c r="G740" s="14"/>
      <c r="H740" s="14"/>
    </row>
    <row r="741" spans="2:8" x14ac:dyDescent="0.25">
      <c r="B741" s="14"/>
      <c r="C741" s="14"/>
      <c r="D741" s="14"/>
      <c r="E741" s="14"/>
      <c r="F741" s="14"/>
      <c r="G741" s="14"/>
      <c r="H741" s="14"/>
    </row>
    <row r="742" spans="2:8" x14ac:dyDescent="0.25">
      <c r="B742" s="14"/>
      <c r="C742" s="14"/>
      <c r="D742" s="14"/>
      <c r="E742" s="14"/>
      <c r="F742" s="14"/>
      <c r="G742" s="14"/>
      <c r="H742" s="14"/>
    </row>
    <row r="743" spans="2:8" x14ac:dyDescent="0.25">
      <c r="B743" s="14"/>
      <c r="C743" s="14"/>
      <c r="D743" s="14"/>
      <c r="E743" s="14"/>
      <c r="F743" s="14"/>
      <c r="G743" s="14"/>
      <c r="H743" s="14"/>
    </row>
    <row r="744" spans="2:8" x14ac:dyDescent="0.25">
      <c r="B744" s="14"/>
      <c r="C744" s="14"/>
      <c r="D744" s="14"/>
      <c r="E744" s="14"/>
      <c r="F744" s="14"/>
      <c r="G744" s="14"/>
      <c r="H744" s="14"/>
    </row>
    <row r="745" spans="2:8" x14ac:dyDescent="0.25">
      <c r="B745" s="14"/>
      <c r="C745" s="14"/>
      <c r="D745" s="14"/>
      <c r="E745" s="14"/>
      <c r="F745" s="14"/>
      <c r="G745" s="14"/>
      <c r="H745" s="14"/>
    </row>
    <row r="746" spans="2:8" x14ac:dyDescent="0.25">
      <c r="B746" s="14"/>
      <c r="C746" s="14"/>
      <c r="D746" s="14"/>
      <c r="E746" s="14"/>
      <c r="F746" s="14"/>
      <c r="G746" s="14"/>
      <c r="H746" s="14"/>
    </row>
    <row r="747" spans="2:8" x14ac:dyDescent="0.25">
      <c r="B747" s="14"/>
      <c r="C747" s="14"/>
      <c r="D747" s="14"/>
      <c r="E747" s="14"/>
      <c r="F747" s="14"/>
      <c r="G747" s="14"/>
      <c r="H747" s="14"/>
    </row>
    <row r="748" spans="2:8" x14ac:dyDescent="0.25">
      <c r="B748" s="14"/>
      <c r="C748" s="14"/>
      <c r="D748" s="14"/>
      <c r="E748" s="14"/>
      <c r="F748" s="14"/>
      <c r="G748" s="14"/>
      <c r="H748" s="14"/>
    </row>
    <row r="749" spans="2:8" x14ac:dyDescent="0.25">
      <c r="B749" s="14"/>
      <c r="C749" s="14"/>
      <c r="D749" s="14"/>
      <c r="E749" s="14"/>
      <c r="F749" s="14"/>
      <c r="G749" s="14"/>
      <c r="H749" s="14"/>
    </row>
    <row r="750" spans="2:8" x14ac:dyDescent="0.25">
      <c r="B750" s="14"/>
      <c r="C750" s="14"/>
      <c r="D750" s="14"/>
      <c r="E750" s="14"/>
      <c r="F750" s="14"/>
      <c r="G750" s="14"/>
      <c r="H750" s="14"/>
    </row>
    <row r="751" spans="2:8" x14ac:dyDescent="0.25">
      <c r="B751" s="14"/>
      <c r="C751" s="14"/>
      <c r="D751" s="14"/>
      <c r="E751" s="14"/>
      <c r="F751" s="14"/>
      <c r="G751" s="14"/>
      <c r="H751" s="14"/>
    </row>
    <row r="752" spans="2:8" x14ac:dyDescent="0.25">
      <c r="B752" s="14"/>
      <c r="C752" s="14"/>
      <c r="D752" s="14"/>
      <c r="E752" s="14"/>
      <c r="F752" s="14"/>
      <c r="G752" s="14"/>
      <c r="H752" s="14"/>
    </row>
    <row r="753" spans="2:8" x14ac:dyDescent="0.25">
      <c r="B753" s="14"/>
      <c r="C753" s="14"/>
      <c r="D753" s="14"/>
      <c r="E753" s="14"/>
      <c r="F753" s="14"/>
      <c r="G753" s="14"/>
      <c r="H753" s="14"/>
    </row>
    <row r="754" spans="2:8" x14ac:dyDescent="0.25">
      <c r="B754" s="14"/>
      <c r="C754" s="14"/>
      <c r="D754" s="14"/>
      <c r="E754" s="14"/>
      <c r="F754" s="14"/>
      <c r="G754" s="14"/>
      <c r="H754" s="14"/>
    </row>
    <row r="755" spans="2:8" x14ac:dyDescent="0.25">
      <c r="B755" s="14"/>
      <c r="C755" s="14"/>
      <c r="D755" s="14"/>
      <c r="E755" s="14"/>
      <c r="F755" s="14"/>
      <c r="G755" s="14"/>
      <c r="H755" s="14"/>
    </row>
    <row r="756" spans="2:8" x14ac:dyDescent="0.25">
      <c r="B756" s="14"/>
      <c r="C756" s="14"/>
      <c r="D756" s="14"/>
      <c r="E756" s="14"/>
      <c r="F756" s="14"/>
      <c r="G756" s="14"/>
      <c r="H756" s="14"/>
    </row>
    <row r="757" spans="2:8" x14ac:dyDescent="0.25">
      <c r="B757" s="14"/>
      <c r="C757" s="14"/>
      <c r="D757" s="14"/>
      <c r="E757" s="14"/>
      <c r="F757" s="14"/>
      <c r="G757" s="14"/>
      <c r="H757" s="14"/>
    </row>
    <row r="758" spans="2:8" x14ac:dyDescent="0.25">
      <c r="B758" s="14"/>
      <c r="C758" s="14"/>
      <c r="D758" s="14"/>
      <c r="E758" s="14"/>
      <c r="F758" s="14"/>
      <c r="G758" s="14"/>
      <c r="H758" s="14"/>
    </row>
    <row r="759" spans="2:8" x14ac:dyDescent="0.25">
      <c r="B759" s="14"/>
      <c r="C759" s="14"/>
      <c r="D759" s="14"/>
      <c r="E759" s="14"/>
      <c r="F759" s="14"/>
      <c r="G759" s="14"/>
      <c r="H759" s="14"/>
    </row>
    <row r="760" spans="2:8" x14ac:dyDescent="0.25">
      <c r="B760" s="14"/>
      <c r="C760" s="14"/>
      <c r="D760" s="14"/>
      <c r="E760" s="14"/>
      <c r="F760" s="14"/>
      <c r="G760" s="14"/>
      <c r="H760" s="14"/>
    </row>
    <row r="761" spans="2:8" x14ac:dyDescent="0.25">
      <c r="B761" s="14"/>
      <c r="C761" s="14"/>
      <c r="D761" s="14"/>
      <c r="E761" s="14"/>
      <c r="F761" s="14"/>
      <c r="G761" s="14"/>
      <c r="H761" s="14"/>
    </row>
    <row r="762" spans="2:8" x14ac:dyDescent="0.25">
      <c r="B762" s="14"/>
      <c r="C762" s="14"/>
      <c r="D762" s="14"/>
      <c r="E762" s="14"/>
      <c r="F762" s="14"/>
      <c r="G762" s="14"/>
      <c r="H762" s="14"/>
    </row>
    <row r="763" spans="2:8" x14ac:dyDescent="0.25">
      <c r="B763" s="14"/>
      <c r="C763" s="14"/>
      <c r="D763" s="14"/>
      <c r="E763" s="14"/>
      <c r="F763" s="14"/>
      <c r="G763" s="14"/>
      <c r="H763" s="14"/>
    </row>
    <row r="764" spans="2:8" x14ac:dyDescent="0.25">
      <c r="B764" s="14"/>
      <c r="C764" s="14"/>
      <c r="D764" s="14"/>
      <c r="E764" s="14"/>
      <c r="F764" s="14"/>
      <c r="G764" s="14"/>
      <c r="H764" s="14"/>
    </row>
    <row r="765" spans="2:8" x14ac:dyDescent="0.25">
      <c r="B765" s="14"/>
      <c r="C765" s="14"/>
      <c r="D765" s="14"/>
      <c r="E765" s="14"/>
      <c r="F765" s="14"/>
      <c r="G765" s="14"/>
      <c r="H765" s="14"/>
    </row>
    <row r="766" spans="2:8" x14ac:dyDescent="0.25">
      <c r="B766" s="14"/>
      <c r="C766" s="14"/>
      <c r="D766" s="14"/>
      <c r="E766" s="14"/>
      <c r="F766" s="14"/>
      <c r="G766" s="14"/>
      <c r="H766" s="14"/>
    </row>
    <row r="767" spans="2:8" x14ac:dyDescent="0.25">
      <c r="B767" s="14"/>
      <c r="C767" s="14"/>
      <c r="D767" s="14"/>
      <c r="E767" s="14"/>
      <c r="F767" s="14"/>
      <c r="G767" s="14"/>
      <c r="H767" s="14"/>
    </row>
    <row r="768" spans="2:8" x14ac:dyDescent="0.25">
      <c r="B768" s="14"/>
      <c r="C768" s="14"/>
      <c r="D768" s="14"/>
      <c r="E768" s="14"/>
      <c r="F768" s="14"/>
      <c r="G768" s="14"/>
      <c r="H768" s="14"/>
    </row>
    <row r="769" spans="2:8" x14ac:dyDescent="0.25">
      <c r="B769" s="14"/>
      <c r="C769" s="14"/>
      <c r="D769" s="14"/>
      <c r="E769" s="14"/>
      <c r="F769" s="14"/>
      <c r="G769" s="14"/>
      <c r="H769" s="14"/>
    </row>
    <row r="770" spans="2:8" x14ac:dyDescent="0.25">
      <c r="B770" s="14"/>
      <c r="C770" s="14"/>
      <c r="D770" s="14"/>
      <c r="E770" s="14"/>
      <c r="F770" s="14"/>
      <c r="G770" s="14"/>
      <c r="H770" s="14"/>
    </row>
    <row r="771" spans="2:8" x14ac:dyDescent="0.25">
      <c r="B771" s="14"/>
      <c r="C771" s="14"/>
      <c r="D771" s="14"/>
      <c r="E771" s="14"/>
      <c r="F771" s="14"/>
      <c r="G771" s="14"/>
      <c r="H771" s="14"/>
    </row>
    <row r="772" spans="2:8" x14ac:dyDescent="0.25">
      <c r="B772" s="14"/>
      <c r="C772" s="14"/>
      <c r="D772" s="14"/>
      <c r="E772" s="14"/>
      <c r="F772" s="14"/>
      <c r="G772" s="14"/>
      <c r="H772" s="14"/>
    </row>
    <row r="773" spans="2:8" x14ac:dyDescent="0.25">
      <c r="B773" s="14"/>
      <c r="C773" s="14"/>
      <c r="D773" s="14"/>
      <c r="E773" s="14"/>
      <c r="F773" s="14"/>
      <c r="G773" s="14"/>
      <c r="H773" s="14"/>
    </row>
    <row r="774" spans="2:8" x14ac:dyDescent="0.25">
      <c r="B774" s="14"/>
      <c r="C774" s="14"/>
      <c r="D774" s="14"/>
      <c r="E774" s="14"/>
      <c r="F774" s="14"/>
      <c r="G774" s="14"/>
      <c r="H774" s="14"/>
    </row>
    <row r="775" spans="2:8" x14ac:dyDescent="0.25">
      <c r="B775" s="14"/>
      <c r="C775" s="14"/>
      <c r="D775" s="14"/>
      <c r="E775" s="14"/>
      <c r="F775" s="14"/>
      <c r="G775" s="14"/>
      <c r="H775" s="14"/>
    </row>
    <row r="776" spans="2:8" x14ac:dyDescent="0.25">
      <c r="B776" s="14"/>
      <c r="C776" s="14"/>
      <c r="D776" s="14"/>
      <c r="E776" s="14"/>
      <c r="F776" s="14"/>
      <c r="G776" s="14"/>
      <c r="H776" s="14"/>
    </row>
    <row r="777" spans="2:8" x14ac:dyDescent="0.25">
      <c r="B777" s="14"/>
      <c r="C777" s="14"/>
      <c r="D777" s="14"/>
      <c r="E777" s="14"/>
      <c r="F777" s="14"/>
      <c r="G777" s="14"/>
      <c r="H777" s="14"/>
    </row>
    <row r="778" spans="2:8" x14ac:dyDescent="0.25">
      <c r="B778" s="14"/>
      <c r="C778" s="14"/>
      <c r="D778" s="14"/>
      <c r="E778" s="14"/>
      <c r="F778" s="14"/>
      <c r="G778" s="14"/>
      <c r="H778" s="14"/>
    </row>
    <row r="779" spans="2:8" x14ac:dyDescent="0.25">
      <c r="B779" s="14"/>
      <c r="C779" s="14"/>
      <c r="D779" s="14"/>
      <c r="E779" s="14"/>
      <c r="F779" s="14"/>
      <c r="G779" s="14"/>
      <c r="H779" s="14"/>
    </row>
    <row r="780" spans="2:8" x14ac:dyDescent="0.25">
      <c r="B780" s="14"/>
      <c r="C780" s="14"/>
      <c r="D780" s="14"/>
      <c r="E780" s="14"/>
      <c r="F780" s="14"/>
      <c r="G780" s="14"/>
      <c r="H780" s="14"/>
    </row>
    <row r="781" spans="2:8" x14ac:dyDescent="0.25">
      <c r="B781" s="14"/>
      <c r="C781" s="14"/>
      <c r="D781" s="14"/>
      <c r="E781" s="14"/>
      <c r="F781" s="14"/>
      <c r="G781" s="14"/>
      <c r="H781" s="14"/>
    </row>
    <row r="782" spans="2:8" x14ac:dyDescent="0.25">
      <c r="B782" s="14"/>
      <c r="C782" s="14"/>
      <c r="D782" s="14"/>
      <c r="E782" s="14"/>
      <c r="F782" s="14"/>
      <c r="G782" s="14"/>
      <c r="H782" s="14"/>
    </row>
    <row r="783" spans="2:8" x14ac:dyDescent="0.25">
      <c r="B783" s="14"/>
      <c r="C783" s="14"/>
      <c r="D783" s="14"/>
      <c r="E783" s="14"/>
      <c r="F783" s="14"/>
      <c r="G783" s="14"/>
      <c r="H783" s="14"/>
    </row>
    <row r="784" spans="2:8" x14ac:dyDescent="0.25">
      <c r="B784" s="14"/>
      <c r="C784" s="14"/>
      <c r="D784" s="14"/>
      <c r="E784" s="14"/>
      <c r="F784" s="14"/>
      <c r="G784" s="14"/>
      <c r="H784" s="14"/>
    </row>
    <row r="785" spans="2:8" x14ac:dyDescent="0.25">
      <c r="B785" s="14"/>
      <c r="C785" s="14"/>
      <c r="D785" s="14"/>
      <c r="E785" s="14"/>
      <c r="F785" s="14"/>
      <c r="G785" s="14"/>
      <c r="H785" s="14"/>
    </row>
    <row r="786" spans="2:8" x14ac:dyDescent="0.25">
      <c r="B786" s="14"/>
      <c r="C786" s="14"/>
      <c r="D786" s="14"/>
      <c r="E786" s="14"/>
      <c r="F786" s="14"/>
      <c r="G786" s="14"/>
      <c r="H786" s="14"/>
    </row>
    <row r="787" spans="2:8" x14ac:dyDescent="0.25">
      <c r="B787" s="14"/>
      <c r="C787" s="14"/>
      <c r="D787" s="14"/>
      <c r="E787" s="14"/>
      <c r="F787" s="14"/>
      <c r="G787" s="14"/>
      <c r="H787" s="14"/>
    </row>
    <row r="788" spans="2:8" x14ac:dyDescent="0.25">
      <c r="B788" s="14"/>
      <c r="C788" s="14"/>
      <c r="D788" s="14"/>
      <c r="E788" s="14"/>
      <c r="F788" s="14"/>
      <c r="G788" s="14"/>
      <c r="H788" s="14"/>
    </row>
    <row r="789" spans="2:8" x14ac:dyDescent="0.25">
      <c r="B789" s="14"/>
      <c r="C789" s="14"/>
      <c r="D789" s="14"/>
      <c r="E789" s="14"/>
      <c r="F789" s="14"/>
      <c r="G789" s="14"/>
      <c r="H789" s="14"/>
    </row>
    <row r="790" spans="2:8" x14ac:dyDescent="0.25">
      <c r="B790" s="14"/>
      <c r="C790" s="14"/>
      <c r="D790" s="14"/>
      <c r="E790" s="14"/>
      <c r="F790" s="14"/>
      <c r="G790" s="14"/>
      <c r="H790" s="14"/>
    </row>
    <row r="791" spans="2:8" x14ac:dyDescent="0.25">
      <c r="B791" s="14"/>
      <c r="C791" s="14"/>
      <c r="D791" s="14"/>
      <c r="E791" s="14"/>
      <c r="F791" s="14"/>
      <c r="G791" s="14"/>
      <c r="H791" s="14"/>
    </row>
    <row r="792" spans="2:8" x14ac:dyDescent="0.25">
      <c r="B792" s="14"/>
      <c r="C792" s="14"/>
      <c r="D792" s="14"/>
      <c r="E792" s="14"/>
      <c r="F792" s="14"/>
      <c r="G792" s="14"/>
      <c r="H792" s="14"/>
    </row>
    <row r="793" spans="2:8" x14ac:dyDescent="0.25">
      <c r="B793" s="14"/>
      <c r="C793" s="14"/>
      <c r="D793" s="14"/>
      <c r="E793" s="14"/>
      <c r="F793" s="14"/>
      <c r="G793" s="14"/>
      <c r="H793" s="14"/>
    </row>
    <row r="794" spans="2:8" x14ac:dyDescent="0.25">
      <c r="B794" s="14"/>
      <c r="C794" s="14"/>
      <c r="D794" s="14"/>
      <c r="E794" s="14"/>
      <c r="F794" s="14"/>
      <c r="G794" s="14"/>
      <c r="H794" s="14"/>
    </row>
    <row r="795" spans="2:8" x14ac:dyDescent="0.25">
      <c r="B795" s="14"/>
      <c r="C795" s="14"/>
      <c r="D795" s="14"/>
      <c r="E795" s="14"/>
      <c r="F795" s="14"/>
      <c r="G795" s="14"/>
      <c r="H795" s="14"/>
    </row>
    <row r="796" spans="2:8" x14ac:dyDescent="0.25">
      <c r="B796" s="14"/>
      <c r="C796" s="14"/>
      <c r="D796" s="14"/>
      <c r="E796" s="14"/>
      <c r="F796" s="14"/>
      <c r="G796" s="14"/>
      <c r="H796" s="14"/>
    </row>
    <row r="797" spans="2:8" x14ac:dyDescent="0.25">
      <c r="B797" s="14"/>
      <c r="C797" s="14"/>
      <c r="D797" s="14"/>
      <c r="E797" s="14"/>
      <c r="F797" s="14"/>
      <c r="G797" s="14"/>
      <c r="H797" s="14"/>
    </row>
    <row r="798" spans="2:8" x14ac:dyDescent="0.25">
      <c r="B798" s="14"/>
      <c r="C798" s="14"/>
      <c r="D798" s="14"/>
      <c r="E798" s="14"/>
      <c r="F798" s="14"/>
      <c r="G798" s="14"/>
      <c r="H798" s="14"/>
    </row>
    <row r="799" spans="2:8" x14ac:dyDescent="0.25">
      <c r="B799" s="14"/>
      <c r="C799" s="14"/>
      <c r="D799" s="14"/>
      <c r="E799" s="14"/>
      <c r="F799" s="14"/>
      <c r="G799" s="14"/>
      <c r="H799" s="14"/>
    </row>
    <row r="800" spans="2:8" x14ac:dyDescent="0.25">
      <c r="B800" s="14"/>
      <c r="C800" s="14"/>
      <c r="D800" s="14"/>
      <c r="E800" s="14"/>
      <c r="F800" s="14"/>
      <c r="G800" s="14"/>
      <c r="H800" s="14"/>
    </row>
    <row r="801" spans="2:8" x14ac:dyDescent="0.25">
      <c r="B801" s="14"/>
      <c r="C801" s="14"/>
      <c r="D801" s="14"/>
      <c r="E801" s="14"/>
      <c r="F801" s="14"/>
      <c r="G801" s="14"/>
      <c r="H801" s="14"/>
    </row>
    <row r="802" spans="2:8" x14ac:dyDescent="0.25">
      <c r="B802" s="14"/>
      <c r="C802" s="14"/>
      <c r="D802" s="14"/>
      <c r="E802" s="14"/>
      <c r="F802" s="14"/>
      <c r="G802" s="14"/>
      <c r="H802" s="14"/>
    </row>
    <row r="803" spans="2:8" x14ac:dyDescent="0.25">
      <c r="B803" s="14"/>
      <c r="C803" s="14"/>
      <c r="D803" s="14"/>
      <c r="E803" s="14"/>
      <c r="F803" s="14"/>
      <c r="G803" s="14"/>
      <c r="H803" s="14"/>
    </row>
    <row r="804" spans="2:8" x14ac:dyDescent="0.25">
      <c r="B804" s="14"/>
      <c r="C804" s="14"/>
      <c r="D804" s="14"/>
      <c r="E804" s="14"/>
      <c r="F804" s="14"/>
      <c r="G804" s="14"/>
      <c r="H804" s="14"/>
    </row>
    <row r="805" spans="2:8" x14ac:dyDescent="0.25">
      <c r="B805" s="14"/>
      <c r="C805" s="14"/>
      <c r="D805" s="14"/>
      <c r="E805" s="14"/>
      <c r="F805" s="14"/>
      <c r="G805" s="14"/>
      <c r="H805" s="14"/>
    </row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B1:Y586"/>
  <sheetViews>
    <sheetView topLeftCell="C37" zoomScale="70" zoomScaleNormal="70" workbookViewId="0">
      <selection activeCell="C12" sqref="C12"/>
    </sheetView>
  </sheetViews>
  <sheetFormatPr defaultColWidth="9.140625" defaultRowHeight="15" x14ac:dyDescent="0.25"/>
  <cols>
    <col min="1" max="1" width="2.7109375" style="14" customWidth="1"/>
    <col min="2" max="2" width="7.7109375" style="2" customWidth="1"/>
    <col min="3" max="3" width="97.42578125" style="2" customWidth="1"/>
    <col min="4" max="7" width="13.140625" style="2" hidden="1" customWidth="1"/>
    <col min="8" max="22" width="13.140625" style="2" customWidth="1"/>
    <col min="23" max="23" width="11.42578125" style="198" customWidth="1"/>
    <col min="24" max="260" width="11.42578125" style="14" customWidth="1"/>
    <col min="261" max="16384" width="9.140625" style="14"/>
  </cols>
  <sheetData>
    <row r="1" spans="2:25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2:25" ht="22.15" customHeight="1" thickTop="1" thickBot="1" x14ac:dyDescent="0.3">
      <c r="B2" s="300" t="s">
        <v>630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2"/>
    </row>
    <row r="3" spans="2:25" ht="22.15" customHeight="1" thickTop="1" thickBot="1" x14ac:dyDescent="0.3">
      <c r="B3" s="271" t="s">
        <v>991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3"/>
    </row>
    <row r="4" spans="2:25" ht="22.15" customHeight="1" thickTop="1" thickBot="1" x14ac:dyDescent="0.3">
      <c r="B4" s="354" t="s">
        <v>628</v>
      </c>
      <c r="C4" s="296" t="s">
        <v>629</v>
      </c>
      <c r="D4" s="323" t="s">
        <v>15</v>
      </c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03" t="s">
        <v>990</v>
      </c>
    </row>
    <row r="5" spans="2:25" ht="22.15" customHeight="1" thickTop="1" x14ac:dyDescent="0.25">
      <c r="B5" s="355"/>
      <c r="C5" s="357"/>
      <c r="D5" s="293">
        <v>2012</v>
      </c>
      <c r="E5" s="295"/>
      <c r="F5" s="295">
        <v>2013</v>
      </c>
      <c r="G5" s="296"/>
      <c r="H5" s="322">
        <v>2014</v>
      </c>
      <c r="I5" s="319"/>
      <c r="J5" s="318">
        <v>2015</v>
      </c>
      <c r="K5" s="319"/>
      <c r="L5" s="318">
        <v>2016</v>
      </c>
      <c r="M5" s="319"/>
      <c r="N5" s="320">
        <v>2017</v>
      </c>
      <c r="O5" s="320"/>
      <c r="P5" s="360">
        <v>2018</v>
      </c>
      <c r="Q5" s="360"/>
      <c r="R5" s="360">
        <v>2019</v>
      </c>
      <c r="S5" s="360"/>
      <c r="T5" s="360">
        <v>2020</v>
      </c>
      <c r="U5" s="364"/>
      <c r="V5" s="304"/>
    </row>
    <row r="6" spans="2:25" ht="22.15" customHeight="1" thickBot="1" x14ac:dyDescent="0.3">
      <c r="B6" s="356"/>
      <c r="C6" s="358"/>
      <c r="D6" s="42" t="s">
        <v>17</v>
      </c>
      <c r="E6" s="92" t="s">
        <v>16</v>
      </c>
      <c r="F6" s="42" t="s">
        <v>17</v>
      </c>
      <c r="G6" s="92" t="s">
        <v>16</v>
      </c>
      <c r="H6" s="43" t="s">
        <v>17</v>
      </c>
      <c r="I6" s="93" t="s">
        <v>16</v>
      </c>
      <c r="J6" s="126" t="s">
        <v>17</v>
      </c>
      <c r="K6" s="43" t="s">
        <v>16</v>
      </c>
      <c r="L6" s="126" t="s">
        <v>17</v>
      </c>
      <c r="M6" s="93" t="s">
        <v>16</v>
      </c>
      <c r="N6" s="126" t="s">
        <v>17</v>
      </c>
      <c r="O6" s="92" t="s">
        <v>16</v>
      </c>
      <c r="P6" s="126" t="s">
        <v>17</v>
      </c>
      <c r="Q6" s="92" t="s">
        <v>16</v>
      </c>
      <c r="R6" s="126" t="s">
        <v>17</v>
      </c>
      <c r="S6" s="92" t="s">
        <v>16</v>
      </c>
      <c r="T6" s="126" t="s">
        <v>17</v>
      </c>
      <c r="U6" s="92" t="s">
        <v>16</v>
      </c>
      <c r="V6" s="305"/>
    </row>
    <row r="7" spans="2:25" ht="22.15" customHeight="1" thickTop="1" thickBot="1" x14ac:dyDescent="0.3">
      <c r="B7" s="130" t="s">
        <v>290</v>
      </c>
      <c r="C7" s="95" t="s">
        <v>469</v>
      </c>
      <c r="D7" s="75">
        <v>142</v>
      </c>
      <c r="E7" s="76">
        <v>6.0580204778156996E-2</v>
      </c>
      <c r="F7" s="75">
        <v>171</v>
      </c>
      <c r="G7" s="76">
        <v>7.160804020100503E-2</v>
      </c>
      <c r="H7" s="77">
        <v>30</v>
      </c>
      <c r="I7" s="78">
        <v>3.5211267605633804E-2</v>
      </c>
      <c r="J7" s="79">
        <v>38</v>
      </c>
      <c r="K7" s="78">
        <v>3.7218413320274243E-2</v>
      </c>
      <c r="L7" s="79">
        <v>37</v>
      </c>
      <c r="M7" s="78">
        <v>4.1248606465997768E-2</v>
      </c>
      <c r="N7" s="79">
        <v>30</v>
      </c>
      <c r="O7" s="76">
        <v>3.4482758620689655E-2</v>
      </c>
      <c r="P7" s="79">
        <v>36</v>
      </c>
      <c r="Q7" s="76">
        <v>4.4776119402985072E-2</v>
      </c>
      <c r="R7" s="79">
        <v>42</v>
      </c>
      <c r="S7" s="76">
        <v>4.6614872364039953E-2</v>
      </c>
      <c r="T7" s="79">
        <v>20</v>
      </c>
      <c r="U7" s="76">
        <v>3.1152647975077882E-2</v>
      </c>
      <c r="V7" s="80">
        <v>-0.52380952380952384</v>
      </c>
      <c r="W7" s="198" t="s">
        <v>858</v>
      </c>
      <c r="Y7" s="102"/>
    </row>
    <row r="8" spans="2:25" ht="22.15" customHeight="1" thickTop="1" thickBot="1" x14ac:dyDescent="0.3">
      <c r="B8" s="130">
        <v>10</v>
      </c>
      <c r="C8" s="95" t="s">
        <v>470</v>
      </c>
      <c r="D8" s="75">
        <v>189</v>
      </c>
      <c r="E8" s="76">
        <v>8.0631399317406149E-2</v>
      </c>
      <c r="F8" s="75">
        <v>121</v>
      </c>
      <c r="G8" s="76">
        <v>5.067001675041876E-2</v>
      </c>
      <c r="H8" s="77">
        <v>31</v>
      </c>
      <c r="I8" s="78">
        <v>3.6384976525821594E-2</v>
      </c>
      <c r="J8" s="79">
        <v>26</v>
      </c>
      <c r="K8" s="78">
        <v>2.5465230166503428E-2</v>
      </c>
      <c r="L8" s="79">
        <v>13</v>
      </c>
      <c r="M8" s="78">
        <v>1.4492753623188406E-2</v>
      </c>
      <c r="N8" s="79">
        <v>27</v>
      </c>
      <c r="O8" s="76">
        <v>3.1034482758620689E-2</v>
      </c>
      <c r="P8" s="79">
        <v>30</v>
      </c>
      <c r="Q8" s="76">
        <v>3.7313432835820892E-2</v>
      </c>
      <c r="R8" s="79">
        <v>23</v>
      </c>
      <c r="S8" s="76">
        <v>2.5527192008879023E-2</v>
      </c>
      <c r="T8" s="79">
        <v>16</v>
      </c>
      <c r="U8" s="76">
        <v>2.4922118380062305E-2</v>
      </c>
      <c r="V8" s="80">
        <v>-0.30434782608695654</v>
      </c>
      <c r="W8" s="198" t="s">
        <v>859</v>
      </c>
      <c r="Y8" s="102"/>
    </row>
    <row r="9" spans="2:25" ht="22.15" customHeight="1" thickTop="1" x14ac:dyDescent="0.25">
      <c r="B9" s="131">
        <v>11</v>
      </c>
      <c r="C9" s="105" t="s">
        <v>471</v>
      </c>
      <c r="D9" s="45">
        <v>505</v>
      </c>
      <c r="E9" s="19">
        <v>0.21544368600682595</v>
      </c>
      <c r="F9" s="45">
        <v>590</v>
      </c>
      <c r="G9" s="19">
        <v>0.24706867671691793</v>
      </c>
      <c r="H9" s="46">
        <v>248</v>
      </c>
      <c r="I9" s="17">
        <v>0.29107981220657275</v>
      </c>
      <c r="J9" s="18">
        <v>285</v>
      </c>
      <c r="K9" s="17">
        <v>0.27913809990205679</v>
      </c>
      <c r="L9" s="18">
        <v>281</v>
      </c>
      <c r="M9" s="17">
        <v>0.3132664437012263</v>
      </c>
      <c r="N9" s="18">
        <v>264</v>
      </c>
      <c r="O9" s="19">
        <v>0.30344827586206896</v>
      </c>
      <c r="P9" s="18">
        <v>225</v>
      </c>
      <c r="Q9" s="19">
        <v>0.27985074626865669</v>
      </c>
      <c r="R9" s="18">
        <v>275</v>
      </c>
      <c r="S9" s="19">
        <v>0.30521642619311878</v>
      </c>
      <c r="T9" s="18">
        <v>213</v>
      </c>
      <c r="U9" s="19">
        <v>0.33177570093457942</v>
      </c>
      <c r="V9" s="49">
        <v>-0.22545454545454546</v>
      </c>
      <c r="W9" s="198" t="s">
        <v>860</v>
      </c>
      <c r="Y9" s="102"/>
    </row>
    <row r="10" spans="2:25" ht="22.15" customHeight="1" x14ac:dyDescent="0.25">
      <c r="B10" s="131">
        <v>12</v>
      </c>
      <c r="C10" s="105" t="s">
        <v>472</v>
      </c>
      <c r="D10" s="45">
        <v>38</v>
      </c>
      <c r="E10" s="19">
        <v>1.6211604095563138E-2</v>
      </c>
      <c r="F10" s="45">
        <v>55</v>
      </c>
      <c r="G10" s="19">
        <v>2.3031825795644893E-2</v>
      </c>
      <c r="H10" s="46">
        <v>13</v>
      </c>
      <c r="I10" s="17">
        <v>1.5258215962441314E-2</v>
      </c>
      <c r="J10" s="18">
        <v>11</v>
      </c>
      <c r="K10" s="17">
        <v>1.0773751224289911E-2</v>
      </c>
      <c r="L10" s="18">
        <v>10</v>
      </c>
      <c r="M10" s="17">
        <v>1.1148272017837236E-2</v>
      </c>
      <c r="N10" s="18">
        <v>19</v>
      </c>
      <c r="O10" s="19">
        <v>2.1839080459770115E-2</v>
      </c>
      <c r="P10" s="18">
        <v>13</v>
      </c>
      <c r="Q10" s="19">
        <v>1.6169154228855721E-2</v>
      </c>
      <c r="R10" s="18">
        <v>13</v>
      </c>
      <c r="S10" s="19">
        <v>1.4428412874583796E-2</v>
      </c>
      <c r="T10" s="18">
        <v>7</v>
      </c>
      <c r="U10" s="19">
        <v>1.0903426791277258E-2</v>
      </c>
      <c r="V10" s="49">
        <v>-0.46153846153846156</v>
      </c>
      <c r="W10" s="198" t="s">
        <v>861</v>
      </c>
      <c r="Y10" s="102"/>
    </row>
    <row r="11" spans="2:25" ht="22.15" customHeight="1" x14ac:dyDescent="0.25">
      <c r="B11" s="131">
        <v>13</v>
      </c>
      <c r="C11" s="105" t="s">
        <v>473</v>
      </c>
      <c r="D11" s="45">
        <v>1</v>
      </c>
      <c r="E11" s="19">
        <v>4.2662116040955632E-4</v>
      </c>
      <c r="F11" s="45">
        <v>2</v>
      </c>
      <c r="G11" s="19">
        <v>8.375209380234506E-4</v>
      </c>
      <c r="H11" s="46">
        <v>1</v>
      </c>
      <c r="I11" s="17">
        <v>1.1737089201877935E-3</v>
      </c>
      <c r="J11" s="18">
        <v>2</v>
      </c>
      <c r="K11" s="17">
        <v>1.9588638589618022E-3</v>
      </c>
      <c r="L11" s="18">
        <v>0</v>
      </c>
      <c r="M11" s="17">
        <v>0</v>
      </c>
      <c r="N11" s="18">
        <v>1</v>
      </c>
      <c r="O11" s="19">
        <v>1.1494252873563218E-3</v>
      </c>
      <c r="P11" s="18">
        <v>0</v>
      </c>
      <c r="Q11" s="19">
        <v>0</v>
      </c>
      <c r="R11" s="18">
        <v>1</v>
      </c>
      <c r="S11" s="19">
        <v>1.1098779134295228E-3</v>
      </c>
      <c r="T11" s="18">
        <v>1</v>
      </c>
      <c r="U11" s="19">
        <v>1.557632398753894E-3</v>
      </c>
      <c r="V11" s="49">
        <v>0</v>
      </c>
      <c r="W11" s="198" t="s">
        <v>862</v>
      </c>
      <c r="Y11" s="102"/>
    </row>
    <row r="12" spans="2:25" ht="22.15" customHeight="1" thickBot="1" x14ac:dyDescent="0.3">
      <c r="B12" s="131">
        <v>19</v>
      </c>
      <c r="C12" s="105" t="s">
        <v>474</v>
      </c>
      <c r="D12" s="45">
        <v>14</v>
      </c>
      <c r="E12" s="19">
        <v>5.9726962457337888E-3</v>
      </c>
      <c r="F12" s="45">
        <v>11</v>
      </c>
      <c r="G12" s="19">
        <v>4.6063651591289785E-3</v>
      </c>
      <c r="H12" s="46">
        <v>5</v>
      </c>
      <c r="I12" s="17">
        <v>5.8685446009389668E-3</v>
      </c>
      <c r="J12" s="18">
        <v>5</v>
      </c>
      <c r="K12" s="17">
        <v>4.8971596474045058E-3</v>
      </c>
      <c r="L12" s="18">
        <v>2</v>
      </c>
      <c r="M12" s="17">
        <v>2.229654403567447E-3</v>
      </c>
      <c r="N12" s="18">
        <v>4</v>
      </c>
      <c r="O12" s="19">
        <v>4.5977011494252873E-3</v>
      </c>
      <c r="P12" s="18">
        <v>5</v>
      </c>
      <c r="Q12" s="19">
        <v>6.2189054726368162E-3</v>
      </c>
      <c r="R12" s="18">
        <v>1</v>
      </c>
      <c r="S12" s="19">
        <v>1.1098779134295228E-3</v>
      </c>
      <c r="T12" s="18">
        <v>6</v>
      </c>
      <c r="U12" s="19">
        <v>9.3457943925233638E-3</v>
      </c>
      <c r="V12" s="49">
        <v>5</v>
      </c>
      <c r="W12" s="198" t="s">
        <v>863</v>
      </c>
      <c r="Y12" s="102"/>
    </row>
    <row r="13" spans="2:25" ht="22.15" customHeight="1" thickTop="1" thickBot="1" x14ac:dyDescent="0.3">
      <c r="B13" s="130">
        <v>20</v>
      </c>
      <c r="C13" s="95" t="s">
        <v>475</v>
      </c>
      <c r="D13" s="75">
        <v>69</v>
      </c>
      <c r="E13" s="76">
        <v>2.9436860068259386E-2</v>
      </c>
      <c r="F13" s="75">
        <v>70</v>
      </c>
      <c r="G13" s="76">
        <v>2.9313232830820771E-2</v>
      </c>
      <c r="H13" s="77">
        <v>22</v>
      </c>
      <c r="I13" s="78">
        <v>2.5821596244131457E-2</v>
      </c>
      <c r="J13" s="79">
        <v>19</v>
      </c>
      <c r="K13" s="78">
        <v>1.8609206660137122E-2</v>
      </c>
      <c r="L13" s="79">
        <v>21</v>
      </c>
      <c r="M13" s="78">
        <v>2.3411371237458192E-2</v>
      </c>
      <c r="N13" s="79">
        <v>12</v>
      </c>
      <c r="O13" s="76">
        <v>1.3793103448275862E-2</v>
      </c>
      <c r="P13" s="79">
        <v>16</v>
      </c>
      <c r="Q13" s="76">
        <v>1.9900497512437811E-2</v>
      </c>
      <c r="R13" s="79">
        <v>21</v>
      </c>
      <c r="S13" s="76">
        <v>2.3307436182019976E-2</v>
      </c>
      <c r="T13" s="79">
        <v>13</v>
      </c>
      <c r="U13" s="76">
        <v>2.0249221183800622E-2</v>
      </c>
      <c r="V13" s="80">
        <v>-0.38095238095238093</v>
      </c>
      <c r="W13" s="198" t="s">
        <v>864</v>
      </c>
      <c r="Y13" s="102"/>
    </row>
    <row r="14" spans="2:25" ht="22.15" customHeight="1" thickTop="1" x14ac:dyDescent="0.25">
      <c r="B14" s="131">
        <v>21</v>
      </c>
      <c r="C14" s="105" t="s">
        <v>476</v>
      </c>
      <c r="D14" s="45">
        <v>50</v>
      </c>
      <c r="E14" s="19">
        <v>2.1331058020477817E-2</v>
      </c>
      <c r="F14" s="45">
        <v>71</v>
      </c>
      <c r="G14" s="19">
        <v>2.9731993299832497E-2</v>
      </c>
      <c r="H14" s="46">
        <v>17</v>
      </c>
      <c r="I14" s="17">
        <v>1.9953051643192488E-2</v>
      </c>
      <c r="J14" s="18">
        <v>18</v>
      </c>
      <c r="K14" s="17">
        <v>1.762977473065622E-2</v>
      </c>
      <c r="L14" s="18">
        <v>16</v>
      </c>
      <c r="M14" s="17">
        <v>1.7837235228539576E-2</v>
      </c>
      <c r="N14" s="18">
        <v>17</v>
      </c>
      <c r="O14" s="19">
        <v>1.9540229885057471E-2</v>
      </c>
      <c r="P14" s="18">
        <v>19</v>
      </c>
      <c r="Q14" s="19">
        <v>2.36318407960199E-2</v>
      </c>
      <c r="R14" s="18">
        <v>14</v>
      </c>
      <c r="S14" s="19">
        <v>1.5538290788013319E-2</v>
      </c>
      <c r="T14" s="18">
        <v>15</v>
      </c>
      <c r="U14" s="19">
        <v>2.336448598130841E-2</v>
      </c>
      <c r="V14" s="49">
        <v>7.1428571428571425E-2</v>
      </c>
      <c r="W14" s="198" t="s">
        <v>865</v>
      </c>
      <c r="Y14" s="102"/>
    </row>
    <row r="15" spans="2:25" ht="22.15" customHeight="1" x14ac:dyDescent="0.25">
      <c r="B15" s="131">
        <v>22</v>
      </c>
      <c r="C15" s="105" t="s">
        <v>477</v>
      </c>
      <c r="D15" s="45">
        <v>3</v>
      </c>
      <c r="E15" s="19">
        <v>1.2798634812286689E-3</v>
      </c>
      <c r="F15" s="45">
        <v>6</v>
      </c>
      <c r="G15" s="19">
        <v>2.5125628140703518E-3</v>
      </c>
      <c r="H15" s="46">
        <v>1</v>
      </c>
      <c r="I15" s="17">
        <v>1.1737089201877935E-3</v>
      </c>
      <c r="J15" s="18">
        <v>2</v>
      </c>
      <c r="K15" s="17">
        <v>1.9588638589618022E-3</v>
      </c>
      <c r="L15" s="18">
        <v>1</v>
      </c>
      <c r="M15" s="17">
        <v>1.1148272017837235E-3</v>
      </c>
      <c r="N15" s="18">
        <v>3</v>
      </c>
      <c r="O15" s="19">
        <v>3.4482758620689655E-3</v>
      </c>
      <c r="P15" s="18">
        <v>3</v>
      </c>
      <c r="Q15" s="19">
        <v>3.7313432835820895E-3</v>
      </c>
      <c r="R15" s="18">
        <v>2</v>
      </c>
      <c r="S15" s="19">
        <v>2.2197558268590455E-3</v>
      </c>
      <c r="T15" s="18">
        <v>2</v>
      </c>
      <c r="U15" s="19">
        <v>3.1152647975077881E-3</v>
      </c>
      <c r="V15" s="49">
        <v>0</v>
      </c>
      <c r="W15" s="198" t="s">
        <v>866</v>
      </c>
      <c r="Y15" s="102"/>
    </row>
    <row r="16" spans="2:25" ht="22.15" customHeight="1" thickBot="1" x14ac:dyDescent="0.3">
      <c r="B16" s="131">
        <v>29</v>
      </c>
      <c r="C16" s="105" t="s">
        <v>478</v>
      </c>
      <c r="D16" s="45">
        <v>4</v>
      </c>
      <c r="E16" s="19">
        <v>1.7064846416382253E-3</v>
      </c>
      <c r="F16" s="45">
        <v>8</v>
      </c>
      <c r="G16" s="19">
        <v>3.3500837520938024E-3</v>
      </c>
      <c r="H16" s="46">
        <v>1</v>
      </c>
      <c r="I16" s="17">
        <v>1.1737089201877935E-3</v>
      </c>
      <c r="J16" s="18">
        <v>3</v>
      </c>
      <c r="K16" s="17">
        <v>2.9382957884427031E-3</v>
      </c>
      <c r="L16" s="18">
        <v>3</v>
      </c>
      <c r="M16" s="17">
        <v>3.3444816053511705E-3</v>
      </c>
      <c r="N16" s="18">
        <v>3</v>
      </c>
      <c r="O16" s="19">
        <v>3.4482758620689655E-3</v>
      </c>
      <c r="P16" s="18">
        <v>2</v>
      </c>
      <c r="Q16" s="19">
        <v>2.4875621890547263E-3</v>
      </c>
      <c r="R16" s="18">
        <v>0</v>
      </c>
      <c r="S16" s="19">
        <v>0</v>
      </c>
      <c r="T16" s="18">
        <v>0</v>
      </c>
      <c r="U16" s="19">
        <v>0</v>
      </c>
      <c r="V16" s="49">
        <v>0</v>
      </c>
      <c r="W16" s="198" t="s">
        <v>867</v>
      </c>
      <c r="Y16" s="102"/>
    </row>
    <row r="17" spans="2:25" ht="22.15" customHeight="1" thickTop="1" thickBot="1" x14ac:dyDescent="0.3">
      <c r="B17" s="130">
        <v>30</v>
      </c>
      <c r="C17" s="95" t="s">
        <v>479</v>
      </c>
      <c r="D17" s="75">
        <v>240</v>
      </c>
      <c r="E17" s="76">
        <v>0.10238907849829351</v>
      </c>
      <c r="F17" s="75">
        <v>239</v>
      </c>
      <c r="G17" s="76">
        <v>0.10008375209380234</v>
      </c>
      <c r="H17" s="77">
        <v>89</v>
      </c>
      <c r="I17" s="78">
        <v>0.10446009389671361</v>
      </c>
      <c r="J17" s="79">
        <v>142</v>
      </c>
      <c r="K17" s="78">
        <v>0.13907933398628794</v>
      </c>
      <c r="L17" s="79">
        <v>80</v>
      </c>
      <c r="M17" s="78">
        <v>8.9186176142697887E-2</v>
      </c>
      <c r="N17" s="79">
        <v>96</v>
      </c>
      <c r="O17" s="76">
        <v>0.1103448275862069</v>
      </c>
      <c r="P17" s="79">
        <v>98</v>
      </c>
      <c r="Q17" s="76">
        <v>0.12189054726368159</v>
      </c>
      <c r="R17" s="79">
        <v>120</v>
      </c>
      <c r="S17" s="76">
        <v>0.13318534961154274</v>
      </c>
      <c r="T17" s="79">
        <v>74</v>
      </c>
      <c r="U17" s="76">
        <v>0.11526479750778816</v>
      </c>
      <c r="V17" s="80">
        <v>-0.38333333333333336</v>
      </c>
      <c r="W17" s="198" t="s">
        <v>868</v>
      </c>
      <c r="Y17" s="102"/>
    </row>
    <row r="18" spans="2:25" ht="22.15" customHeight="1" thickTop="1" x14ac:dyDescent="0.25">
      <c r="B18" s="131">
        <v>31</v>
      </c>
      <c r="C18" s="105" t="s">
        <v>480</v>
      </c>
      <c r="D18" s="45">
        <v>55</v>
      </c>
      <c r="E18" s="19">
        <v>2.3464163822525596E-2</v>
      </c>
      <c r="F18" s="45">
        <v>38</v>
      </c>
      <c r="G18" s="19">
        <v>1.5912897822445562E-2</v>
      </c>
      <c r="H18" s="46">
        <v>20</v>
      </c>
      <c r="I18" s="17">
        <v>2.3474178403755867E-2</v>
      </c>
      <c r="J18" s="18">
        <v>10</v>
      </c>
      <c r="K18" s="17">
        <v>9.7943192948090115E-3</v>
      </c>
      <c r="L18" s="18">
        <v>9</v>
      </c>
      <c r="M18" s="17">
        <v>1.0033444816053512E-2</v>
      </c>
      <c r="N18" s="18">
        <v>5</v>
      </c>
      <c r="O18" s="19">
        <v>5.7471264367816091E-3</v>
      </c>
      <c r="P18" s="18">
        <v>9</v>
      </c>
      <c r="Q18" s="19">
        <v>1.1194029850746268E-2</v>
      </c>
      <c r="R18" s="18">
        <v>7</v>
      </c>
      <c r="S18" s="19">
        <v>7.7691453940066596E-3</v>
      </c>
      <c r="T18" s="18">
        <v>8</v>
      </c>
      <c r="U18" s="19">
        <v>1.2461059190031152E-2</v>
      </c>
      <c r="V18" s="49">
        <v>0.14285714285714285</v>
      </c>
      <c r="W18" s="198" t="s">
        <v>869</v>
      </c>
      <c r="Y18" s="102"/>
    </row>
    <row r="19" spans="2:25" ht="22.15" customHeight="1" x14ac:dyDescent="0.25">
      <c r="B19" s="131">
        <v>32</v>
      </c>
      <c r="C19" s="105" t="s">
        <v>481</v>
      </c>
      <c r="D19" s="45">
        <v>329</v>
      </c>
      <c r="E19" s="19">
        <v>0.14035836177474403</v>
      </c>
      <c r="F19" s="45">
        <v>332</v>
      </c>
      <c r="G19" s="19">
        <v>0.13902847571189281</v>
      </c>
      <c r="H19" s="46">
        <v>69</v>
      </c>
      <c r="I19" s="17">
        <v>8.098591549295775E-2</v>
      </c>
      <c r="J19" s="18">
        <v>95</v>
      </c>
      <c r="K19" s="17">
        <v>9.3046033300685602E-2</v>
      </c>
      <c r="L19" s="18">
        <v>77</v>
      </c>
      <c r="M19" s="17">
        <v>8.5841694537346705E-2</v>
      </c>
      <c r="N19" s="18">
        <v>90</v>
      </c>
      <c r="O19" s="19">
        <v>0.10344827586206896</v>
      </c>
      <c r="P19" s="18">
        <v>84</v>
      </c>
      <c r="Q19" s="19">
        <v>0.1044776119402985</v>
      </c>
      <c r="R19" s="18">
        <v>82</v>
      </c>
      <c r="S19" s="19">
        <v>9.1009988901220862E-2</v>
      </c>
      <c r="T19" s="18">
        <v>69</v>
      </c>
      <c r="U19" s="19">
        <v>0.10747663551401869</v>
      </c>
      <c r="V19" s="49">
        <v>-0.15853658536585366</v>
      </c>
      <c r="W19" s="198" t="s">
        <v>870</v>
      </c>
      <c r="Y19" s="102"/>
    </row>
    <row r="20" spans="2:25" ht="22.15" customHeight="1" thickBot="1" x14ac:dyDescent="0.3">
      <c r="B20" s="131">
        <v>39</v>
      </c>
      <c r="C20" s="105" t="s">
        <v>482</v>
      </c>
      <c r="D20" s="45">
        <v>79</v>
      </c>
      <c r="E20" s="19">
        <v>3.3703071672354951E-2</v>
      </c>
      <c r="F20" s="45">
        <v>90</v>
      </c>
      <c r="G20" s="19">
        <v>3.7688442211055273E-2</v>
      </c>
      <c r="H20" s="46">
        <v>27</v>
      </c>
      <c r="I20" s="17">
        <v>3.1690140845070422E-2</v>
      </c>
      <c r="J20" s="18">
        <v>42</v>
      </c>
      <c r="K20" s="17">
        <v>4.1136141038197842E-2</v>
      </c>
      <c r="L20" s="18">
        <v>60</v>
      </c>
      <c r="M20" s="17">
        <v>6.6889632107023408E-2</v>
      </c>
      <c r="N20" s="18">
        <v>40</v>
      </c>
      <c r="O20" s="19">
        <v>4.5977011494252873E-2</v>
      </c>
      <c r="P20" s="18">
        <v>37</v>
      </c>
      <c r="Q20" s="19">
        <v>4.6019900497512436E-2</v>
      </c>
      <c r="R20" s="18">
        <v>31</v>
      </c>
      <c r="S20" s="19">
        <v>3.4406215316315207E-2</v>
      </c>
      <c r="T20" s="18">
        <v>17</v>
      </c>
      <c r="U20" s="19">
        <v>2.6479750778816199E-2</v>
      </c>
      <c r="V20" s="49">
        <v>-0.45161290322580644</v>
      </c>
      <c r="W20" s="198" t="s">
        <v>871</v>
      </c>
      <c r="Y20" s="102"/>
    </row>
    <row r="21" spans="2:25" ht="22.15" customHeight="1" thickTop="1" thickBot="1" x14ac:dyDescent="0.3">
      <c r="B21" s="130">
        <v>40</v>
      </c>
      <c r="C21" s="95" t="s">
        <v>483</v>
      </c>
      <c r="D21" s="75">
        <v>2</v>
      </c>
      <c r="E21" s="76">
        <v>8.5324232081911264E-4</v>
      </c>
      <c r="F21" s="75">
        <v>2</v>
      </c>
      <c r="G21" s="76">
        <v>8.375209380234506E-4</v>
      </c>
      <c r="H21" s="77">
        <v>0</v>
      </c>
      <c r="I21" s="78">
        <v>0</v>
      </c>
      <c r="J21" s="79">
        <v>0</v>
      </c>
      <c r="K21" s="78">
        <v>0</v>
      </c>
      <c r="L21" s="79">
        <v>0</v>
      </c>
      <c r="M21" s="78">
        <v>0</v>
      </c>
      <c r="N21" s="79">
        <v>0</v>
      </c>
      <c r="O21" s="76">
        <v>0</v>
      </c>
      <c r="P21" s="79">
        <v>0</v>
      </c>
      <c r="Q21" s="76">
        <v>0</v>
      </c>
      <c r="R21" s="79">
        <v>0</v>
      </c>
      <c r="S21" s="76">
        <v>0</v>
      </c>
      <c r="T21" s="79">
        <v>0</v>
      </c>
      <c r="U21" s="76">
        <v>0</v>
      </c>
      <c r="V21" s="80">
        <v>0</v>
      </c>
      <c r="Y21" s="102"/>
    </row>
    <row r="22" spans="2:25" ht="22.15" customHeight="1" thickTop="1" thickBot="1" x14ac:dyDescent="0.3">
      <c r="B22" s="131">
        <v>41</v>
      </c>
      <c r="C22" s="105" t="s">
        <v>484</v>
      </c>
      <c r="D22" s="45">
        <v>1</v>
      </c>
      <c r="E22" s="19">
        <v>4.2662116040955632E-4</v>
      </c>
      <c r="F22" s="45">
        <v>0</v>
      </c>
      <c r="G22" s="19">
        <v>0</v>
      </c>
      <c r="H22" s="46">
        <v>1</v>
      </c>
      <c r="I22" s="17">
        <v>1.1737089201877935E-3</v>
      </c>
      <c r="J22" s="18">
        <v>1</v>
      </c>
      <c r="K22" s="17">
        <v>9.7943192948090111E-4</v>
      </c>
      <c r="L22" s="18">
        <v>0</v>
      </c>
      <c r="M22" s="17">
        <v>0</v>
      </c>
      <c r="N22" s="18">
        <v>0</v>
      </c>
      <c r="O22" s="19">
        <v>0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  <c r="U22" s="19">
        <v>0</v>
      </c>
      <c r="V22" s="49">
        <v>0</v>
      </c>
      <c r="W22" s="198" t="s">
        <v>872</v>
      </c>
    </row>
    <row r="23" spans="2:25" ht="22.15" customHeight="1" thickTop="1" thickBot="1" x14ac:dyDescent="0.3">
      <c r="B23" s="130">
        <v>50</v>
      </c>
      <c r="C23" s="95" t="s">
        <v>485</v>
      </c>
      <c r="D23" s="75">
        <v>167</v>
      </c>
      <c r="E23" s="76">
        <v>7.124573378839591E-2</v>
      </c>
      <c r="F23" s="75">
        <v>144</v>
      </c>
      <c r="G23" s="76">
        <v>6.030150753768844E-2</v>
      </c>
      <c r="H23" s="77">
        <v>58</v>
      </c>
      <c r="I23" s="78">
        <v>6.8075117370892016E-2</v>
      </c>
      <c r="J23" s="79">
        <v>56</v>
      </c>
      <c r="K23" s="78">
        <v>5.484818805093046E-2</v>
      </c>
      <c r="L23" s="79">
        <v>48</v>
      </c>
      <c r="M23" s="78">
        <v>5.3511705685618728E-2</v>
      </c>
      <c r="N23" s="79">
        <v>46</v>
      </c>
      <c r="O23" s="76">
        <v>5.2873563218390804E-2</v>
      </c>
      <c r="P23" s="79">
        <v>48</v>
      </c>
      <c r="Q23" s="76">
        <v>5.9701492537313432E-2</v>
      </c>
      <c r="R23" s="79">
        <v>52</v>
      </c>
      <c r="S23" s="76">
        <v>5.7713651498335183E-2</v>
      </c>
      <c r="T23" s="79">
        <v>30</v>
      </c>
      <c r="U23" s="76">
        <v>4.6728971962616821E-2</v>
      </c>
      <c r="V23" s="80">
        <v>-0.42307692307692307</v>
      </c>
      <c r="W23" s="198" t="s">
        <v>873</v>
      </c>
      <c r="Y23" s="102"/>
    </row>
    <row r="24" spans="2:25" ht="22.15" customHeight="1" thickTop="1" x14ac:dyDescent="0.25">
      <c r="B24" s="131">
        <v>51</v>
      </c>
      <c r="C24" s="105" t="s">
        <v>485</v>
      </c>
      <c r="D24" s="45">
        <v>55</v>
      </c>
      <c r="E24" s="19">
        <v>2.3464163822525596E-2</v>
      </c>
      <c r="F24" s="45">
        <v>55</v>
      </c>
      <c r="G24" s="19">
        <v>2.3031825795644893E-2</v>
      </c>
      <c r="H24" s="46">
        <v>43</v>
      </c>
      <c r="I24" s="17">
        <v>5.0469483568075117E-2</v>
      </c>
      <c r="J24" s="18">
        <v>45</v>
      </c>
      <c r="K24" s="17">
        <v>4.4074436826640549E-2</v>
      </c>
      <c r="L24" s="18">
        <v>38</v>
      </c>
      <c r="M24" s="17">
        <v>4.2363433667781496E-2</v>
      </c>
      <c r="N24" s="18">
        <v>28</v>
      </c>
      <c r="O24" s="19">
        <v>3.2183908045977011E-2</v>
      </c>
      <c r="P24" s="18">
        <v>29</v>
      </c>
      <c r="Q24" s="19">
        <v>3.6069651741293535E-2</v>
      </c>
      <c r="R24" s="18">
        <v>29</v>
      </c>
      <c r="S24" s="19">
        <v>3.2186459489456157E-2</v>
      </c>
      <c r="T24" s="18">
        <v>22</v>
      </c>
      <c r="U24" s="19">
        <v>3.4267912772585667E-2</v>
      </c>
      <c r="V24" s="49">
        <v>-0.2413793103448276</v>
      </c>
      <c r="W24" s="198" t="s">
        <v>874</v>
      </c>
      <c r="Y24" s="102"/>
    </row>
    <row r="25" spans="2:25" ht="22.15" customHeight="1" x14ac:dyDescent="0.25">
      <c r="B25" s="131">
        <v>52</v>
      </c>
      <c r="C25" s="105" t="s">
        <v>486</v>
      </c>
      <c r="D25" s="45">
        <v>51</v>
      </c>
      <c r="E25" s="19">
        <v>2.1757679180887373E-2</v>
      </c>
      <c r="F25" s="45">
        <v>58</v>
      </c>
      <c r="G25" s="19">
        <v>2.4288107202680067E-2</v>
      </c>
      <c r="H25" s="46">
        <v>20</v>
      </c>
      <c r="I25" s="17">
        <v>2.3474178403755867E-2</v>
      </c>
      <c r="J25" s="18">
        <v>21</v>
      </c>
      <c r="K25" s="17">
        <v>2.0568070519098921E-2</v>
      </c>
      <c r="L25" s="18">
        <v>15</v>
      </c>
      <c r="M25" s="17">
        <v>1.6722408026755852E-2</v>
      </c>
      <c r="N25" s="18">
        <v>12</v>
      </c>
      <c r="O25" s="19">
        <v>1.3793103448275862E-2</v>
      </c>
      <c r="P25" s="18">
        <v>19</v>
      </c>
      <c r="Q25" s="19">
        <v>2.36318407960199E-2</v>
      </c>
      <c r="R25" s="18">
        <v>23</v>
      </c>
      <c r="S25" s="19">
        <v>2.5527192008879023E-2</v>
      </c>
      <c r="T25" s="18">
        <v>17</v>
      </c>
      <c r="U25" s="19">
        <v>2.6479750778816199E-2</v>
      </c>
      <c r="V25" s="49">
        <v>-0.2608695652173913</v>
      </c>
      <c r="W25" s="198" t="s">
        <v>875</v>
      </c>
      <c r="Y25" s="102"/>
    </row>
    <row r="26" spans="2:25" ht="31.5" customHeight="1" x14ac:dyDescent="0.25">
      <c r="B26" s="131">
        <v>53</v>
      </c>
      <c r="C26" s="105" t="s">
        <v>487</v>
      </c>
      <c r="D26" s="45">
        <v>1</v>
      </c>
      <c r="E26" s="19">
        <v>4.2662116040955632E-4</v>
      </c>
      <c r="F26" s="45">
        <v>5</v>
      </c>
      <c r="G26" s="19">
        <v>2.0938023450586263E-3</v>
      </c>
      <c r="H26" s="46">
        <v>0</v>
      </c>
      <c r="I26" s="17">
        <v>0</v>
      </c>
      <c r="J26" s="18">
        <v>0</v>
      </c>
      <c r="K26" s="17">
        <v>0</v>
      </c>
      <c r="L26" s="18">
        <v>1</v>
      </c>
      <c r="M26" s="17">
        <v>1.1148272017837235E-3</v>
      </c>
      <c r="N26" s="18">
        <v>0</v>
      </c>
      <c r="O26" s="19">
        <v>0</v>
      </c>
      <c r="P26" s="18">
        <v>2</v>
      </c>
      <c r="Q26" s="19">
        <v>2.4875621890547263E-3</v>
      </c>
      <c r="R26" s="18">
        <v>4</v>
      </c>
      <c r="S26" s="19">
        <v>4.4395116537180911E-3</v>
      </c>
      <c r="T26" s="18">
        <v>1</v>
      </c>
      <c r="U26" s="19">
        <v>1.557632398753894E-3</v>
      </c>
      <c r="V26" s="49">
        <v>-0.75</v>
      </c>
      <c r="W26" s="198" t="s">
        <v>876</v>
      </c>
    </row>
    <row r="27" spans="2:25" ht="22.15" customHeight="1" thickBot="1" x14ac:dyDescent="0.3">
      <c r="B27" s="131">
        <v>59</v>
      </c>
      <c r="C27" s="105" t="s">
        <v>488</v>
      </c>
      <c r="D27" s="45">
        <v>9</v>
      </c>
      <c r="E27" s="19">
        <v>3.8395904436860067E-3</v>
      </c>
      <c r="F27" s="45">
        <v>20</v>
      </c>
      <c r="G27" s="19">
        <v>8.3752093802345051E-3</v>
      </c>
      <c r="H27" s="46">
        <v>12</v>
      </c>
      <c r="I27" s="17">
        <v>1.4084507042253521E-2</v>
      </c>
      <c r="J27" s="18">
        <v>6</v>
      </c>
      <c r="K27" s="17">
        <v>5.8765915768854062E-3</v>
      </c>
      <c r="L27" s="18">
        <v>12</v>
      </c>
      <c r="M27" s="17">
        <v>1.3377926421404682E-2</v>
      </c>
      <c r="N27" s="18">
        <v>8</v>
      </c>
      <c r="O27" s="19">
        <v>9.1954022988505746E-3</v>
      </c>
      <c r="P27" s="18">
        <v>10</v>
      </c>
      <c r="Q27" s="19">
        <v>1.2437810945273632E-2</v>
      </c>
      <c r="R27" s="18">
        <v>3</v>
      </c>
      <c r="S27" s="19">
        <v>3.3296337402885681E-3</v>
      </c>
      <c r="T27" s="18">
        <v>2</v>
      </c>
      <c r="U27" s="19">
        <v>3.1152647975077881E-3</v>
      </c>
      <c r="V27" s="49">
        <v>-0.33333333333333331</v>
      </c>
      <c r="W27" s="198" t="s">
        <v>877</v>
      </c>
    </row>
    <row r="28" spans="2:25" ht="22.15" customHeight="1" thickTop="1" thickBot="1" x14ac:dyDescent="0.3">
      <c r="B28" s="130">
        <v>60</v>
      </c>
      <c r="C28" s="95" t="s">
        <v>489</v>
      </c>
      <c r="D28" s="75">
        <v>3</v>
      </c>
      <c r="E28" s="76">
        <v>1.2798634812286689E-3</v>
      </c>
      <c r="F28" s="75">
        <v>1</v>
      </c>
      <c r="G28" s="76">
        <v>4.187604690117253E-4</v>
      </c>
      <c r="H28" s="77">
        <v>1</v>
      </c>
      <c r="I28" s="78">
        <v>1.1737089201877935E-3</v>
      </c>
      <c r="J28" s="79">
        <v>0</v>
      </c>
      <c r="K28" s="78">
        <v>0</v>
      </c>
      <c r="L28" s="79">
        <v>0</v>
      </c>
      <c r="M28" s="78">
        <v>0</v>
      </c>
      <c r="N28" s="79">
        <v>0</v>
      </c>
      <c r="O28" s="76">
        <v>0</v>
      </c>
      <c r="P28" s="79">
        <v>0</v>
      </c>
      <c r="Q28" s="76">
        <v>0</v>
      </c>
      <c r="R28" s="79">
        <v>0</v>
      </c>
      <c r="S28" s="76">
        <v>0</v>
      </c>
      <c r="T28" s="79">
        <v>0</v>
      </c>
      <c r="U28" s="76">
        <v>0</v>
      </c>
      <c r="V28" s="80">
        <v>0</v>
      </c>
      <c r="W28" s="198" t="s">
        <v>878</v>
      </c>
    </row>
    <row r="29" spans="2:25" ht="22.15" customHeight="1" thickTop="1" x14ac:dyDescent="0.25">
      <c r="B29" s="131">
        <v>61</v>
      </c>
      <c r="C29" s="105" t="s">
        <v>490</v>
      </c>
      <c r="D29" s="45">
        <v>3</v>
      </c>
      <c r="E29" s="19">
        <v>1.2798634812286689E-3</v>
      </c>
      <c r="F29" s="45">
        <v>2</v>
      </c>
      <c r="G29" s="19">
        <v>8.375209380234506E-4</v>
      </c>
      <c r="H29" s="46">
        <v>0</v>
      </c>
      <c r="I29" s="17">
        <v>0</v>
      </c>
      <c r="J29" s="18">
        <v>0</v>
      </c>
      <c r="K29" s="17">
        <v>0</v>
      </c>
      <c r="L29" s="18">
        <v>0</v>
      </c>
      <c r="M29" s="17">
        <v>0</v>
      </c>
      <c r="N29" s="18">
        <v>1</v>
      </c>
      <c r="O29" s="19">
        <v>1.1494252873563218E-3</v>
      </c>
      <c r="P29" s="18">
        <v>0</v>
      </c>
      <c r="Q29" s="19">
        <v>0</v>
      </c>
      <c r="R29" s="18">
        <v>0</v>
      </c>
      <c r="S29" s="19">
        <v>0</v>
      </c>
      <c r="T29" s="18">
        <v>0</v>
      </c>
      <c r="U29" s="19">
        <v>0</v>
      </c>
      <c r="V29" s="49">
        <v>0</v>
      </c>
      <c r="W29" s="198" t="s">
        <v>879</v>
      </c>
    </row>
    <row r="30" spans="2:25" ht="22.15" customHeight="1" x14ac:dyDescent="0.25">
      <c r="B30" s="131">
        <v>62</v>
      </c>
      <c r="C30" s="105" t="s">
        <v>491</v>
      </c>
      <c r="D30" s="45">
        <v>0</v>
      </c>
      <c r="E30" s="19">
        <v>0</v>
      </c>
      <c r="F30" s="45">
        <v>0</v>
      </c>
      <c r="G30" s="19">
        <v>0</v>
      </c>
      <c r="H30" s="46">
        <v>0</v>
      </c>
      <c r="I30" s="17">
        <v>0</v>
      </c>
      <c r="J30" s="18">
        <v>0</v>
      </c>
      <c r="K30" s="17">
        <v>0</v>
      </c>
      <c r="L30" s="18">
        <v>1</v>
      </c>
      <c r="M30" s="17">
        <v>1.1148272017837235E-3</v>
      </c>
      <c r="N30" s="18">
        <v>0</v>
      </c>
      <c r="O30" s="19">
        <v>0</v>
      </c>
      <c r="P30" s="18">
        <v>0</v>
      </c>
      <c r="Q30" s="19">
        <v>0</v>
      </c>
      <c r="R30" s="18">
        <v>0</v>
      </c>
      <c r="S30" s="19">
        <v>0</v>
      </c>
      <c r="T30" s="18">
        <v>0</v>
      </c>
      <c r="U30" s="19">
        <v>0</v>
      </c>
      <c r="V30" s="49">
        <v>0</v>
      </c>
      <c r="W30" s="198" t="s">
        <v>880</v>
      </c>
    </row>
    <row r="31" spans="2:25" ht="30" customHeight="1" thickBot="1" x14ac:dyDescent="0.3">
      <c r="B31" s="131">
        <v>69</v>
      </c>
      <c r="C31" s="105" t="s">
        <v>934</v>
      </c>
      <c r="D31" s="45">
        <v>0</v>
      </c>
      <c r="E31" s="19">
        <v>0</v>
      </c>
      <c r="F31" s="45">
        <v>0</v>
      </c>
      <c r="G31" s="19">
        <v>0</v>
      </c>
      <c r="H31" s="46">
        <v>0</v>
      </c>
      <c r="I31" s="17">
        <v>0</v>
      </c>
      <c r="J31" s="18">
        <v>0</v>
      </c>
      <c r="K31" s="17">
        <v>0</v>
      </c>
      <c r="L31" s="18">
        <v>0</v>
      </c>
      <c r="M31" s="17">
        <v>0</v>
      </c>
      <c r="N31" s="18">
        <v>0</v>
      </c>
      <c r="O31" s="19">
        <v>0</v>
      </c>
      <c r="P31" s="18">
        <v>0</v>
      </c>
      <c r="Q31" s="19">
        <v>0</v>
      </c>
      <c r="R31" s="18">
        <v>2</v>
      </c>
      <c r="S31" s="19">
        <v>2.2197558268590455E-3</v>
      </c>
      <c r="T31" s="18">
        <v>0</v>
      </c>
      <c r="U31" s="19">
        <v>0</v>
      </c>
      <c r="V31" s="49">
        <v>-1</v>
      </c>
      <c r="W31" s="198" t="s">
        <v>933</v>
      </c>
    </row>
    <row r="32" spans="2:25" ht="22.15" customHeight="1" thickTop="1" thickBot="1" x14ac:dyDescent="0.3">
      <c r="B32" s="130" t="s">
        <v>260</v>
      </c>
      <c r="C32" s="95" t="s">
        <v>930</v>
      </c>
      <c r="D32" s="75">
        <v>32</v>
      </c>
      <c r="E32" s="76">
        <v>1.3651877133105802E-2</v>
      </c>
      <c r="F32" s="75">
        <v>44</v>
      </c>
      <c r="G32" s="76">
        <v>1.8425460636515914E-2</v>
      </c>
      <c r="H32" s="77">
        <v>0</v>
      </c>
      <c r="I32" s="78">
        <v>0</v>
      </c>
      <c r="J32" s="79">
        <v>0</v>
      </c>
      <c r="K32" s="78">
        <v>0</v>
      </c>
      <c r="L32" s="79">
        <v>0</v>
      </c>
      <c r="M32" s="78">
        <v>0</v>
      </c>
      <c r="N32" s="79">
        <v>0</v>
      </c>
      <c r="O32" s="76">
        <v>0</v>
      </c>
      <c r="P32" s="79">
        <v>0</v>
      </c>
      <c r="Q32" s="76">
        <v>0</v>
      </c>
      <c r="R32" s="79">
        <v>0</v>
      </c>
      <c r="S32" s="76">
        <v>0</v>
      </c>
      <c r="T32" s="79">
        <v>0</v>
      </c>
      <c r="U32" s="76">
        <v>0</v>
      </c>
      <c r="V32" s="80">
        <v>0</v>
      </c>
      <c r="W32" s="198" t="s">
        <v>931</v>
      </c>
    </row>
    <row r="33" spans="2:23" ht="27" customHeight="1" thickTop="1" thickBot="1" x14ac:dyDescent="0.3">
      <c r="B33" s="131">
        <v>91</v>
      </c>
      <c r="C33" s="105" t="s">
        <v>936</v>
      </c>
      <c r="D33" s="45">
        <v>0</v>
      </c>
      <c r="E33" s="19">
        <v>0</v>
      </c>
      <c r="F33" s="45">
        <v>0</v>
      </c>
      <c r="G33" s="19">
        <v>0</v>
      </c>
      <c r="H33" s="46">
        <v>0</v>
      </c>
      <c r="I33" s="17">
        <v>0</v>
      </c>
      <c r="J33" s="18">
        <v>0</v>
      </c>
      <c r="K33" s="17">
        <v>0</v>
      </c>
      <c r="L33" s="18">
        <v>0</v>
      </c>
      <c r="M33" s="17">
        <v>0</v>
      </c>
      <c r="N33" s="18">
        <v>0</v>
      </c>
      <c r="O33" s="19">
        <v>0</v>
      </c>
      <c r="P33" s="18">
        <v>0</v>
      </c>
      <c r="Q33" s="19">
        <v>0</v>
      </c>
      <c r="R33" s="18">
        <v>2</v>
      </c>
      <c r="S33" s="19">
        <v>2.2197558268590455E-3</v>
      </c>
      <c r="T33" s="18">
        <v>1</v>
      </c>
      <c r="U33" s="19">
        <v>1.557632398753894E-3</v>
      </c>
      <c r="V33" s="49">
        <v>-0.5</v>
      </c>
      <c r="W33" s="198" t="s">
        <v>935</v>
      </c>
    </row>
    <row r="34" spans="2:23" ht="22.15" customHeight="1" thickTop="1" thickBot="1" x14ac:dyDescent="0.3">
      <c r="B34" s="130" t="s">
        <v>937</v>
      </c>
      <c r="C34" s="95" t="s">
        <v>940</v>
      </c>
      <c r="D34" s="75">
        <v>32</v>
      </c>
      <c r="E34" s="76">
        <v>1.3651877133105802E-2</v>
      </c>
      <c r="F34" s="75">
        <v>44</v>
      </c>
      <c r="G34" s="76">
        <v>1.8425460636515914E-2</v>
      </c>
      <c r="H34" s="77">
        <v>0</v>
      </c>
      <c r="I34" s="78">
        <v>0</v>
      </c>
      <c r="J34" s="79">
        <v>0</v>
      </c>
      <c r="K34" s="78">
        <v>0</v>
      </c>
      <c r="L34" s="79">
        <v>0</v>
      </c>
      <c r="M34" s="78">
        <v>0</v>
      </c>
      <c r="N34" s="79">
        <v>0</v>
      </c>
      <c r="O34" s="76">
        <v>0</v>
      </c>
      <c r="P34" s="79">
        <v>0</v>
      </c>
      <c r="Q34" s="76">
        <v>0</v>
      </c>
      <c r="R34" s="79">
        <v>0</v>
      </c>
      <c r="S34" s="76">
        <v>0</v>
      </c>
      <c r="T34" s="79">
        <v>0</v>
      </c>
      <c r="U34" s="76">
        <v>0</v>
      </c>
      <c r="V34" s="80">
        <v>0</v>
      </c>
      <c r="W34" s="198" t="s">
        <v>941</v>
      </c>
    </row>
    <row r="35" spans="2:23" ht="22.15" customHeight="1" thickTop="1" thickBot="1" x14ac:dyDescent="0.3">
      <c r="B35" s="131">
        <v>101</v>
      </c>
      <c r="C35" s="105" t="s">
        <v>938</v>
      </c>
      <c r="D35" s="45">
        <v>32</v>
      </c>
      <c r="E35" s="19">
        <v>1.3651877133105802E-2</v>
      </c>
      <c r="F35" s="45">
        <v>14</v>
      </c>
      <c r="G35" s="19">
        <v>5.8626465661641538E-3</v>
      </c>
      <c r="H35" s="46">
        <v>0</v>
      </c>
      <c r="I35" s="17">
        <v>0</v>
      </c>
      <c r="J35" s="18">
        <v>0</v>
      </c>
      <c r="K35" s="17">
        <v>0</v>
      </c>
      <c r="L35" s="18">
        <v>0</v>
      </c>
      <c r="M35" s="17">
        <v>0</v>
      </c>
      <c r="N35" s="18">
        <v>0</v>
      </c>
      <c r="O35" s="19">
        <v>0</v>
      </c>
      <c r="P35" s="18">
        <v>0</v>
      </c>
      <c r="Q35" s="19">
        <v>0</v>
      </c>
      <c r="R35" s="18">
        <v>1</v>
      </c>
      <c r="S35" s="19">
        <v>1.1098779134295228E-3</v>
      </c>
      <c r="T35" s="18">
        <v>0</v>
      </c>
      <c r="U35" s="19">
        <v>0</v>
      </c>
      <c r="V35" s="49">
        <v>-1</v>
      </c>
      <c r="W35" s="198" t="s">
        <v>939</v>
      </c>
    </row>
    <row r="36" spans="2:23" ht="22.15" customHeight="1" thickTop="1" thickBot="1" x14ac:dyDescent="0.3">
      <c r="B36" s="130">
        <v>110</v>
      </c>
      <c r="C36" s="95" t="s">
        <v>929</v>
      </c>
      <c r="D36" s="75">
        <v>32</v>
      </c>
      <c r="E36" s="76">
        <v>1.3651877133105802E-2</v>
      </c>
      <c r="F36" s="75">
        <v>44</v>
      </c>
      <c r="G36" s="76">
        <v>1.8425460636515914E-2</v>
      </c>
      <c r="H36" s="77">
        <v>32</v>
      </c>
      <c r="I36" s="78">
        <v>3.7558685446009391E-2</v>
      </c>
      <c r="J36" s="79">
        <v>57</v>
      </c>
      <c r="K36" s="78">
        <v>5.5827619980411358E-2</v>
      </c>
      <c r="L36" s="79">
        <v>33</v>
      </c>
      <c r="M36" s="78">
        <v>3.678929765886288E-2</v>
      </c>
      <c r="N36" s="79">
        <v>29</v>
      </c>
      <c r="O36" s="76">
        <v>3.3333333333333333E-2</v>
      </c>
      <c r="P36" s="79">
        <v>17</v>
      </c>
      <c r="Q36" s="76">
        <v>2.1144278606965175E-2</v>
      </c>
      <c r="R36" s="79">
        <v>39</v>
      </c>
      <c r="S36" s="76">
        <v>4.3285238623751388E-2</v>
      </c>
      <c r="T36" s="79">
        <v>29</v>
      </c>
      <c r="U36" s="76">
        <v>4.5171339563862926E-2</v>
      </c>
      <c r="V36" s="80">
        <v>-0.25641025641025639</v>
      </c>
      <c r="W36" s="198" t="s">
        <v>881</v>
      </c>
    </row>
    <row r="37" spans="2:23" ht="22.15" customHeight="1" thickTop="1" x14ac:dyDescent="0.25">
      <c r="B37" s="131">
        <v>111</v>
      </c>
      <c r="C37" s="105" t="s">
        <v>493</v>
      </c>
      <c r="D37" s="45">
        <v>32</v>
      </c>
      <c r="E37" s="19">
        <v>1.3651877133105802E-2</v>
      </c>
      <c r="F37" s="45">
        <v>14</v>
      </c>
      <c r="G37" s="19">
        <v>5.8626465661641538E-3</v>
      </c>
      <c r="H37" s="46">
        <v>11</v>
      </c>
      <c r="I37" s="17">
        <v>1.2910798122065728E-2</v>
      </c>
      <c r="J37" s="18">
        <v>3</v>
      </c>
      <c r="K37" s="17">
        <v>2.9382957884427031E-3</v>
      </c>
      <c r="L37" s="18">
        <v>3</v>
      </c>
      <c r="M37" s="17">
        <v>3.3444816053511705E-3</v>
      </c>
      <c r="N37" s="18">
        <v>3</v>
      </c>
      <c r="O37" s="19">
        <v>3.4482758620689655E-3</v>
      </c>
      <c r="P37" s="18">
        <v>3</v>
      </c>
      <c r="Q37" s="19">
        <v>3.7313432835820895E-3</v>
      </c>
      <c r="R37" s="18">
        <v>14</v>
      </c>
      <c r="S37" s="19">
        <v>1.5538290788013319E-2</v>
      </c>
      <c r="T37" s="18">
        <v>4</v>
      </c>
      <c r="U37" s="19">
        <v>6.2305295950155761E-3</v>
      </c>
      <c r="V37" s="49">
        <v>-0.7142857142857143</v>
      </c>
      <c r="W37" s="198" t="s">
        <v>882</v>
      </c>
    </row>
    <row r="38" spans="2:23" ht="22.15" customHeight="1" x14ac:dyDescent="0.25">
      <c r="B38" s="131">
        <v>112</v>
      </c>
      <c r="C38" s="105" t="s">
        <v>494</v>
      </c>
      <c r="D38" s="45">
        <v>47</v>
      </c>
      <c r="E38" s="19">
        <v>2.0051194539249147E-2</v>
      </c>
      <c r="F38" s="45">
        <v>32</v>
      </c>
      <c r="G38" s="19">
        <v>1.340033500837521E-2</v>
      </c>
      <c r="H38" s="46">
        <v>24</v>
      </c>
      <c r="I38" s="17">
        <v>2.8169014084507043E-2</v>
      </c>
      <c r="J38" s="18">
        <v>12</v>
      </c>
      <c r="K38" s="17">
        <v>1.1753183153770812E-2</v>
      </c>
      <c r="L38" s="18">
        <v>34</v>
      </c>
      <c r="M38" s="17">
        <v>3.79041248606466E-2</v>
      </c>
      <c r="N38" s="18">
        <v>27</v>
      </c>
      <c r="O38" s="19">
        <v>3.1034482758620689E-2</v>
      </c>
      <c r="P38" s="18">
        <v>33</v>
      </c>
      <c r="Q38" s="19">
        <v>4.1044776119402986E-2</v>
      </c>
      <c r="R38" s="18">
        <v>19</v>
      </c>
      <c r="S38" s="19">
        <v>2.1087680355160933E-2</v>
      </c>
      <c r="T38" s="18">
        <v>6</v>
      </c>
      <c r="U38" s="19">
        <v>9.3457943925233638E-3</v>
      </c>
      <c r="V38" s="49">
        <v>-0.68421052631578949</v>
      </c>
      <c r="W38" s="198" t="s">
        <v>883</v>
      </c>
    </row>
    <row r="39" spans="2:23" ht="22.15" customHeight="1" thickBot="1" x14ac:dyDescent="0.3">
      <c r="B39" s="131">
        <v>119</v>
      </c>
      <c r="C39" s="105" t="s">
        <v>495</v>
      </c>
      <c r="D39" s="45">
        <v>10</v>
      </c>
      <c r="E39" s="19">
        <v>4.2662116040955633E-3</v>
      </c>
      <c r="F39" s="45">
        <v>9</v>
      </c>
      <c r="G39" s="19">
        <v>3.7688442211055275E-3</v>
      </c>
      <c r="H39" s="46">
        <v>3</v>
      </c>
      <c r="I39" s="17">
        <v>3.5211267605633804E-3</v>
      </c>
      <c r="J39" s="18">
        <v>9</v>
      </c>
      <c r="K39" s="17">
        <v>8.8148873653281102E-3</v>
      </c>
      <c r="L39" s="18">
        <v>11</v>
      </c>
      <c r="M39" s="17">
        <v>1.2263099219620958E-2</v>
      </c>
      <c r="N39" s="18">
        <v>16</v>
      </c>
      <c r="O39" s="19">
        <v>1.8390804597701149E-2</v>
      </c>
      <c r="P39" s="18">
        <v>2</v>
      </c>
      <c r="Q39" s="19">
        <v>2.4875621890547263E-3</v>
      </c>
      <c r="R39" s="18">
        <v>5</v>
      </c>
      <c r="S39" s="19">
        <v>5.5493895671476137E-3</v>
      </c>
      <c r="T39" s="18">
        <v>0</v>
      </c>
      <c r="U39" s="19">
        <v>0</v>
      </c>
      <c r="V39" s="49">
        <v>-1</v>
      </c>
      <c r="W39" s="198" t="s">
        <v>884</v>
      </c>
    </row>
    <row r="40" spans="2:23" ht="22.15" customHeight="1" thickTop="1" thickBot="1" x14ac:dyDescent="0.3">
      <c r="B40" s="130">
        <v>120</v>
      </c>
      <c r="C40" s="95" t="s">
        <v>496</v>
      </c>
      <c r="D40" s="75">
        <v>113</v>
      </c>
      <c r="E40" s="76">
        <v>4.8208191126279866E-2</v>
      </c>
      <c r="F40" s="75">
        <v>111</v>
      </c>
      <c r="G40" s="76">
        <v>4.6482412060301508E-2</v>
      </c>
      <c r="H40" s="77">
        <v>43</v>
      </c>
      <c r="I40" s="78">
        <v>5.0469483568075117E-2</v>
      </c>
      <c r="J40" s="79">
        <v>85</v>
      </c>
      <c r="K40" s="78">
        <v>8.3251714005876595E-2</v>
      </c>
      <c r="L40" s="79">
        <v>64</v>
      </c>
      <c r="M40" s="78">
        <v>7.1348940914158304E-2</v>
      </c>
      <c r="N40" s="79">
        <v>60</v>
      </c>
      <c r="O40" s="76">
        <v>6.8965517241379309E-2</v>
      </c>
      <c r="P40" s="79">
        <v>52</v>
      </c>
      <c r="Q40" s="76">
        <v>6.4676616915422883E-2</v>
      </c>
      <c r="R40" s="79">
        <v>71</v>
      </c>
      <c r="S40" s="76">
        <v>7.8801331853496109E-2</v>
      </c>
      <c r="T40" s="79">
        <v>57</v>
      </c>
      <c r="U40" s="76">
        <v>8.8785046728971959E-2</v>
      </c>
      <c r="V40" s="80">
        <v>-0.19718309859154928</v>
      </c>
      <c r="W40" s="198" t="s">
        <v>885</v>
      </c>
    </row>
    <row r="41" spans="2:23" ht="22.15" customHeight="1" thickTop="1" thickBot="1" x14ac:dyDescent="0.3">
      <c r="B41" s="130">
        <v>999</v>
      </c>
      <c r="C41" s="95" t="s">
        <v>497</v>
      </c>
      <c r="D41" s="75">
        <v>96</v>
      </c>
      <c r="E41" s="76">
        <v>4.0955631399317405E-2</v>
      </c>
      <c r="F41" s="75">
        <v>85</v>
      </c>
      <c r="G41" s="76">
        <v>3.5594639865996647E-2</v>
      </c>
      <c r="H41" s="77">
        <v>30</v>
      </c>
      <c r="I41" s="78">
        <v>3.5211267605633804E-2</v>
      </c>
      <c r="J41" s="79">
        <v>28</v>
      </c>
      <c r="K41" s="78">
        <v>2.742409402546523E-2</v>
      </c>
      <c r="L41" s="79">
        <v>27</v>
      </c>
      <c r="M41" s="78">
        <v>3.0100334448160536E-2</v>
      </c>
      <c r="N41" s="79">
        <v>29</v>
      </c>
      <c r="O41" s="76">
        <v>3.3333333333333333E-2</v>
      </c>
      <c r="P41" s="79">
        <v>11</v>
      </c>
      <c r="Q41" s="76">
        <v>1.3681592039800995E-2</v>
      </c>
      <c r="R41" s="79">
        <v>5</v>
      </c>
      <c r="S41" s="76">
        <v>5.5493895671476137E-3</v>
      </c>
      <c r="T41" s="79">
        <v>12</v>
      </c>
      <c r="U41" s="76">
        <v>1.8691588785046728E-2</v>
      </c>
      <c r="V41" s="80">
        <v>1.4</v>
      </c>
      <c r="W41" s="198" t="s">
        <v>886</v>
      </c>
    </row>
    <row r="42" spans="2:23" ht="22.15" customHeight="1" thickTop="1" thickBot="1" x14ac:dyDescent="0.3">
      <c r="B42" s="352" t="s">
        <v>68</v>
      </c>
      <c r="C42" s="353"/>
      <c r="D42" s="53">
        <v>2344</v>
      </c>
      <c r="E42" s="26">
        <v>1</v>
      </c>
      <c r="F42" s="53">
        <v>2388</v>
      </c>
      <c r="G42" s="26">
        <v>1</v>
      </c>
      <c r="H42" s="54">
        <v>852</v>
      </c>
      <c r="I42" s="24">
        <v>0.99999999999999978</v>
      </c>
      <c r="J42" s="25">
        <v>1021</v>
      </c>
      <c r="K42" s="24">
        <v>1.0000000000000002</v>
      </c>
      <c r="L42" s="25">
        <v>897</v>
      </c>
      <c r="M42" s="24">
        <v>0.99999999999999989</v>
      </c>
      <c r="N42" s="25">
        <v>870</v>
      </c>
      <c r="O42" s="26">
        <v>1.0000000000000002</v>
      </c>
      <c r="P42" s="25">
        <v>804</v>
      </c>
      <c r="Q42" s="26">
        <v>1</v>
      </c>
      <c r="R42" s="25">
        <v>901</v>
      </c>
      <c r="S42" s="26">
        <v>1.0000000000000002</v>
      </c>
      <c r="T42" s="25">
        <v>642</v>
      </c>
      <c r="U42" s="26">
        <v>0.99999999999999967</v>
      </c>
      <c r="V42" s="55">
        <v>-0.28745837957824638</v>
      </c>
      <c r="W42" s="198" t="s">
        <v>20</v>
      </c>
    </row>
    <row r="43" spans="2:23" ht="15.75" thickTop="1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2:23" x14ac:dyDescent="0.25">
      <c r="B44" s="14"/>
      <c r="C44" s="14"/>
      <c r="D44" s="14"/>
      <c r="E44" s="14"/>
      <c r="F44" s="14"/>
      <c r="G44" s="14"/>
      <c r="H44" s="57"/>
      <c r="I44" s="14"/>
      <c r="J44" s="57"/>
      <c r="K44" s="14"/>
      <c r="L44" s="57"/>
      <c r="M44" s="14"/>
      <c r="N44" s="57"/>
      <c r="O44" s="14"/>
      <c r="P44" s="57"/>
      <c r="Q44" s="14"/>
      <c r="R44" s="57"/>
      <c r="S44" s="14"/>
      <c r="T44" s="57"/>
      <c r="U44" s="14"/>
      <c r="V44" s="14"/>
    </row>
    <row r="45" spans="2:23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2:23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2:23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2:23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2:22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2:22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2:22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2:22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2:22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2:22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2:22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2:22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2:22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2:22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2:22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2:22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2:22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2:22" ht="15" customHeight="1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2:22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2:22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2:22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2:22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2:22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2:22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2:22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2:22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2:22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2:22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2:22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2:22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2:22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2:22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2:22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2:22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2:22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2:22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2:22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2:22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2:22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2:22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2:22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2:22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2:22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2:22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2:22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2:22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2:22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2:22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2:22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2:22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2:22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2:22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2:22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2:22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2:22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2:22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2:22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2:22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2:22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2:22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2:22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2:22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2:22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2:22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2:22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2:22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2:22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2:22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2:22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2:22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2:22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2:22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2:22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2:22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2:22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2:22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2:22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2:22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2:22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2:22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2:22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2:22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2:22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2:22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2:22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2:22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2:22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2:22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2:22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2:22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2:22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2:22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2:22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2:22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2:22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2:22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2:22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2:22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2:22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2:22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2:22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2:22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2:22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2:22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2:22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2:22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2:22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2:22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2:22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2:22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2:22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2:22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2:22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2:22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2:22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2:22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2:22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2:22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2:22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2:22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2:22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2:22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2:22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2:22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2:22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2:22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2:22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2:22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2:22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2:22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2:22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2:22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2:22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2:22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2:22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2:22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2:22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2:22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2:22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2:22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2:22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2:22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2:22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2:22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2:22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2:22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2:22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2:22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2:22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2:22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2:22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2:22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2:22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2:22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2:22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2:22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2:22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2:22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2:22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2:22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2:22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2:22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2:22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2:22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2:22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2:22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2:22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2:22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2:22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2:22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2:22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2:22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2:22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2:22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2:22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2:22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2:22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2:22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2:22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2:22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2:22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2:22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2:22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2:22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2:22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2:22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2:22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2:22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2:22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2:22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2:22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2:22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2:22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2:22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2:22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2:22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2:22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2:22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2:22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2:22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2:22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2:22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2:22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2:22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2:22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2:22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2:22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2:22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2:22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2:22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2:22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2:22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2:22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2:22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2:22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2:22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2:22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2:22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2:22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2:22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2:22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2:22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2:22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2:22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2:22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2:22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2:22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2:22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2:22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2:22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2:22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2:22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2:22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2:22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2:22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2:22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2:22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2:22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2:22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2:22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2:22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2:22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2:22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2:22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2:22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2:22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2:22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2:22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2:22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2:22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2:22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2:22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2:22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2:22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2:22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2:22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2:22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2:22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2:22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2:22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2:22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2:22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2:22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2:22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2:22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2:22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2:22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2:22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2:22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2:22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2:22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2:22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2:22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2:22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2:22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2:22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2:22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2:22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2:22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2:22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2:22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2:22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2:22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2:22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2:22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2:22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2:22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2:22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2:22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2:22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2:22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2:22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2:22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2:22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2:22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2:22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2:22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2:22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2:22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2:22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2:22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2:22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2:22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2:22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2:22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2:22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2:22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2:22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2:22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2:22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2:22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2:22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2:22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2:22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2:22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2:22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2:22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2:22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2:22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2:22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2:22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2:22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2:22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2:22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2:22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2:22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2:22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2:22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2:22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2:22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2:22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2:22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2:22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2:22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2:22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2:22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2:22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2:22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2:22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2:22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2:22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2:22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2:22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2:22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2:22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2:22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2:22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2:22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2:22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2:22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2:22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2:22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2:22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2:22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2:22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2:22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2:22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2:22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2:22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2:22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2:22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2:22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2:22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2:22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2:22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2:22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2:22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2:22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2:22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2:22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2:22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2:22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2:22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2:22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2:22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2:22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2:22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2:22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2:22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2:22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2:22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2:22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2:22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2:22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2:22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2:22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2:22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2:22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2:22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2:22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2:22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2:22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2:22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2:22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2:22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2:22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2:22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2:22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2:22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2:22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2:22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2:22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2:22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2:22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2:22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2:22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2:22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2:22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2:22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2:22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2:22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2:22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2:22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2:22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2:22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2:22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2:22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2:22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2:22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2:22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2:22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2:22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2:22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2:22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2:22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2:22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2:22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2:22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2:22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2:22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2:22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2:22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2:22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2:22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2:22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2:22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2:22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2:22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2:22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2:22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2:22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2:22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2:22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2:22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2:22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2:22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2:22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2:22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2:22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2:22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2:22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2:22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</row>
    <row r="497" spans="2:22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</row>
    <row r="498" spans="2:22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</row>
    <row r="499" spans="2:22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</row>
    <row r="500" spans="2:22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</row>
    <row r="501" spans="2:22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</row>
    <row r="502" spans="2:22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</row>
    <row r="503" spans="2:22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</row>
    <row r="504" spans="2:22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</row>
    <row r="505" spans="2:22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</row>
    <row r="506" spans="2:22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</row>
    <row r="507" spans="2:22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</row>
    <row r="508" spans="2:22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</row>
    <row r="509" spans="2:22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</row>
    <row r="510" spans="2:22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</row>
    <row r="511" spans="2:22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</row>
    <row r="512" spans="2:22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2:22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</row>
    <row r="514" spans="2:22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</row>
    <row r="515" spans="2:22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</row>
    <row r="516" spans="2:22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</row>
    <row r="517" spans="2:22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</row>
    <row r="518" spans="2:22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</row>
    <row r="519" spans="2:22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</row>
    <row r="520" spans="2:22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</row>
    <row r="521" spans="2:22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</row>
    <row r="522" spans="2:22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</row>
    <row r="523" spans="2:22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</row>
    <row r="524" spans="2:22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</row>
    <row r="525" spans="2:22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</row>
    <row r="526" spans="2:22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</row>
    <row r="527" spans="2:22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</row>
    <row r="528" spans="2:22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</row>
    <row r="529" spans="2:22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</row>
    <row r="530" spans="2:22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</row>
    <row r="531" spans="2:22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</row>
    <row r="532" spans="2:22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</row>
    <row r="533" spans="2:22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</row>
    <row r="534" spans="2:22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</row>
    <row r="535" spans="2:22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</row>
    <row r="536" spans="2:22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</row>
    <row r="537" spans="2:22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</row>
    <row r="538" spans="2:22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</row>
    <row r="539" spans="2:22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</row>
    <row r="540" spans="2:22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</row>
    <row r="541" spans="2:22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</row>
    <row r="542" spans="2:22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</row>
    <row r="543" spans="2:22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</row>
    <row r="544" spans="2:22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</row>
    <row r="545" spans="2:22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</row>
    <row r="546" spans="2:22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</row>
    <row r="547" spans="2:22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</row>
    <row r="548" spans="2:22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</row>
    <row r="549" spans="2:22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</row>
    <row r="550" spans="2:22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</row>
    <row r="551" spans="2:22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</row>
    <row r="552" spans="2:22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</row>
    <row r="553" spans="2:22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</row>
    <row r="554" spans="2:22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</row>
    <row r="555" spans="2:22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</row>
    <row r="556" spans="2:22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</row>
    <row r="557" spans="2:22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</row>
    <row r="558" spans="2:22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2:22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</row>
    <row r="560" spans="2:22" x14ac:dyDescent="0.2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</row>
    <row r="561" spans="2:22" x14ac:dyDescent="0.2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</row>
    <row r="562" spans="2:22" x14ac:dyDescent="0.2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</row>
    <row r="563" spans="2:22" x14ac:dyDescent="0.2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</row>
    <row r="564" spans="2:22" x14ac:dyDescent="0.2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</row>
    <row r="565" spans="2:22" x14ac:dyDescent="0.2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</row>
    <row r="566" spans="2:22" x14ac:dyDescent="0.2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</row>
    <row r="567" spans="2:22" x14ac:dyDescent="0.2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</row>
    <row r="568" spans="2:22" x14ac:dyDescent="0.2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</row>
    <row r="569" spans="2:22" x14ac:dyDescent="0.2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</row>
    <row r="570" spans="2:22" x14ac:dyDescent="0.2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</row>
    <row r="571" spans="2:22" x14ac:dyDescent="0.2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</row>
    <row r="572" spans="2:22" x14ac:dyDescent="0.2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</row>
    <row r="573" spans="2:22" x14ac:dyDescent="0.2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</row>
    <row r="574" spans="2:22" x14ac:dyDescent="0.2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</row>
    <row r="575" spans="2:22" x14ac:dyDescent="0.2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</row>
    <row r="576" spans="2:22" x14ac:dyDescent="0.2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</row>
    <row r="577" spans="2:22" x14ac:dyDescent="0.2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</row>
    <row r="578" spans="2:22" x14ac:dyDescent="0.2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</row>
    <row r="579" spans="2:22" x14ac:dyDescent="0.2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</row>
    <row r="580" spans="2:22" x14ac:dyDescent="0.2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</row>
    <row r="581" spans="2:22" x14ac:dyDescent="0.2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</row>
    <row r="582" spans="2:22" x14ac:dyDescent="0.2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</row>
    <row r="583" spans="2:22" x14ac:dyDescent="0.2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</row>
    <row r="584" spans="2:22" x14ac:dyDescent="0.2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</row>
    <row r="585" spans="2:22" x14ac:dyDescent="0.2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</row>
    <row r="586" spans="2:22" x14ac:dyDescent="0.2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</row>
  </sheetData>
  <mergeCells count="16">
    <mergeCell ref="B42:C42"/>
    <mergeCell ref="P5:Q5"/>
    <mergeCell ref="B2:V2"/>
    <mergeCell ref="B3:V3"/>
    <mergeCell ref="J5:K5"/>
    <mergeCell ref="T5:U5"/>
    <mergeCell ref="B4:B6"/>
    <mergeCell ref="C4:C6"/>
    <mergeCell ref="D4:U4"/>
    <mergeCell ref="V4:V6"/>
    <mergeCell ref="D5:E5"/>
    <mergeCell ref="F5:G5"/>
    <mergeCell ref="H5:I5"/>
    <mergeCell ref="L5:M5"/>
    <mergeCell ref="N5:O5"/>
    <mergeCell ref="R5:S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DC671"/>
  <sheetViews>
    <sheetView topLeftCell="A36" zoomScale="70" zoomScaleNormal="70" workbookViewId="0">
      <selection activeCell="D38" sqref="D6:M38"/>
    </sheetView>
  </sheetViews>
  <sheetFormatPr defaultColWidth="9.140625" defaultRowHeight="15" x14ac:dyDescent="0.25"/>
  <cols>
    <col min="1" max="1" width="2.7109375" style="14" customWidth="1"/>
    <col min="2" max="2" width="7.7109375" style="2" customWidth="1"/>
    <col min="3" max="3" width="102.28515625" style="2" customWidth="1"/>
    <col min="4" max="13" width="12.85546875" style="2" customWidth="1"/>
    <col min="14" max="14" width="11.42578125" style="198" customWidth="1"/>
    <col min="15" max="107" width="11.42578125" style="14" customWidth="1"/>
    <col min="108" max="256" width="11.42578125" style="2" customWidth="1"/>
    <col min="257" max="16384" width="9.140625" style="2"/>
  </cols>
  <sheetData>
    <row r="1" spans="2:14" s="14" customFormat="1" ht="15.75" thickBot="1" x14ac:dyDescent="0.3">
      <c r="N1" s="198"/>
    </row>
    <row r="2" spans="2:14" ht="22.15" customHeight="1" thickTop="1" thickBot="1" x14ac:dyDescent="0.3">
      <c r="B2" s="271" t="s">
        <v>992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3"/>
    </row>
    <row r="3" spans="2:14" ht="22.15" customHeight="1" thickTop="1" thickBot="1" x14ac:dyDescent="0.3">
      <c r="B3" s="354" t="s">
        <v>628</v>
      </c>
      <c r="C3" s="296" t="s">
        <v>629</v>
      </c>
      <c r="D3" s="287" t="s">
        <v>88</v>
      </c>
      <c r="E3" s="288"/>
      <c r="F3" s="288"/>
      <c r="G3" s="288"/>
      <c r="H3" s="288"/>
      <c r="I3" s="288"/>
      <c r="J3" s="288"/>
      <c r="K3" s="288"/>
      <c r="L3" s="289" t="s">
        <v>68</v>
      </c>
      <c r="M3" s="290"/>
    </row>
    <row r="4" spans="2:14" ht="22.15" customHeight="1" thickTop="1" x14ac:dyDescent="0.25">
      <c r="B4" s="355"/>
      <c r="C4" s="357"/>
      <c r="D4" s="293" t="s">
        <v>18</v>
      </c>
      <c r="E4" s="295"/>
      <c r="F4" s="297" t="s">
        <v>546</v>
      </c>
      <c r="G4" s="294"/>
      <c r="H4" s="297" t="s">
        <v>289</v>
      </c>
      <c r="I4" s="294"/>
      <c r="J4" s="295" t="s">
        <v>19</v>
      </c>
      <c r="K4" s="295"/>
      <c r="L4" s="291"/>
      <c r="M4" s="292"/>
    </row>
    <row r="5" spans="2:14" ht="22.15" customHeight="1" thickBot="1" x14ac:dyDescent="0.3">
      <c r="B5" s="356"/>
      <c r="C5" s="358"/>
      <c r="D5" s="181" t="s">
        <v>17</v>
      </c>
      <c r="E5" s="182" t="s">
        <v>16</v>
      </c>
      <c r="F5" s="176" t="s">
        <v>17</v>
      </c>
      <c r="G5" s="178" t="s">
        <v>16</v>
      </c>
      <c r="H5" s="176" t="s">
        <v>17</v>
      </c>
      <c r="I5" s="178" t="s">
        <v>16</v>
      </c>
      <c r="J5" s="176" t="s">
        <v>17</v>
      </c>
      <c r="K5" s="182" t="s">
        <v>16</v>
      </c>
      <c r="L5" s="181" t="s">
        <v>17</v>
      </c>
      <c r="M5" s="183" t="s">
        <v>16</v>
      </c>
    </row>
    <row r="6" spans="2:14" ht="22.15" customHeight="1" thickTop="1" thickBot="1" x14ac:dyDescent="0.3">
      <c r="B6" s="130" t="s">
        <v>290</v>
      </c>
      <c r="C6" s="95" t="s">
        <v>469</v>
      </c>
      <c r="D6" s="82">
        <v>7</v>
      </c>
      <c r="E6" s="76">
        <v>0.05</v>
      </c>
      <c r="F6" s="79">
        <v>13</v>
      </c>
      <c r="G6" s="78">
        <v>2.7027027027027029E-2</v>
      </c>
      <c r="H6" s="79">
        <v>0</v>
      </c>
      <c r="I6" s="78">
        <v>0</v>
      </c>
      <c r="J6" s="79">
        <v>0</v>
      </c>
      <c r="K6" s="76">
        <v>0</v>
      </c>
      <c r="L6" s="82">
        <v>20</v>
      </c>
      <c r="M6" s="83">
        <v>3.1152647975077882E-2</v>
      </c>
      <c r="N6" s="198" t="s">
        <v>858</v>
      </c>
    </row>
    <row r="7" spans="2:14" ht="22.15" customHeight="1" thickTop="1" thickBot="1" x14ac:dyDescent="0.3">
      <c r="B7" s="130">
        <v>10</v>
      </c>
      <c r="C7" s="95" t="s">
        <v>470</v>
      </c>
      <c r="D7" s="82">
        <v>4</v>
      </c>
      <c r="E7" s="76">
        <v>2.8571428571428571E-2</v>
      </c>
      <c r="F7" s="79">
        <v>12</v>
      </c>
      <c r="G7" s="78">
        <v>2.4948024948024949E-2</v>
      </c>
      <c r="H7" s="79">
        <v>0</v>
      </c>
      <c r="I7" s="78">
        <v>0</v>
      </c>
      <c r="J7" s="79">
        <v>0</v>
      </c>
      <c r="K7" s="76">
        <v>0</v>
      </c>
      <c r="L7" s="82">
        <v>16</v>
      </c>
      <c r="M7" s="83">
        <v>2.4922118380062305E-2</v>
      </c>
      <c r="N7" s="198" t="s">
        <v>859</v>
      </c>
    </row>
    <row r="8" spans="2:14" ht="22.15" customHeight="1" thickTop="1" x14ac:dyDescent="0.25">
      <c r="B8" s="131">
        <v>11</v>
      </c>
      <c r="C8" s="105" t="s">
        <v>471</v>
      </c>
      <c r="D8" s="16">
        <v>57</v>
      </c>
      <c r="E8" s="19">
        <v>0.40714285714285714</v>
      </c>
      <c r="F8" s="18">
        <v>151</v>
      </c>
      <c r="G8" s="17">
        <v>0.31392931392931395</v>
      </c>
      <c r="H8" s="18">
        <v>5</v>
      </c>
      <c r="I8" s="17">
        <v>0.25</v>
      </c>
      <c r="J8" s="18">
        <v>0</v>
      </c>
      <c r="K8" s="19">
        <v>0</v>
      </c>
      <c r="L8" s="20">
        <v>213</v>
      </c>
      <c r="M8" s="21">
        <v>0.33177570093457942</v>
      </c>
      <c r="N8" s="198" t="s">
        <v>860</v>
      </c>
    </row>
    <row r="9" spans="2:14" ht="22.15" customHeight="1" x14ac:dyDescent="0.25">
      <c r="B9" s="131">
        <v>12</v>
      </c>
      <c r="C9" s="105" t="s">
        <v>472</v>
      </c>
      <c r="D9" s="16">
        <v>3</v>
      </c>
      <c r="E9" s="19">
        <v>2.1428571428571429E-2</v>
      </c>
      <c r="F9" s="18">
        <v>4</v>
      </c>
      <c r="G9" s="17">
        <v>8.3160083160083165E-3</v>
      </c>
      <c r="H9" s="18">
        <v>0</v>
      </c>
      <c r="I9" s="17">
        <v>0</v>
      </c>
      <c r="J9" s="18">
        <v>0</v>
      </c>
      <c r="K9" s="19">
        <v>0</v>
      </c>
      <c r="L9" s="20">
        <v>7</v>
      </c>
      <c r="M9" s="21">
        <v>1.0903426791277258E-2</v>
      </c>
      <c r="N9" s="198" t="s">
        <v>861</v>
      </c>
    </row>
    <row r="10" spans="2:14" ht="22.15" customHeight="1" x14ac:dyDescent="0.25">
      <c r="B10" s="131">
        <v>13</v>
      </c>
      <c r="C10" s="105" t="s">
        <v>473</v>
      </c>
      <c r="D10" s="16">
        <v>0</v>
      </c>
      <c r="E10" s="19">
        <v>0</v>
      </c>
      <c r="F10" s="18">
        <v>1</v>
      </c>
      <c r="G10" s="17">
        <v>2.0790020790020791E-3</v>
      </c>
      <c r="H10" s="18">
        <v>0</v>
      </c>
      <c r="I10" s="17">
        <v>0</v>
      </c>
      <c r="J10" s="18">
        <v>0</v>
      </c>
      <c r="K10" s="19">
        <v>0</v>
      </c>
      <c r="L10" s="20">
        <v>1</v>
      </c>
      <c r="M10" s="21">
        <v>1.557632398753894E-3</v>
      </c>
      <c r="N10" s="198" t="s">
        <v>862</v>
      </c>
    </row>
    <row r="11" spans="2:14" ht="22.15" customHeight="1" thickBot="1" x14ac:dyDescent="0.3">
      <c r="B11" s="131">
        <v>19</v>
      </c>
      <c r="C11" s="105" t="s">
        <v>474</v>
      </c>
      <c r="D11" s="16">
        <v>1</v>
      </c>
      <c r="E11" s="19">
        <v>7.1428571428571426E-3</v>
      </c>
      <c r="F11" s="18">
        <v>5</v>
      </c>
      <c r="G11" s="17">
        <v>1.0395010395010396E-2</v>
      </c>
      <c r="H11" s="18">
        <v>0</v>
      </c>
      <c r="I11" s="17">
        <v>0</v>
      </c>
      <c r="J11" s="18">
        <v>0</v>
      </c>
      <c r="K11" s="19">
        <v>0</v>
      </c>
      <c r="L11" s="20">
        <v>6</v>
      </c>
      <c r="M11" s="21">
        <v>9.3457943925233638E-3</v>
      </c>
      <c r="N11" s="198" t="s">
        <v>863</v>
      </c>
    </row>
    <row r="12" spans="2:14" ht="22.15" customHeight="1" thickTop="1" thickBot="1" x14ac:dyDescent="0.3">
      <c r="B12" s="130">
        <v>20</v>
      </c>
      <c r="C12" s="95" t="s">
        <v>475</v>
      </c>
      <c r="D12" s="82">
        <v>2</v>
      </c>
      <c r="E12" s="76">
        <v>1.4285714285714285E-2</v>
      </c>
      <c r="F12" s="79">
        <v>10</v>
      </c>
      <c r="G12" s="78">
        <v>2.0790020790020791E-2</v>
      </c>
      <c r="H12" s="79">
        <v>1</v>
      </c>
      <c r="I12" s="78">
        <v>0.05</v>
      </c>
      <c r="J12" s="79">
        <v>0</v>
      </c>
      <c r="K12" s="76">
        <v>0</v>
      </c>
      <c r="L12" s="82">
        <v>13</v>
      </c>
      <c r="M12" s="83">
        <v>2.0249221183800622E-2</v>
      </c>
      <c r="N12" s="198" t="s">
        <v>864</v>
      </c>
    </row>
    <row r="13" spans="2:14" ht="22.15" customHeight="1" thickTop="1" x14ac:dyDescent="0.25">
      <c r="B13" s="131">
        <v>21</v>
      </c>
      <c r="C13" s="105" t="s">
        <v>476</v>
      </c>
      <c r="D13" s="16">
        <v>2</v>
      </c>
      <c r="E13" s="19">
        <v>1.4285714285714285E-2</v>
      </c>
      <c r="F13" s="18">
        <v>10</v>
      </c>
      <c r="G13" s="17">
        <v>2.0790020790020791E-2</v>
      </c>
      <c r="H13" s="18">
        <v>3</v>
      </c>
      <c r="I13" s="17">
        <v>0.15</v>
      </c>
      <c r="J13" s="18">
        <v>0</v>
      </c>
      <c r="K13" s="19">
        <v>0</v>
      </c>
      <c r="L13" s="20">
        <v>15</v>
      </c>
      <c r="M13" s="21">
        <v>2.336448598130841E-2</v>
      </c>
      <c r="N13" s="198" t="s">
        <v>865</v>
      </c>
    </row>
    <row r="14" spans="2:14" ht="22.15" customHeight="1" x14ac:dyDescent="0.25">
      <c r="B14" s="131">
        <v>22</v>
      </c>
      <c r="C14" s="105" t="s">
        <v>477</v>
      </c>
      <c r="D14" s="16">
        <v>0</v>
      </c>
      <c r="E14" s="19">
        <v>0</v>
      </c>
      <c r="F14" s="18">
        <v>0</v>
      </c>
      <c r="G14" s="17">
        <v>0</v>
      </c>
      <c r="H14" s="18">
        <v>2</v>
      </c>
      <c r="I14" s="17">
        <v>0.1</v>
      </c>
      <c r="J14" s="18">
        <v>0</v>
      </c>
      <c r="K14" s="19">
        <v>0</v>
      </c>
      <c r="L14" s="20">
        <v>2</v>
      </c>
      <c r="M14" s="21">
        <v>3.1152647975077881E-3</v>
      </c>
      <c r="N14" s="198" t="s">
        <v>866</v>
      </c>
    </row>
    <row r="15" spans="2:14" ht="22.15" customHeight="1" thickBot="1" x14ac:dyDescent="0.3">
      <c r="B15" s="131">
        <v>29</v>
      </c>
      <c r="C15" s="105" t="s">
        <v>478</v>
      </c>
      <c r="D15" s="16">
        <v>0</v>
      </c>
      <c r="E15" s="19">
        <v>0</v>
      </c>
      <c r="F15" s="18">
        <v>0</v>
      </c>
      <c r="G15" s="17">
        <v>0</v>
      </c>
      <c r="H15" s="18">
        <v>0</v>
      </c>
      <c r="I15" s="17">
        <v>0</v>
      </c>
      <c r="J15" s="18">
        <v>0</v>
      </c>
      <c r="K15" s="19">
        <v>0</v>
      </c>
      <c r="L15" s="20">
        <v>0</v>
      </c>
      <c r="M15" s="21">
        <v>0</v>
      </c>
      <c r="N15" s="198" t="s">
        <v>867</v>
      </c>
    </row>
    <row r="16" spans="2:14" ht="22.15" customHeight="1" thickTop="1" thickBot="1" x14ac:dyDescent="0.3">
      <c r="B16" s="130">
        <v>30</v>
      </c>
      <c r="C16" s="95" t="s">
        <v>479</v>
      </c>
      <c r="D16" s="82">
        <v>12</v>
      </c>
      <c r="E16" s="76">
        <v>8.5714285714285715E-2</v>
      </c>
      <c r="F16" s="79">
        <v>61</v>
      </c>
      <c r="G16" s="78">
        <v>0.12681912681912683</v>
      </c>
      <c r="H16" s="79">
        <v>1</v>
      </c>
      <c r="I16" s="78">
        <v>0.05</v>
      </c>
      <c r="J16" s="79">
        <v>0</v>
      </c>
      <c r="K16" s="76">
        <v>0</v>
      </c>
      <c r="L16" s="82">
        <v>74</v>
      </c>
      <c r="M16" s="83">
        <v>0.11526479750778816</v>
      </c>
      <c r="N16" s="198" t="s">
        <v>868</v>
      </c>
    </row>
    <row r="17" spans="2:14" ht="22.15" customHeight="1" thickTop="1" x14ac:dyDescent="0.25">
      <c r="B17" s="131">
        <v>31</v>
      </c>
      <c r="C17" s="105" t="s">
        <v>480</v>
      </c>
      <c r="D17" s="16">
        <v>1</v>
      </c>
      <c r="E17" s="19">
        <v>7.1428571428571426E-3</v>
      </c>
      <c r="F17" s="18">
        <v>7</v>
      </c>
      <c r="G17" s="17">
        <v>1.4553014553014554E-2</v>
      </c>
      <c r="H17" s="18">
        <v>0</v>
      </c>
      <c r="I17" s="17">
        <v>0</v>
      </c>
      <c r="J17" s="18">
        <v>0</v>
      </c>
      <c r="K17" s="19">
        <v>0</v>
      </c>
      <c r="L17" s="20">
        <v>8</v>
      </c>
      <c r="M17" s="21">
        <v>1.2461059190031152E-2</v>
      </c>
      <c r="N17" s="198" t="s">
        <v>869</v>
      </c>
    </row>
    <row r="18" spans="2:14" ht="22.15" customHeight="1" x14ac:dyDescent="0.25">
      <c r="B18" s="131">
        <v>32</v>
      </c>
      <c r="C18" s="105" t="s">
        <v>481</v>
      </c>
      <c r="D18" s="16">
        <v>10</v>
      </c>
      <c r="E18" s="19">
        <v>7.1428571428571425E-2</v>
      </c>
      <c r="F18" s="18">
        <v>58</v>
      </c>
      <c r="G18" s="17">
        <v>0.12058212058212059</v>
      </c>
      <c r="H18" s="18">
        <v>1</v>
      </c>
      <c r="I18" s="17">
        <v>0.05</v>
      </c>
      <c r="J18" s="18">
        <v>0</v>
      </c>
      <c r="K18" s="19">
        <v>0</v>
      </c>
      <c r="L18" s="20">
        <v>69</v>
      </c>
      <c r="M18" s="21">
        <v>0.10747663551401869</v>
      </c>
      <c r="N18" s="198" t="s">
        <v>870</v>
      </c>
    </row>
    <row r="19" spans="2:14" ht="22.15" customHeight="1" thickBot="1" x14ac:dyDescent="0.3">
      <c r="B19" s="131">
        <v>39</v>
      </c>
      <c r="C19" s="105" t="s">
        <v>482</v>
      </c>
      <c r="D19" s="16">
        <v>3</v>
      </c>
      <c r="E19" s="19">
        <v>2.1428571428571429E-2</v>
      </c>
      <c r="F19" s="18">
        <v>14</v>
      </c>
      <c r="G19" s="17">
        <v>2.9106029106029108E-2</v>
      </c>
      <c r="H19" s="18">
        <v>0</v>
      </c>
      <c r="I19" s="17">
        <v>0</v>
      </c>
      <c r="J19" s="18">
        <v>0</v>
      </c>
      <c r="K19" s="19">
        <v>0</v>
      </c>
      <c r="L19" s="20">
        <v>17</v>
      </c>
      <c r="M19" s="21">
        <v>2.6479750778816199E-2</v>
      </c>
      <c r="N19" s="198" t="s">
        <v>871</v>
      </c>
    </row>
    <row r="20" spans="2:14" ht="22.15" customHeight="1" thickTop="1" thickBot="1" x14ac:dyDescent="0.3">
      <c r="B20" s="130">
        <v>50</v>
      </c>
      <c r="C20" s="95" t="s">
        <v>485</v>
      </c>
      <c r="D20" s="82">
        <v>8</v>
      </c>
      <c r="E20" s="76">
        <v>5.7142857142857141E-2</v>
      </c>
      <c r="F20" s="79">
        <v>21</v>
      </c>
      <c r="G20" s="78">
        <v>4.3659043659043661E-2</v>
      </c>
      <c r="H20" s="79">
        <v>1</v>
      </c>
      <c r="I20" s="78">
        <v>0.05</v>
      </c>
      <c r="J20" s="79">
        <v>0</v>
      </c>
      <c r="K20" s="76">
        <v>0</v>
      </c>
      <c r="L20" s="82">
        <v>30</v>
      </c>
      <c r="M20" s="83">
        <v>4.6728971962616821E-2</v>
      </c>
      <c r="N20" s="198" t="s">
        <v>873</v>
      </c>
    </row>
    <row r="21" spans="2:14" ht="22.15" customHeight="1" thickTop="1" x14ac:dyDescent="0.25">
      <c r="B21" s="131">
        <v>51</v>
      </c>
      <c r="C21" s="105" t="s">
        <v>485</v>
      </c>
      <c r="D21" s="16">
        <v>6</v>
      </c>
      <c r="E21" s="19">
        <v>4.2857142857142858E-2</v>
      </c>
      <c r="F21" s="18">
        <v>15</v>
      </c>
      <c r="G21" s="17">
        <v>3.1185031185031187E-2</v>
      </c>
      <c r="H21" s="18">
        <v>1</v>
      </c>
      <c r="I21" s="17">
        <v>0.05</v>
      </c>
      <c r="J21" s="18">
        <v>0</v>
      </c>
      <c r="K21" s="19">
        <v>0</v>
      </c>
      <c r="L21" s="20">
        <v>22</v>
      </c>
      <c r="M21" s="21">
        <v>3.4267912772585667E-2</v>
      </c>
      <c r="N21" s="198" t="s">
        <v>874</v>
      </c>
    </row>
    <row r="22" spans="2:14" ht="22.15" customHeight="1" x14ac:dyDescent="0.25">
      <c r="B22" s="131">
        <v>52</v>
      </c>
      <c r="C22" s="105" t="s">
        <v>486</v>
      </c>
      <c r="D22" s="16">
        <v>2</v>
      </c>
      <c r="E22" s="19">
        <v>1.4285714285714285E-2</v>
      </c>
      <c r="F22" s="18">
        <v>13</v>
      </c>
      <c r="G22" s="17">
        <v>2.7027027027027029E-2</v>
      </c>
      <c r="H22" s="18">
        <v>2</v>
      </c>
      <c r="I22" s="17">
        <v>0.1</v>
      </c>
      <c r="J22" s="18">
        <v>0</v>
      </c>
      <c r="K22" s="19">
        <v>0</v>
      </c>
      <c r="L22" s="20">
        <v>17</v>
      </c>
      <c r="M22" s="21">
        <v>2.6479750778816199E-2</v>
      </c>
      <c r="N22" s="198" t="s">
        <v>875</v>
      </c>
    </row>
    <row r="23" spans="2:14" ht="36" customHeight="1" x14ac:dyDescent="0.25">
      <c r="B23" s="131">
        <v>53</v>
      </c>
      <c r="C23" s="105" t="s">
        <v>487</v>
      </c>
      <c r="D23" s="16">
        <v>0</v>
      </c>
      <c r="E23" s="19">
        <v>0</v>
      </c>
      <c r="F23" s="18">
        <v>0</v>
      </c>
      <c r="G23" s="17">
        <v>0</v>
      </c>
      <c r="H23" s="18">
        <v>1</v>
      </c>
      <c r="I23" s="17">
        <v>0.05</v>
      </c>
      <c r="J23" s="18">
        <v>0</v>
      </c>
      <c r="K23" s="19">
        <v>0</v>
      </c>
      <c r="L23" s="20">
        <v>1</v>
      </c>
      <c r="M23" s="21">
        <v>1.557632398753894E-3</v>
      </c>
      <c r="N23" s="198" t="s">
        <v>876</v>
      </c>
    </row>
    <row r="24" spans="2:14" ht="22.15" customHeight="1" thickBot="1" x14ac:dyDescent="0.3">
      <c r="B24" s="131">
        <v>59</v>
      </c>
      <c r="C24" s="105" t="s">
        <v>488</v>
      </c>
      <c r="D24" s="16">
        <v>1</v>
      </c>
      <c r="E24" s="19">
        <v>7.1428571428571426E-3</v>
      </c>
      <c r="F24" s="18">
        <v>1</v>
      </c>
      <c r="G24" s="17">
        <v>2.0790020790020791E-3</v>
      </c>
      <c r="H24" s="18">
        <v>0</v>
      </c>
      <c r="I24" s="17">
        <v>0</v>
      </c>
      <c r="J24" s="18">
        <v>0</v>
      </c>
      <c r="K24" s="19">
        <v>0</v>
      </c>
      <c r="L24" s="20">
        <v>2</v>
      </c>
      <c r="M24" s="21">
        <v>3.1152647975077881E-3</v>
      </c>
      <c r="N24" s="198" t="s">
        <v>877</v>
      </c>
    </row>
    <row r="25" spans="2:14" ht="22.15" customHeight="1" thickTop="1" thickBot="1" x14ac:dyDescent="0.3">
      <c r="B25" s="130">
        <v>60</v>
      </c>
      <c r="C25" s="95" t="s">
        <v>489</v>
      </c>
      <c r="D25" s="82">
        <v>0</v>
      </c>
      <c r="E25" s="76">
        <v>0</v>
      </c>
      <c r="F25" s="79">
        <v>0</v>
      </c>
      <c r="G25" s="78">
        <v>0</v>
      </c>
      <c r="H25" s="79">
        <v>0</v>
      </c>
      <c r="I25" s="78">
        <v>0</v>
      </c>
      <c r="J25" s="79">
        <v>0</v>
      </c>
      <c r="K25" s="76">
        <v>0</v>
      </c>
      <c r="L25" s="82">
        <v>0</v>
      </c>
      <c r="M25" s="83">
        <v>0</v>
      </c>
      <c r="N25" s="198" t="s">
        <v>878</v>
      </c>
    </row>
    <row r="26" spans="2:14" ht="22.15" customHeight="1" thickTop="1" x14ac:dyDescent="0.25">
      <c r="B26" s="131">
        <v>61</v>
      </c>
      <c r="C26" s="105" t="s">
        <v>490</v>
      </c>
      <c r="D26" s="16">
        <v>0</v>
      </c>
      <c r="E26" s="19">
        <v>0</v>
      </c>
      <c r="F26" s="18">
        <v>0</v>
      </c>
      <c r="G26" s="17">
        <v>0</v>
      </c>
      <c r="H26" s="18">
        <v>0</v>
      </c>
      <c r="I26" s="17">
        <v>0</v>
      </c>
      <c r="J26" s="18">
        <v>0</v>
      </c>
      <c r="K26" s="19">
        <v>0</v>
      </c>
      <c r="L26" s="20">
        <v>0</v>
      </c>
      <c r="M26" s="21">
        <v>0</v>
      </c>
      <c r="N26" s="198" t="s">
        <v>879</v>
      </c>
    </row>
    <row r="27" spans="2:14" ht="25.5" customHeight="1" thickBot="1" x14ac:dyDescent="0.3">
      <c r="B27" s="131">
        <v>69</v>
      </c>
      <c r="C27" s="105" t="s">
        <v>934</v>
      </c>
      <c r="D27" s="16">
        <v>0</v>
      </c>
      <c r="E27" s="19">
        <v>0</v>
      </c>
      <c r="F27" s="18">
        <v>0</v>
      </c>
      <c r="G27" s="17">
        <v>0</v>
      </c>
      <c r="H27" s="18">
        <v>0</v>
      </c>
      <c r="I27" s="17">
        <v>0</v>
      </c>
      <c r="J27" s="18">
        <v>0</v>
      </c>
      <c r="K27" s="19">
        <v>0</v>
      </c>
      <c r="L27" s="20">
        <v>0</v>
      </c>
      <c r="M27" s="21">
        <v>0</v>
      </c>
      <c r="N27" s="198" t="s">
        <v>933</v>
      </c>
    </row>
    <row r="28" spans="2:14" ht="22.15" customHeight="1" thickTop="1" thickBot="1" x14ac:dyDescent="0.3">
      <c r="B28" s="130" t="s">
        <v>260</v>
      </c>
      <c r="C28" s="95" t="s">
        <v>930</v>
      </c>
      <c r="D28" s="75">
        <v>0</v>
      </c>
      <c r="E28" s="76">
        <v>0</v>
      </c>
      <c r="F28" s="75">
        <v>0</v>
      </c>
      <c r="G28" s="76">
        <v>0</v>
      </c>
      <c r="H28" s="77">
        <v>0</v>
      </c>
      <c r="I28" s="78">
        <v>0</v>
      </c>
      <c r="J28" s="79">
        <v>0</v>
      </c>
      <c r="K28" s="78">
        <v>0</v>
      </c>
      <c r="L28" s="79">
        <v>0</v>
      </c>
      <c r="M28" s="184">
        <v>0</v>
      </c>
      <c r="N28" s="198" t="s">
        <v>931</v>
      </c>
    </row>
    <row r="29" spans="2:14" ht="22.15" customHeight="1" thickTop="1" thickBot="1" x14ac:dyDescent="0.3">
      <c r="B29" s="131">
        <v>91</v>
      </c>
      <c r="C29" s="105" t="s">
        <v>936</v>
      </c>
      <c r="D29" s="16">
        <v>0</v>
      </c>
      <c r="E29" s="19">
        <v>0</v>
      </c>
      <c r="F29" s="18">
        <v>1</v>
      </c>
      <c r="G29" s="17">
        <v>2.0790020790020791E-3</v>
      </c>
      <c r="H29" s="18">
        <v>0</v>
      </c>
      <c r="I29" s="17">
        <v>0</v>
      </c>
      <c r="J29" s="18">
        <v>0</v>
      </c>
      <c r="K29" s="19">
        <v>0</v>
      </c>
      <c r="L29" s="20">
        <v>1</v>
      </c>
      <c r="M29" s="21">
        <v>1.557632398753894E-3</v>
      </c>
      <c r="N29" s="198" t="s">
        <v>935</v>
      </c>
    </row>
    <row r="30" spans="2:14" ht="22.15" customHeight="1" thickTop="1" thickBot="1" x14ac:dyDescent="0.3">
      <c r="B30" s="130" t="s">
        <v>937</v>
      </c>
      <c r="C30" s="95" t="s">
        <v>940</v>
      </c>
      <c r="D30" s="82">
        <v>0</v>
      </c>
      <c r="E30" s="76">
        <v>0</v>
      </c>
      <c r="F30" s="79">
        <v>0</v>
      </c>
      <c r="G30" s="78">
        <v>0</v>
      </c>
      <c r="H30" s="79">
        <v>0</v>
      </c>
      <c r="I30" s="78">
        <v>0</v>
      </c>
      <c r="J30" s="79">
        <v>0</v>
      </c>
      <c r="K30" s="76">
        <v>0</v>
      </c>
      <c r="L30" s="82">
        <v>0</v>
      </c>
      <c r="M30" s="83">
        <v>0</v>
      </c>
      <c r="N30" s="198" t="s">
        <v>941</v>
      </c>
    </row>
    <row r="31" spans="2:14" ht="22.15" customHeight="1" thickTop="1" thickBot="1" x14ac:dyDescent="0.3">
      <c r="B31" s="131">
        <v>101</v>
      </c>
      <c r="C31" s="105" t="s">
        <v>938</v>
      </c>
      <c r="D31" s="16">
        <v>0</v>
      </c>
      <c r="E31" s="19">
        <v>0</v>
      </c>
      <c r="F31" s="18">
        <v>0</v>
      </c>
      <c r="G31" s="17">
        <v>0</v>
      </c>
      <c r="H31" s="18">
        <v>0</v>
      </c>
      <c r="I31" s="17">
        <v>0</v>
      </c>
      <c r="J31" s="18">
        <v>0</v>
      </c>
      <c r="K31" s="19">
        <v>0</v>
      </c>
      <c r="L31" s="20">
        <v>0</v>
      </c>
      <c r="M31" s="21">
        <v>0</v>
      </c>
      <c r="N31" s="198" t="s">
        <v>939</v>
      </c>
    </row>
    <row r="32" spans="2:14" ht="22.15" customHeight="1" thickTop="1" thickBot="1" x14ac:dyDescent="0.3">
      <c r="B32" s="130">
        <v>110</v>
      </c>
      <c r="C32" s="95" t="s">
        <v>492</v>
      </c>
      <c r="D32" s="82">
        <v>1</v>
      </c>
      <c r="E32" s="76">
        <v>7.1428571428571426E-3</v>
      </c>
      <c r="F32" s="79">
        <v>27</v>
      </c>
      <c r="G32" s="78">
        <v>5.6133056133056136E-2</v>
      </c>
      <c r="H32" s="79">
        <v>1</v>
      </c>
      <c r="I32" s="78">
        <v>0.05</v>
      </c>
      <c r="J32" s="79">
        <v>0</v>
      </c>
      <c r="K32" s="76">
        <v>0</v>
      </c>
      <c r="L32" s="82">
        <v>29</v>
      </c>
      <c r="M32" s="83">
        <v>4.5171339563862926E-2</v>
      </c>
      <c r="N32" s="198" t="s">
        <v>881</v>
      </c>
    </row>
    <row r="33" spans="2:14" ht="22.15" customHeight="1" thickTop="1" x14ac:dyDescent="0.25">
      <c r="B33" s="131">
        <v>111</v>
      </c>
      <c r="C33" s="105" t="s">
        <v>493</v>
      </c>
      <c r="D33" s="16">
        <v>2</v>
      </c>
      <c r="E33" s="19">
        <v>1.4285714285714285E-2</v>
      </c>
      <c r="F33" s="18">
        <v>2</v>
      </c>
      <c r="G33" s="17">
        <v>4.1580041580041582E-3</v>
      </c>
      <c r="H33" s="18">
        <v>0</v>
      </c>
      <c r="I33" s="17">
        <v>0</v>
      </c>
      <c r="J33" s="18">
        <v>0</v>
      </c>
      <c r="K33" s="19">
        <v>0</v>
      </c>
      <c r="L33" s="20">
        <v>4</v>
      </c>
      <c r="M33" s="21">
        <v>6.2305295950155761E-3</v>
      </c>
      <c r="N33" s="198" t="s">
        <v>882</v>
      </c>
    </row>
    <row r="34" spans="2:14" ht="22.15" customHeight="1" x14ac:dyDescent="0.25">
      <c r="B34" s="131">
        <v>112</v>
      </c>
      <c r="C34" s="105" t="s">
        <v>494</v>
      </c>
      <c r="D34" s="16">
        <v>4</v>
      </c>
      <c r="E34" s="19">
        <v>2.8571428571428571E-2</v>
      </c>
      <c r="F34" s="18">
        <v>2</v>
      </c>
      <c r="G34" s="17">
        <v>4.1580041580041582E-3</v>
      </c>
      <c r="H34" s="18">
        <v>0</v>
      </c>
      <c r="I34" s="17">
        <v>0</v>
      </c>
      <c r="J34" s="18">
        <v>0</v>
      </c>
      <c r="K34" s="19">
        <v>0</v>
      </c>
      <c r="L34" s="20">
        <v>6</v>
      </c>
      <c r="M34" s="21">
        <v>9.3457943925233638E-3</v>
      </c>
      <c r="N34" s="198" t="s">
        <v>883</v>
      </c>
    </row>
    <row r="35" spans="2:14" ht="22.15" customHeight="1" thickBot="1" x14ac:dyDescent="0.3">
      <c r="B35" s="131">
        <v>119</v>
      </c>
      <c r="C35" s="105" t="s">
        <v>495</v>
      </c>
      <c r="D35" s="16">
        <v>0</v>
      </c>
      <c r="E35" s="19">
        <v>0</v>
      </c>
      <c r="F35" s="18">
        <v>0</v>
      </c>
      <c r="G35" s="17">
        <v>0</v>
      </c>
      <c r="H35" s="18">
        <v>0</v>
      </c>
      <c r="I35" s="17">
        <v>0</v>
      </c>
      <c r="J35" s="18">
        <v>0</v>
      </c>
      <c r="K35" s="19">
        <v>0</v>
      </c>
      <c r="L35" s="20">
        <v>0</v>
      </c>
      <c r="M35" s="21">
        <v>0</v>
      </c>
      <c r="N35" s="198" t="s">
        <v>884</v>
      </c>
    </row>
    <row r="36" spans="2:14" ht="22.15" customHeight="1" thickTop="1" thickBot="1" x14ac:dyDescent="0.3">
      <c r="B36" s="130">
        <v>120</v>
      </c>
      <c r="C36" s="95" t="s">
        <v>496</v>
      </c>
      <c r="D36" s="82">
        <v>10</v>
      </c>
      <c r="E36" s="76">
        <v>7.1428571428571425E-2</v>
      </c>
      <c r="F36" s="79">
        <v>46</v>
      </c>
      <c r="G36" s="78">
        <v>9.5634095634095639E-2</v>
      </c>
      <c r="H36" s="79">
        <v>1</v>
      </c>
      <c r="I36" s="78">
        <v>0.05</v>
      </c>
      <c r="J36" s="79">
        <v>0</v>
      </c>
      <c r="K36" s="76">
        <v>0</v>
      </c>
      <c r="L36" s="82">
        <v>57</v>
      </c>
      <c r="M36" s="83">
        <v>8.8785046728971959E-2</v>
      </c>
      <c r="N36" s="198" t="s">
        <v>885</v>
      </c>
    </row>
    <row r="37" spans="2:14" ht="22.15" customHeight="1" thickTop="1" thickBot="1" x14ac:dyDescent="0.3">
      <c r="B37" s="130">
        <v>999</v>
      </c>
      <c r="C37" s="95" t="s">
        <v>497</v>
      </c>
      <c r="D37" s="82">
        <v>4</v>
      </c>
      <c r="E37" s="76">
        <v>2.8571428571428571E-2</v>
      </c>
      <c r="F37" s="79">
        <v>7</v>
      </c>
      <c r="G37" s="78">
        <v>1.4553014553014554E-2</v>
      </c>
      <c r="H37" s="79">
        <v>0</v>
      </c>
      <c r="I37" s="78">
        <v>0</v>
      </c>
      <c r="J37" s="79">
        <v>1</v>
      </c>
      <c r="K37" s="76">
        <v>0.05</v>
      </c>
      <c r="L37" s="82">
        <v>12</v>
      </c>
      <c r="M37" s="83">
        <v>1.8691588785046728E-2</v>
      </c>
      <c r="N37" s="198" t="s">
        <v>886</v>
      </c>
    </row>
    <row r="38" spans="2:14" s="14" customFormat="1" ht="22.15" customHeight="1" thickTop="1" thickBot="1" x14ac:dyDescent="0.3">
      <c r="B38" s="352" t="s">
        <v>68</v>
      </c>
      <c r="C38" s="353"/>
      <c r="D38" s="23">
        <v>140</v>
      </c>
      <c r="E38" s="26">
        <v>0.99999999999999967</v>
      </c>
      <c r="F38" s="25">
        <v>481</v>
      </c>
      <c r="G38" s="24">
        <v>1</v>
      </c>
      <c r="H38" s="25">
        <v>20</v>
      </c>
      <c r="I38" s="24">
        <v>1.0000000000000002</v>
      </c>
      <c r="J38" s="25">
        <v>1</v>
      </c>
      <c r="K38" s="26">
        <v>0.05</v>
      </c>
      <c r="L38" s="23">
        <v>642</v>
      </c>
      <c r="M38" s="27">
        <v>0.99999999999999967</v>
      </c>
      <c r="N38" s="198" t="s">
        <v>20</v>
      </c>
    </row>
    <row r="39" spans="2:14" s="14" customFormat="1" ht="22.15" customHeight="1" thickTop="1" thickBot="1" x14ac:dyDescent="0.3">
      <c r="N39" s="198"/>
    </row>
    <row r="40" spans="2:14" s="14" customFormat="1" ht="22.15" customHeight="1" thickTop="1" x14ac:dyDescent="0.25">
      <c r="B40" s="33" t="s">
        <v>600</v>
      </c>
      <c r="C40" s="35"/>
      <c r="D40" s="90"/>
      <c r="E40" s="90"/>
      <c r="F40" s="90"/>
      <c r="G40" s="90"/>
      <c r="H40" s="90"/>
      <c r="I40" s="90"/>
      <c r="J40" s="90"/>
      <c r="K40" s="57"/>
      <c r="N40" s="198"/>
    </row>
    <row r="41" spans="2:14" s="14" customFormat="1" ht="15.75" thickBot="1" x14ac:dyDescent="0.3">
      <c r="B41" s="71" t="s">
        <v>601</v>
      </c>
      <c r="C41" s="73"/>
      <c r="D41" s="91"/>
      <c r="E41" s="91"/>
      <c r="F41" s="91"/>
      <c r="G41" s="91"/>
      <c r="H41" s="91"/>
      <c r="I41" s="91"/>
      <c r="J41" s="91"/>
      <c r="N41" s="198"/>
    </row>
    <row r="42" spans="2:14" s="14" customFormat="1" ht="15.75" thickTop="1" x14ac:dyDescent="0.25">
      <c r="N42" s="198"/>
    </row>
    <row r="43" spans="2:14" s="14" customFormat="1" x14ac:dyDescent="0.25">
      <c r="N43" s="198"/>
    </row>
    <row r="44" spans="2:14" s="14" customFormat="1" x14ac:dyDescent="0.25">
      <c r="N44" s="198"/>
    </row>
    <row r="45" spans="2:14" s="14" customFormat="1" x14ac:dyDescent="0.25">
      <c r="N45" s="198"/>
    </row>
    <row r="46" spans="2:14" s="14" customFormat="1" x14ac:dyDescent="0.25">
      <c r="N46" s="198"/>
    </row>
    <row r="47" spans="2:14" s="14" customFormat="1" x14ac:dyDescent="0.25">
      <c r="N47" s="198"/>
    </row>
    <row r="48" spans="2:14" s="14" customFormat="1" x14ac:dyDescent="0.25">
      <c r="N48" s="198"/>
    </row>
    <row r="49" spans="14:14" s="14" customFormat="1" x14ac:dyDescent="0.25">
      <c r="N49" s="198"/>
    </row>
    <row r="50" spans="14:14" s="14" customFormat="1" x14ac:dyDescent="0.25">
      <c r="N50" s="198"/>
    </row>
    <row r="51" spans="14:14" s="14" customFormat="1" x14ac:dyDescent="0.25">
      <c r="N51" s="198"/>
    </row>
    <row r="52" spans="14:14" s="14" customFormat="1" x14ac:dyDescent="0.25">
      <c r="N52" s="198"/>
    </row>
    <row r="53" spans="14:14" s="14" customFormat="1" x14ac:dyDescent="0.25">
      <c r="N53" s="198"/>
    </row>
    <row r="54" spans="14:14" s="14" customFormat="1" x14ac:dyDescent="0.25">
      <c r="N54" s="198"/>
    </row>
    <row r="55" spans="14:14" s="14" customFormat="1" x14ac:dyDescent="0.25">
      <c r="N55" s="198"/>
    </row>
    <row r="56" spans="14:14" s="14" customFormat="1" x14ac:dyDescent="0.25">
      <c r="N56" s="198"/>
    </row>
    <row r="57" spans="14:14" s="14" customFormat="1" x14ac:dyDescent="0.25">
      <c r="N57" s="198"/>
    </row>
    <row r="58" spans="14:14" s="14" customFormat="1" x14ac:dyDescent="0.25">
      <c r="N58" s="198"/>
    </row>
    <row r="59" spans="14:14" s="14" customFormat="1" x14ac:dyDescent="0.25">
      <c r="N59" s="198"/>
    </row>
    <row r="60" spans="14:14" s="14" customFormat="1" x14ac:dyDescent="0.25">
      <c r="N60" s="198"/>
    </row>
    <row r="61" spans="14:14" s="14" customFormat="1" x14ac:dyDescent="0.25">
      <c r="N61" s="198"/>
    </row>
    <row r="62" spans="14:14" s="14" customFormat="1" x14ac:dyDescent="0.25">
      <c r="N62" s="198"/>
    </row>
    <row r="63" spans="14:14" s="14" customFormat="1" x14ac:dyDescent="0.25">
      <c r="N63" s="198"/>
    </row>
    <row r="64" spans="14:14" s="14" customFormat="1" x14ac:dyDescent="0.25">
      <c r="N64" s="198"/>
    </row>
    <row r="65" spans="14:14" s="14" customFormat="1" x14ac:dyDescent="0.25">
      <c r="N65" s="198"/>
    </row>
    <row r="66" spans="14:14" s="14" customFormat="1" x14ac:dyDescent="0.25">
      <c r="N66" s="198"/>
    </row>
    <row r="67" spans="14:14" s="14" customFormat="1" x14ac:dyDescent="0.25">
      <c r="N67" s="198"/>
    </row>
    <row r="68" spans="14:14" s="14" customFormat="1" x14ac:dyDescent="0.25">
      <c r="N68" s="198"/>
    </row>
    <row r="69" spans="14:14" s="14" customFormat="1" x14ac:dyDescent="0.25">
      <c r="N69" s="198"/>
    </row>
    <row r="70" spans="14:14" s="14" customFormat="1" x14ac:dyDescent="0.25">
      <c r="N70" s="198"/>
    </row>
    <row r="71" spans="14:14" s="14" customFormat="1" x14ac:dyDescent="0.25">
      <c r="N71" s="198"/>
    </row>
    <row r="72" spans="14:14" s="14" customFormat="1" x14ac:dyDescent="0.25">
      <c r="N72" s="198"/>
    </row>
    <row r="73" spans="14:14" s="14" customFormat="1" x14ac:dyDescent="0.25">
      <c r="N73" s="198"/>
    </row>
    <row r="74" spans="14:14" s="14" customFormat="1" x14ac:dyDescent="0.25">
      <c r="N74" s="198"/>
    </row>
    <row r="75" spans="14:14" s="14" customFormat="1" x14ac:dyDescent="0.25">
      <c r="N75" s="198"/>
    </row>
    <row r="76" spans="14:14" s="14" customFormat="1" x14ac:dyDescent="0.25">
      <c r="N76" s="198"/>
    </row>
    <row r="77" spans="14:14" s="14" customFormat="1" x14ac:dyDescent="0.25">
      <c r="N77" s="198"/>
    </row>
    <row r="78" spans="14:14" s="14" customFormat="1" x14ac:dyDescent="0.25">
      <c r="N78" s="198"/>
    </row>
    <row r="79" spans="14:14" s="14" customFormat="1" x14ac:dyDescent="0.25">
      <c r="N79" s="198"/>
    </row>
    <row r="80" spans="14:14" s="14" customFormat="1" x14ac:dyDescent="0.25">
      <c r="N80" s="198"/>
    </row>
    <row r="81" spans="14:14" s="14" customFormat="1" x14ac:dyDescent="0.25">
      <c r="N81" s="198"/>
    </row>
    <row r="82" spans="14:14" s="14" customFormat="1" x14ac:dyDescent="0.25">
      <c r="N82" s="198"/>
    </row>
    <row r="83" spans="14:14" s="14" customFormat="1" x14ac:dyDescent="0.25">
      <c r="N83" s="198"/>
    </row>
    <row r="84" spans="14:14" s="14" customFormat="1" x14ac:dyDescent="0.25">
      <c r="N84" s="198"/>
    </row>
    <row r="85" spans="14:14" s="14" customFormat="1" x14ac:dyDescent="0.25">
      <c r="N85" s="198"/>
    </row>
    <row r="86" spans="14:14" s="14" customFormat="1" x14ac:dyDescent="0.25">
      <c r="N86" s="198"/>
    </row>
    <row r="87" spans="14:14" s="14" customFormat="1" x14ac:dyDescent="0.25">
      <c r="N87" s="198"/>
    </row>
    <row r="88" spans="14:14" s="14" customFormat="1" x14ac:dyDescent="0.25">
      <c r="N88" s="198"/>
    </row>
    <row r="89" spans="14:14" s="14" customFormat="1" x14ac:dyDescent="0.25">
      <c r="N89" s="198"/>
    </row>
    <row r="90" spans="14:14" s="14" customFormat="1" x14ac:dyDescent="0.25">
      <c r="N90" s="198"/>
    </row>
    <row r="91" spans="14:14" s="14" customFormat="1" x14ac:dyDescent="0.25">
      <c r="N91" s="198"/>
    </row>
    <row r="92" spans="14:14" s="14" customFormat="1" x14ac:dyDescent="0.25">
      <c r="N92" s="198"/>
    </row>
    <row r="93" spans="14:14" s="14" customFormat="1" x14ac:dyDescent="0.25">
      <c r="N93" s="198"/>
    </row>
    <row r="94" spans="14:14" s="14" customFormat="1" x14ac:dyDescent="0.25">
      <c r="N94" s="198"/>
    </row>
    <row r="95" spans="14:14" s="14" customFormat="1" x14ac:dyDescent="0.25">
      <c r="N95" s="198"/>
    </row>
    <row r="96" spans="14:14" s="14" customFormat="1" x14ac:dyDescent="0.25">
      <c r="N96" s="198"/>
    </row>
    <row r="97" spans="14:14" s="14" customFormat="1" x14ac:dyDescent="0.25">
      <c r="N97" s="198"/>
    </row>
    <row r="98" spans="14:14" s="14" customFormat="1" x14ac:dyDescent="0.25">
      <c r="N98" s="198"/>
    </row>
    <row r="99" spans="14:14" s="14" customFormat="1" x14ac:dyDescent="0.25">
      <c r="N99" s="198"/>
    </row>
    <row r="100" spans="14:14" s="14" customFormat="1" x14ac:dyDescent="0.25">
      <c r="N100" s="198"/>
    </row>
    <row r="101" spans="14:14" s="14" customFormat="1" x14ac:dyDescent="0.25">
      <c r="N101" s="198"/>
    </row>
    <row r="102" spans="14:14" s="14" customFormat="1" x14ac:dyDescent="0.25">
      <c r="N102" s="198"/>
    </row>
    <row r="103" spans="14:14" s="14" customFormat="1" x14ac:dyDescent="0.25">
      <c r="N103" s="198"/>
    </row>
    <row r="104" spans="14:14" s="14" customFormat="1" x14ac:dyDescent="0.25">
      <c r="N104" s="198"/>
    </row>
    <row r="105" spans="14:14" s="14" customFormat="1" x14ac:dyDescent="0.25">
      <c r="N105" s="198"/>
    </row>
    <row r="106" spans="14:14" s="14" customFormat="1" x14ac:dyDescent="0.25">
      <c r="N106" s="198"/>
    </row>
    <row r="107" spans="14:14" s="14" customFormat="1" x14ac:dyDescent="0.25">
      <c r="N107" s="198"/>
    </row>
    <row r="108" spans="14:14" s="14" customFormat="1" x14ac:dyDescent="0.25">
      <c r="N108" s="198"/>
    </row>
    <row r="109" spans="14:14" s="14" customFormat="1" x14ac:dyDescent="0.25">
      <c r="N109" s="198"/>
    </row>
    <row r="110" spans="14:14" s="14" customFormat="1" x14ac:dyDescent="0.25">
      <c r="N110" s="198"/>
    </row>
    <row r="111" spans="14:14" s="14" customFormat="1" x14ac:dyDescent="0.25">
      <c r="N111" s="198"/>
    </row>
    <row r="112" spans="14:14" s="14" customFormat="1" x14ac:dyDescent="0.25">
      <c r="N112" s="198"/>
    </row>
    <row r="113" spans="14:14" s="14" customFormat="1" x14ac:dyDescent="0.25">
      <c r="N113" s="198"/>
    </row>
    <row r="114" spans="14:14" s="14" customFormat="1" x14ac:dyDescent="0.25">
      <c r="N114" s="198"/>
    </row>
    <row r="115" spans="14:14" s="14" customFormat="1" x14ac:dyDescent="0.25">
      <c r="N115" s="198"/>
    </row>
    <row r="116" spans="14:14" s="14" customFormat="1" x14ac:dyDescent="0.25">
      <c r="N116" s="198"/>
    </row>
    <row r="117" spans="14:14" s="14" customFormat="1" x14ac:dyDescent="0.25">
      <c r="N117" s="198"/>
    </row>
    <row r="118" spans="14:14" s="14" customFormat="1" x14ac:dyDescent="0.25">
      <c r="N118" s="198"/>
    </row>
    <row r="119" spans="14:14" s="14" customFormat="1" x14ac:dyDescent="0.25">
      <c r="N119" s="198"/>
    </row>
    <row r="120" spans="14:14" s="14" customFormat="1" x14ac:dyDescent="0.25">
      <c r="N120" s="198"/>
    </row>
    <row r="121" spans="14:14" s="14" customFormat="1" x14ac:dyDescent="0.25">
      <c r="N121" s="198"/>
    </row>
    <row r="122" spans="14:14" s="14" customFormat="1" x14ac:dyDescent="0.25">
      <c r="N122" s="198"/>
    </row>
    <row r="123" spans="14:14" s="14" customFormat="1" x14ac:dyDescent="0.25">
      <c r="N123" s="198"/>
    </row>
    <row r="124" spans="14:14" s="14" customFormat="1" x14ac:dyDescent="0.25">
      <c r="N124" s="198"/>
    </row>
    <row r="125" spans="14:14" s="14" customFormat="1" x14ac:dyDescent="0.25">
      <c r="N125" s="198"/>
    </row>
    <row r="126" spans="14:14" s="14" customFormat="1" x14ac:dyDescent="0.25">
      <c r="N126" s="198"/>
    </row>
    <row r="127" spans="14:14" s="14" customFormat="1" x14ac:dyDescent="0.25">
      <c r="N127" s="198"/>
    </row>
    <row r="128" spans="14:14" s="14" customFormat="1" x14ac:dyDescent="0.25">
      <c r="N128" s="198"/>
    </row>
    <row r="129" spans="14:14" s="14" customFormat="1" x14ac:dyDescent="0.25">
      <c r="N129" s="198"/>
    </row>
    <row r="130" spans="14:14" s="14" customFormat="1" x14ac:dyDescent="0.25">
      <c r="N130" s="198"/>
    </row>
    <row r="131" spans="14:14" s="14" customFormat="1" x14ac:dyDescent="0.25">
      <c r="N131" s="198"/>
    </row>
    <row r="132" spans="14:14" s="14" customFormat="1" x14ac:dyDescent="0.25">
      <c r="N132" s="198"/>
    </row>
    <row r="133" spans="14:14" s="14" customFormat="1" x14ac:dyDescent="0.25">
      <c r="N133" s="198"/>
    </row>
    <row r="134" spans="14:14" s="14" customFormat="1" x14ac:dyDescent="0.25">
      <c r="N134" s="198"/>
    </row>
    <row r="135" spans="14:14" s="14" customFormat="1" x14ac:dyDescent="0.25">
      <c r="N135" s="198"/>
    </row>
    <row r="136" spans="14:14" s="14" customFormat="1" x14ac:dyDescent="0.25">
      <c r="N136" s="198"/>
    </row>
    <row r="137" spans="14:14" s="14" customFormat="1" x14ac:dyDescent="0.25">
      <c r="N137" s="198"/>
    </row>
    <row r="138" spans="14:14" s="14" customFormat="1" x14ac:dyDescent="0.25">
      <c r="N138" s="198"/>
    </row>
    <row r="139" spans="14:14" s="14" customFormat="1" x14ac:dyDescent="0.25">
      <c r="N139" s="198"/>
    </row>
    <row r="140" spans="14:14" s="14" customFormat="1" x14ac:dyDescent="0.25">
      <c r="N140" s="198"/>
    </row>
    <row r="141" spans="14:14" s="14" customFormat="1" x14ac:dyDescent="0.25">
      <c r="N141" s="198"/>
    </row>
    <row r="142" spans="14:14" s="14" customFormat="1" x14ac:dyDescent="0.25">
      <c r="N142" s="198"/>
    </row>
    <row r="143" spans="14:14" s="14" customFormat="1" x14ac:dyDescent="0.25">
      <c r="N143" s="198"/>
    </row>
    <row r="144" spans="14:14" s="14" customFormat="1" x14ac:dyDescent="0.25">
      <c r="N144" s="198"/>
    </row>
    <row r="145" spans="14:14" s="14" customFormat="1" x14ac:dyDescent="0.25">
      <c r="N145" s="198"/>
    </row>
    <row r="146" spans="14:14" s="14" customFormat="1" x14ac:dyDescent="0.25">
      <c r="N146" s="198"/>
    </row>
    <row r="147" spans="14:14" s="14" customFormat="1" x14ac:dyDescent="0.25">
      <c r="N147" s="198"/>
    </row>
    <row r="148" spans="14:14" s="14" customFormat="1" x14ac:dyDescent="0.25">
      <c r="N148" s="198"/>
    </row>
    <row r="149" spans="14:14" s="14" customFormat="1" x14ac:dyDescent="0.25">
      <c r="N149" s="198"/>
    </row>
    <row r="150" spans="14:14" s="14" customFormat="1" x14ac:dyDescent="0.25">
      <c r="N150" s="198"/>
    </row>
    <row r="151" spans="14:14" s="14" customFormat="1" x14ac:dyDescent="0.25">
      <c r="N151" s="198"/>
    </row>
    <row r="152" spans="14:14" s="14" customFormat="1" x14ac:dyDescent="0.25">
      <c r="N152" s="198"/>
    </row>
    <row r="153" spans="14:14" s="14" customFormat="1" x14ac:dyDescent="0.25">
      <c r="N153" s="198"/>
    </row>
    <row r="154" spans="14:14" s="14" customFormat="1" x14ac:dyDescent="0.25">
      <c r="N154" s="198"/>
    </row>
    <row r="155" spans="14:14" s="14" customFormat="1" x14ac:dyDescent="0.25">
      <c r="N155" s="198"/>
    </row>
    <row r="156" spans="14:14" s="14" customFormat="1" x14ac:dyDescent="0.25">
      <c r="N156" s="198"/>
    </row>
    <row r="157" spans="14:14" s="14" customFormat="1" x14ac:dyDescent="0.25">
      <c r="N157" s="198"/>
    </row>
    <row r="158" spans="14:14" s="14" customFormat="1" x14ac:dyDescent="0.25">
      <c r="N158" s="198"/>
    </row>
    <row r="159" spans="14:14" s="14" customFormat="1" x14ac:dyDescent="0.25">
      <c r="N159" s="198"/>
    </row>
    <row r="160" spans="14:14" s="14" customFormat="1" x14ac:dyDescent="0.25">
      <c r="N160" s="198"/>
    </row>
    <row r="161" spans="14:14" s="14" customFormat="1" x14ac:dyDescent="0.25">
      <c r="N161" s="198"/>
    </row>
    <row r="162" spans="14:14" s="14" customFormat="1" x14ac:dyDescent="0.25">
      <c r="N162" s="198"/>
    </row>
    <row r="163" spans="14:14" s="14" customFormat="1" x14ac:dyDescent="0.25">
      <c r="N163" s="198"/>
    </row>
    <row r="164" spans="14:14" s="14" customFormat="1" x14ac:dyDescent="0.25">
      <c r="N164" s="198"/>
    </row>
    <row r="165" spans="14:14" s="14" customFormat="1" x14ac:dyDescent="0.25">
      <c r="N165" s="198"/>
    </row>
    <row r="166" spans="14:14" s="14" customFormat="1" x14ac:dyDescent="0.25">
      <c r="N166" s="198"/>
    </row>
    <row r="167" spans="14:14" s="14" customFormat="1" x14ac:dyDescent="0.25">
      <c r="N167" s="198"/>
    </row>
    <row r="168" spans="14:14" s="14" customFormat="1" x14ac:dyDescent="0.25">
      <c r="N168" s="198"/>
    </row>
    <row r="169" spans="14:14" s="14" customFormat="1" x14ac:dyDescent="0.25">
      <c r="N169" s="198"/>
    </row>
    <row r="170" spans="14:14" s="14" customFormat="1" x14ac:dyDescent="0.25">
      <c r="N170" s="198"/>
    </row>
    <row r="171" spans="14:14" s="14" customFormat="1" x14ac:dyDescent="0.25">
      <c r="N171" s="198"/>
    </row>
    <row r="172" spans="14:14" s="14" customFormat="1" x14ac:dyDescent="0.25">
      <c r="N172" s="198"/>
    </row>
    <row r="173" spans="14:14" s="14" customFormat="1" x14ac:dyDescent="0.25">
      <c r="N173" s="198"/>
    </row>
    <row r="174" spans="14:14" s="14" customFormat="1" x14ac:dyDescent="0.25">
      <c r="N174" s="198"/>
    </row>
    <row r="175" spans="14:14" s="14" customFormat="1" x14ac:dyDescent="0.25">
      <c r="N175" s="198"/>
    </row>
    <row r="176" spans="14:14" s="14" customFormat="1" x14ac:dyDescent="0.25">
      <c r="N176" s="198"/>
    </row>
    <row r="177" spans="14:14" s="14" customFormat="1" x14ac:dyDescent="0.25">
      <c r="N177" s="198"/>
    </row>
    <row r="178" spans="14:14" s="14" customFormat="1" x14ac:dyDescent="0.25">
      <c r="N178" s="198"/>
    </row>
    <row r="179" spans="14:14" s="14" customFormat="1" x14ac:dyDescent="0.25">
      <c r="N179" s="198"/>
    </row>
    <row r="180" spans="14:14" s="14" customFormat="1" x14ac:dyDescent="0.25">
      <c r="N180" s="198"/>
    </row>
    <row r="181" spans="14:14" s="14" customFormat="1" x14ac:dyDescent="0.25">
      <c r="N181" s="198"/>
    </row>
    <row r="182" spans="14:14" s="14" customFormat="1" x14ac:dyDescent="0.25">
      <c r="N182" s="198"/>
    </row>
    <row r="183" spans="14:14" s="14" customFormat="1" x14ac:dyDescent="0.25">
      <c r="N183" s="198"/>
    </row>
    <row r="184" spans="14:14" s="14" customFormat="1" x14ac:dyDescent="0.25">
      <c r="N184" s="198"/>
    </row>
    <row r="185" spans="14:14" s="14" customFormat="1" x14ac:dyDescent="0.25">
      <c r="N185" s="198"/>
    </row>
    <row r="186" spans="14:14" s="14" customFormat="1" x14ac:dyDescent="0.25">
      <c r="N186" s="198"/>
    </row>
    <row r="187" spans="14:14" s="14" customFormat="1" x14ac:dyDescent="0.25">
      <c r="N187" s="198"/>
    </row>
    <row r="188" spans="14:14" s="14" customFormat="1" x14ac:dyDescent="0.25">
      <c r="N188" s="198"/>
    </row>
    <row r="189" spans="14:14" s="14" customFormat="1" x14ac:dyDescent="0.25">
      <c r="N189" s="198"/>
    </row>
    <row r="190" spans="14:14" s="14" customFormat="1" x14ac:dyDescent="0.25">
      <c r="N190" s="198"/>
    </row>
    <row r="191" spans="14:14" s="14" customFormat="1" x14ac:dyDescent="0.25">
      <c r="N191" s="198"/>
    </row>
    <row r="192" spans="14:14" s="14" customFormat="1" x14ac:dyDescent="0.25">
      <c r="N192" s="198"/>
    </row>
    <row r="193" spans="14:14" s="14" customFormat="1" x14ac:dyDescent="0.25">
      <c r="N193" s="198"/>
    </row>
    <row r="194" spans="14:14" s="14" customFormat="1" x14ac:dyDescent="0.25">
      <c r="N194" s="198"/>
    </row>
    <row r="195" spans="14:14" s="14" customFormat="1" x14ac:dyDescent="0.25">
      <c r="N195" s="198"/>
    </row>
    <row r="196" spans="14:14" s="14" customFormat="1" x14ac:dyDescent="0.25">
      <c r="N196" s="198"/>
    </row>
    <row r="197" spans="14:14" s="14" customFormat="1" x14ac:dyDescent="0.25">
      <c r="N197" s="198"/>
    </row>
    <row r="198" spans="14:14" s="14" customFormat="1" x14ac:dyDescent="0.25">
      <c r="N198" s="198"/>
    </row>
    <row r="199" spans="14:14" s="14" customFormat="1" x14ac:dyDescent="0.25">
      <c r="N199" s="198"/>
    </row>
    <row r="200" spans="14:14" s="14" customFormat="1" x14ac:dyDescent="0.25">
      <c r="N200" s="198"/>
    </row>
    <row r="201" spans="14:14" s="14" customFormat="1" x14ac:dyDescent="0.25">
      <c r="N201" s="198"/>
    </row>
    <row r="202" spans="14:14" s="14" customFormat="1" x14ac:dyDescent="0.25">
      <c r="N202" s="198"/>
    </row>
    <row r="203" spans="14:14" s="14" customFormat="1" x14ac:dyDescent="0.25">
      <c r="N203" s="198"/>
    </row>
    <row r="204" spans="14:14" s="14" customFormat="1" x14ac:dyDescent="0.25">
      <c r="N204" s="198"/>
    </row>
    <row r="205" spans="14:14" s="14" customFormat="1" x14ac:dyDescent="0.25">
      <c r="N205" s="198"/>
    </row>
    <row r="206" spans="14:14" s="14" customFormat="1" x14ac:dyDescent="0.25">
      <c r="N206" s="198"/>
    </row>
    <row r="207" spans="14:14" s="14" customFormat="1" x14ac:dyDescent="0.25">
      <c r="N207" s="198"/>
    </row>
    <row r="208" spans="14:14" s="14" customFormat="1" x14ac:dyDescent="0.25">
      <c r="N208" s="198"/>
    </row>
    <row r="209" spans="14:14" s="14" customFormat="1" x14ac:dyDescent="0.25">
      <c r="N209" s="198"/>
    </row>
    <row r="210" spans="14:14" s="14" customFormat="1" x14ac:dyDescent="0.25">
      <c r="N210" s="198"/>
    </row>
    <row r="211" spans="14:14" s="14" customFormat="1" x14ac:dyDescent="0.25">
      <c r="N211" s="198"/>
    </row>
    <row r="212" spans="14:14" s="14" customFormat="1" x14ac:dyDescent="0.25">
      <c r="N212" s="198"/>
    </row>
    <row r="213" spans="14:14" s="14" customFormat="1" x14ac:dyDescent="0.25">
      <c r="N213" s="198"/>
    </row>
    <row r="214" spans="14:14" s="14" customFormat="1" x14ac:dyDescent="0.25">
      <c r="N214" s="198"/>
    </row>
    <row r="215" spans="14:14" s="14" customFormat="1" x14ac:dyDescent="0.25">
      <c r="N215" s="198"/>
    </row>
    <row r="216" spans="14:14" s="14" customFormat="1" x14ac:dyDescent="0.25">
      <c r="N216" s="198"/>
    </row>
    <row r="217" spans="14:14" s="14" customFormat="1" x14ac:dyDescent="0.25">
      <c r="N217" s="198"/>
    </row>
    <row r="218" spans="14:14" s="14" customFormat="1" x14ac:dyDescent="0.25">
      <c r="N218" s="198"/>
    </row>
    <row r="219" spans="14:14" s="14" customFormat="1" x14ac:dyDescent="0.25">
      <c r="N219" s="198"/>
    </row>
    <row r="220" spans="14:14" s="14" customFormat="1" x14ac:dyDescent="0.25">
      <c r="N220" s="198"/>
    </row>
    <row r="221" spans="14:14" s="14" customFormat="1" x14ac:dyDescent="0.25">
      <c r="N221" s="198"/>
    </row>
    <row r="222" spans="14:14" s="14" customFormat="1" x14ac:dyDescent="0.25">
      <c r="N222" s="198"/>
    </row>
    <row r="223" spans="14:14" s="14" customFormat="1" x14ac:dyDescent="0.25">
      <c r="N223" s="198"/>
    </row>
    <row r="224" spans="14:14" s="14" customFormat="1" x14ac:dyDescent="0.25">
      <c r="N224" s="198"/>
    </row>
    <row r="225" spans="14:14" s="14" customFormat="1" x14ac:dyDescent="0.25">
      <c r="N225" s="198"/>
    </row>
    <row r="226" spans="14:14" s="14" customFormat="1" x14ac:dyDescent="0.25">
      <c r="N226" s="198"/>
    </row>
    <row r="227" spans="14:14" s="14" customFormat="1" x14ac:dyDescent="0.25">
      <c r="N227" s="198"/>
    </row>
    <row r="228" spans="14:14" s="14" customFormat="1" x14ac:dyDescent="0.25">
      <c r="N228" s="198"/>
    </row>
    <row r="229" spans="14:14" s="14" customFormat="1" x14ac:dyDescent="0.25">
      <c r="N229" s="198"/>
    </row>
    <row r="230" spans="14:14" s="14" customFormat="1" x14ac:dyDescent="0.25">
      <c r="N230" s="198"/>
    </row>
    <row r="231" spans="14:14" s="14" customFormat="1" x14ac:dyDescent="0.25">
      <c r="N231" s="198"/>
    </row>
    <row r="232" spans="14:14" s="14" customFormat="1" x14ac:dyDescent="0.25">
      <c r="N232" s="198"/>
    </row>
    <row r="233" spans="14:14" s="14" customFormat="1" x14ac:dyDescent="0.25">
      <c r="N233" s="198"/>
    </row>
    <row r="234" spans="14:14" s="14" customFormat="1" x14ac:dyDescent="0.25">
      <c r="N234" s="198"/>
    </row>
    <row r="235" spans="14:14" s="14" customFormat="1" x14ac:dyDescent="0.25">
      <c r="N235" s="198"/>
    </row>
    <row r="236" spans="14:14" s="14" customFormat="1" x14ac:dyDescent="0.25">
      <c r="N236" s="198"/>
    </row>
    <row r="237" spans="14:14" s="14" customFormat="1" x14ac:dyDescent="0.25">
      <c r="N237" s="198"/>
    </row>
    <row r="238" spans="14:14" s="14" customFormat="1" x14ac:dyDescent="0.25">
      <c r="N238" s="198"/>
    </row>
    <row r="239" spans="14:14" s="14" customFormat="1" x14ac:dyDescent="0.25">
      <c r="N239" s="198"/>
    </row>
    <row r="240" spans="14:14" s="14" customFormat="1" x14ac:dyDescent="0.25">
      <c r="N240" s="198"/>
    </row>
    <row r="241" spans="14:14" s="14" customFormat="1" x14ac:dyDescent="0.25">
      <c r="N241" s="198"/>
    </row>
    <row r="242" spans="14:14" s="14" customFormat="1" x14ac:dyDescent="0.25">
      <c r="N242" s="198"/>
    </row>
    <row r="243" spans="14:14" s="14" customFormat="1" x14ac:dyDescent="0.25">
      <c r="N243" s="198"/>
    </row>
    <row r="244" spans="14:14" s="14" customFormat="1" x14ac:dyDescent="0.25">
      <c r="N244" s="198"/>
    </row>
    <row r="245" spans="14:14" s="14" customFormat="1" x14ac:dyDescent="0.25">
      <c r="N245" s="198"/>
    </row>
    <row r="246" spans="14:14" s="14" customFormat="1" x14ac:dyDescent="0.25">
      <c r="N246" s="198"/>
    </row>
    <row r="247" spans="14:14" s="14" customFormat="1" x14ac:dyDescent="0.25">
      <c r="N247" s="198"/>
    </row>
    <row r="248" spans="14:14" s="14" customFormat="1" x14ac:dyDescent="0.25">
      <c r="N248" s="198"/>
    </row>
    <row r="249" spans="14:14" s="14" customFormat="1" x14ac:dyDescent="0.25">
      <c r="N249" s="198"/>
    </row>
    <row r="250" spans="14:14" s="14" customFormat="1" x14ac:dyDescent="0.25">
      <c r="N250" s="198"/>
    </row>
    <row r="251" spans="14:14" s="14" customFormat="1" x14ac:dyDescent="0.25">
      <c r="N251" s="198"/>
    </row>
    <row r="252" spans="14:14" s="14" customFormat="1" x14ac:dyDescent="0.25">
      <c r="N252" s="198"/>
    </row>
    <row r="253" spans="14:14" s="14" customFormat="1" x14ac:dyDescent="0.25">
      <c r="N253" s="198"/>
    </row>
    <row r="254" spans="14:14" s="14" customFormat="1" x14ac:dyDescent="0.25">
      <c r="N254" s="198"/>
    </row>
    <row r="255" spans="14:14" s="14" customFormat="1" x14ac:dyDescent="0.25">
      <c r="N255" s="198"/>
    </row>
    <row r="256" spans="14:14" s="14" customFormat="1" x14ac:dyDescent="0.25">
      <c r="N256" s="198"/>
    </row>
    <row r="257" spans="14:14" s="14" customFormat="1" x14ac:dyDescent="0.25">
      <c r="N257" s="198"/>
    </row>
    <row r="258" spans="14:14" s="14" customFormat="1" x14ac:dyDescent="0.25">
      <c r="N258" s="198"/>
    </row>
    <row r="259" spans="14:14" s="14" customFormat="1" x14ac:dyDescent="0.25">
      <c r="N259" s="198"/>
    </row>
    <row r="260" spans="14:14" s="14" customFormat="1" x14ac:dyDescent="0.25">
      <c r="N260" s="198"/>
    </row>
    <row r="261" spans="14:14" s="14" customFormat="1" x14ac:dyDescent="0.25">
      <c r="N261" s="198"/>
    </row>
    <row r="262" spans="14:14" s="14" customFormat="1" x14ac:dyDescent="0.25">
      <c r="N262" s="198"/>
    </row>
    <row r="263" spans="14:14" s="14" customFormat="1" x14ac:dyDescent="0.25">
      <c r="N263" s="198"/>
    </row>
    <row r="264" spans="14:14" s="14" customFormat="1" x14ac:dyDescent="0.25">
      <c r="N264" s="198"/>
    </row>
    <row r="265" spans="14:14" s="14" customFormat="1" x14ac:dyDescent="0.25">
      <c r="N265" s="198"/>
    </row>
    <row r="266" spans="14:14" s="14" customFormat="1" x14ac:dyDescent="0.25">
      <c r="N266" s="198"/>
    </row>
    <row r="267" spans="14:14" s="14" customFormat="1" x14ac:dyDescent="0.25">
      <c r="N267" s="198"/>
    </row>
    <row r="268" spans="14:14" s="14" customFormat="1" x14ac:dyDescent="0.25">
      <c r="N268" s="198"/>
    </row>
    <row r="269" spans="14:14" s="14" customFormat="1" x14ac:dyDescent="0.25">
      <c r="N269" s="198"/>
    </row>
    <row r="270" spans="14:14" s="14" customFormat="1" x14ac:dyDescent="0.25">
      <c r="N270" s="198"/>
    </row>
    <row r="271" spans="14:14" s="14" customFormat="1" x14ac:dyDescent="0.25">
      <c r="N271" s="198"/>
    </row>
    <row r="272" spans="14:14" s="14" customFormat="1" x14ac:dyDescent="0.25">
      <c r="N272" s="198"/>
    </row>
    <row r="273" spans="14:14" s="14" customFormat="1" x14ac:dyDescent="0.25">
      <c r="N273" s="198"/>
    </row>
    <row r="274" spans="14:14" s="14" customFormat="1" x14ac:dyDescent="0.25">
      <c r="N274" s="198"/>
    </row>
    <row r="275" spans="14:14" s="14" customFormat="1" x14ac:dyDescent="0.25">
      <c r="N275" s="198"/>
    </row>
    <row r="276" spans="14:14" s="14" customFormat="1" x14ac:dyDescent="0.25">
      <c r="N276" s="198"/>
    </row>
    <row r="277" spans="14:14" s="14" customFormat="1" x14ac:dyDescent="0.25">
      <c r="N277" s="198"/>
    </row>
    <row r="278" spans="14:14" s="14" customFormat="1" x14ac:dyDescent="0.25">
      <c r="N278" s="198"/>
    </row>
    <row r="279" spans="14:14" s="14" customFormat="1" x14ac:dyDescent="0.25">
      <c r="N279" s="198"/>
    </row>
    <row r="280" spans="14:14" s="14" customFormat="1" x14ac:dyDescent="0.25">
      <c r="N280" s="198"/>
    </row>
    <row r="281" spans="14:14" s="14" customFormat="1" x14ac:dyDescent="0.25">
      <c r="N281" s="198"/>
    </row>
    <row r="282" spans="14:14" s="14" customFormat="1" x14ac:dyDescent="0.25">
      <c r="N282" s="198"/>
    </row>
    <row r="283" spans="14:14" s="14" customFormat="1" x14ac:dyDescent="0.25">
      <c r="N283" s="198"/>
    </row>
    <row r="284" spans="14:14" s="14" customFormat="1" x14ac:dyDescent="0.25">
      <c r="N284" s="198"/>
    </row>
    <row r="285" spans="14:14" s="14" customFormat="1" x14ac:dyDescent="0.25">
      <c r="N285" s="198"/>
    </row>
    <row r="286" spans="14:14" s="14" customFormat="1" x14ac:dyDescent="0.25">
      <c r="N286" s="198"/>
    </row>
    <row r="287" spans="14:14" s="14" customFormat="1" x14ac:dyDescent="0.25">
      <c r="N287" s="198"/>
    </row>
    <row r="288" spans="14:14" s="14" customFormat="1" x14ac:dyDescent="0.25">
      <c r="N288" s="198"/>
    </row>
    <row r="289" spans="14:14" s="14" customFormat="1" x14ac:dyDescent="0.25">
      <c r="N289" s="198"/>
    </row>
    <row r="290" spans="14:14" s="14" customFormat="1" x14ac:dyDescent="0.25">
      <c r="N290" s="198"/>
    </row>
    <row r="291" spans="14:14" s="14" customFormat="1" x14ac:dyDescent="0.25">
      <c r="N291" s="198"/>
    </row>
    <row r="292" spans="14:14" s="14" customFormat="1" x14ac:dyDescent="0.25">
      <c r="N292" s="198"/>
    </row>
    <row r="293" spans="14:14" s="14" customFormat="1" x14ac:dyDescent="0.25">
      <c r="N293" s="198"/>
    </row>
    <row r="294" spans="14:14" s="14" customFormat="1" x14ac:dyDescent="0.25">
      <c r="N294" s="198"/>
    </row>
    <row r="295" spans="14:14" s="14" customFormat="1" x14ac:dyDescent="0.25">
      <c r="N295" s="198"/>
    </row>
    <row r="296" spans="14:14" s="14" customFormat="1" x14ac:dyDescent="0.25">
      <c r="N296" s="198"/>
    </row>
    <row r="297" spans="14:14" s="14" customFormat="1" x14ac:dyDescent="0.25">
      <c r="N297" s="198"/>
    </row>
    <row r="298" spans="14:14" s="14" customFormat="1" x14ac:dyDescent="0.25">
      <c r="N298" s="198"/>
    </row>
    <row r="299" spans="14:14" s="14" customFormat="1" x14ac:dyDescent="0.25">
      <c r="N299" s="198"/>
    </row>
    <row r="300" spans="14:14" s="14" customFormat="1" x14ac:dyDescent="0.25">
      <c r="N300" s="198"/>
    </row>
    <row r="301" spans="14:14" s="14" customFormat="1" x14ac:dyDescent="0.25">
      <c r="N301" s="198"/>
    </row>
    <row r="302" spans="14:14" s="14" customFormat="1" x14ac:dyDescent="0.25">
      <c r="N302" s="198"/>
    </row>
    <row r="303" spans="14:14" s="14" customFormat="1" x14ac:dyDescent="0.25">
      <c r="N303" s="198"/>
    </row>
    <row r="304" spans="14:14" s="14" customFormat="1" x14ac:dyDescent="0.25">
      <c r="N304" s="198"/>
    </row>
    <row r="305" spans="14:14" s="14" customFormat="1" x14ac:dyDescent="0.25">
      <c r="N305" s="198"/>
    </row>
    <row r="306" spans="14:14" s="14" customFormat="1" x14ac:dyDescent="0.25">
      <c r="N306" s="198"/>
    </row>
    <row r="307" spans="14:14" s="14" customFormat="1" x14ac:dyDescent="0.25">
      <c r="N307" s="198"/>
    </row>
    <row r="308" spans="14:14" s="14" customFormat="1" x14ac:dyDescent="0.25">
      <c r="N308" s="198"/>
    </row>
    <row r="309" spans="14:14" s="14" customFormat="1" x14ac:dyDescent="0.25">
      <c r="N309" s="198"/>
    </row>
    <row r="310" spans="14:14" s="14" customFormat="1" x14ac:dyDescent="0.25">
      <c r="N310" s="198"/>
    </row>
    <row r="311" spans="14:14" s="14" customFormat="1" x14ac:dyDescent="0.25">
      <c r="N311" s="198"/>
    </row>
    <row r="312" spans="14:14" s="14" customFormat="1" x14ac:dyDescent="0.25">
      <c r="N312" s="198"/>
    </row>
    <row r="313" spans="14:14" s="14" customFormat="1" x14ac:dyDescent="0.25">
      <c r="N313" s="198"/>
    </row>
    <row r="314" spans="14:14" s="14" customFormat="1" x14ac:dyDescent="0.25">
      <c r="N314" s="198"/>
    </row>
    <row r="315" spans="14:14" s="14" customFormat="1" x14ac:dyDescent="0.25">
      <c r="N315" s="198"/>
    </row>
    <row r="316" spans="14:14" s="14" customFormat="1" x14ac:dyDescent="0.25">
      <c r="N316" s="198"/>
    </row>
    <row r="317" spans="14:14" s="14" customFormat="1" x14ac:dyDescent="0.25">
      <c r="N317" s="198"/>
    </row>
    <row r="318" spans="14:14" s="14" customFormat="1" x14ac:dyDescent="0.25">
      <c r="N318" s="198"/>
    </row>
    <row r="319" spans="14:14" s="14" customFormat="1" x14ac:dyDescent="0.25">
      <c r="N319" s="198"/>
    </row>
    <row r="320" spans="14:14" s="14" customFormat="1" x14ac:dyDescent="0.25">
      <c r="N320" s="198"/>
    </row>
    <row r="321" spans="14:14" s="14" customFormat="1" x14ac:dyDescent="0.25">
      <c r="N321" s="198"/>
    </row>
    <row r="322" spans="14:14" s="14" customFormat="1" x14ac:dyDescent="0.25">
      <c r="N322" s="198"/>
    </row>
    <row r="323" spans="14:14" s="14" customFormat="1" x14ac:dyDescent="0.25">
      <c r="N323" s="198"/>
    </row>
    <row r="324" spans="14:14" s="14" customFormat="1" x14ac:dyDescent="0.25">
      <c r="N324" s="198"/>
    </row>
    <row r="325" spans="14:14" s="14" customFormat="1" x14ac:dyDescent="0.25">
      <c r="N325" s="198"/>
    </row>
    <row r="326" spans="14:14" s="14" customFormat="1" x14ac:dyDescent="0.25">
      <c r="N326" s="198"/>
    </row>
    <row r="327" spans="14:14" s="14" customFormat="1" x14ac:dyDescent="0.25">
      <c r="N327" s="198"/>
    </row>
    <row r="328" spans="14:14" s="14" customFormat="1" x14ac:dyDescent="0.25">
      <c r="N328" s="198"/>
    </row>
    <row r="329" spans="14:14" s="14" customFormat="1" x14ac:dyDescent="0.25">
      <c r="N329" s="198"/>
    </row>
    <row r="330" spans="14:14" s="14" customFormat="1" x14ac:dyDescent="0.25">
      <c r="N330" s="198"/>
    </row>
    <row r="331" spans="14:14" s="14" customFormat="1" x14ac:dyDescent="0.25">
      <c r="N331" s="198"/>
    </row>
    <row r="332" spans="14:14" s="14" customFormat="1" x14ac:dyDescent="0.25">
      <c r="N332" s="198"/>
    </row>
    <row r="333" spans="14:14" s="14" customFormat="1" x14ac:dyDescent="0.25">
      <c r="N333" s="198"/>
    </row>
    <row r="334" spans="14:14" s="14" customFormat="1" x14ac:dyDescent="0.25">
      <c r="N334" s="198"/>
    </row>
    <row r="335" spans="14:14" s="14" customFormat="1" x14ac:dyDescent="0.25">
      <c r="N335" s="198"/>
    </row>
    <row r="336" spans="14:14" s="14" customFormat="1" x14ac:dyDescent="0.25">
      <c r="N336" s="198"/>
    </row>
    <row r="337" spans="14:14" s="14" customFormat="1" x14ac:dyDescent="0.25">
      <c r="N337" s="198"/>
    </row>
    <row r="338" spans="14:14" s="14" customFormat="1" x14ac:dyDescent="0.25">
      <c r="N338" s="198"/>
    </row>
    <row r="339" spans="14:14" s="14" customFormat="1" x14ac:dyDescent="0.25">
      <c r="N339" s="198"/>
    </row>
    <row r="340" spans="14:14" s="14" customFormat="1" x14ac:dyDescent="0.25">
      <c r="N340" s="198"/>
    </row>
    <row r="341" spans="14:14" s="14" customFormat="1" x14ac:dyDescent="0.25">
      <c r="N341" s="198"/>
    </row>
    <row r="342" spans="14:14" s="14" customFormat="1" x14ac:dyDescent="0.25">
      <c r="N342" s="198"/>
    </row>
    <row r="343" spans="14:14" s="14" customFormat="1" x14ac:dyDescent="0.25">
      <c r="N343" s="198"/>
    </row>
    <row r="344" spans="14:14" s="14" customFormat="1" x14ac:dyDescent="0.25">
      <c r="N344" s="198"/>
    </row>
    <row r="345" spans="14:14" s="14" customFormat="1" x14ac:dyDescent="0.25">
      <c r="N345" s="198"/>
    </row>
    <row r="346" spans="14:14" s="14" customFormat="1" x14ac:dyDescent="0.25">
      <c r="N346" s="198"/>
    </row>
    <row r="347" spans="14:14" s="14" customFormat="1" x14ac:dyDescent="0.25">
      <c r="N347" s="198"/>
    </row>
    <row r="348" spans="14:14" s="14" customFormat="1" x14ac:dyDescent="0.25">
      <c r="N348" s="198"/>
    </row>
    <row r="349" spans="14:14" s="14" customFormat="1" x14ac:dyDescent="0.25">
      <c r="N349" s="198"/>
    </row>
    <row r="350" spans="14:14" s="14" customFormat="1" x14ac:dyDescent="0.25">
      <c r="N350" s="198"/>
    </row>
    <row r="351" spans="14:14" s="14" customFormat="1" x14ac:dyDescent="0.25">
      <c r="N351" s="198"/>
    </row>
    <row r="352" spans="14:14" s="14" customFormat="1" x14ac:dyDescent="0.25">
      <c r="N352" s="198"/>
    </row>
    <row r="353" spans="14:14" s="14" customFormat="1" x14ac:dyDescent="0.25">
      <c r="N353" s="198"/>
    </row>
    <row r="354" spans="14:14" s="14" customFormat="1" x14ac:dyDescent="0.25">
      <c r="N354" s="198"/>
    </row>
    <row r="355" spans="14:14" s="14" customFormat="1" x14ac:dyDescent="0.25">
      <c r="N355" s="198"/>
    </row>
    <row r="356" spans="14:14" s="14" customFormat="1" x14ac:dyDescent="0.25">
      <c r="N356" s="198"/>
    </row>
    <row r="357" spans="14:14" s="14" customFormat="1" x14ac:dyDescent="0.25">
      <c r="N357" s="198"/>
    </row>
    <row r="358" spans="14:14" s="14" customFormat="1" x14ac:dyDescent="0.25">
      <c r="N358" s="198"/>
    </row>
    <row r="359" spans="14:14" s="14" customFormat="1" x14ac:dyDescent="0.25">
      <c r="N359" s="198"/>
    </row>
    <row r="360" spans="14:14" s="14" customFormat="1" x14ac:dyDescent="0.25">
      <c r="N360" s="198"/>
    </row>
    <row r="361" spans="14:14" s="14" customFormat="1" x14ac:dyDescent="0.25">
      <c r="N361" s="198"/>
    </row>
    <row r="362" spans="14:14" s="14" customFormat="1" x14ac:dyDescent="0.25">
      <c r="N362" s="198"/>
    </row>
    <row r="363" spans="14:14" s="14" customFormat="1" x14ac:dyDescent="0.25">
      <c r="N363" s="198"/>
    </row>
    <row r="364" spans="14:14" s="14" customFormat="1" x14ac:dyDescent="0.25">
      <c r="N364" s="198"/>
    </row>
    <row r="365" spans="14:14" s="14" customFormat="1" x14ac:dyDescent="0.25">
      <c r="N365" s="198"/>
    </row>
    <row r="366" spans="14:14" s="14" customFormat="1" x14ac:dyDescent="0.25">
      <c r="N366" s="198"/>
    </row>
    <row r="367" spans="14:14" s="14" customFormat="1" x14ac:dyDescent="0.25">
      <c r="N367" s="198"/>
    </row>
    <row r="368" spans="14:14" s="14" customFormat="1" x14ac:dyDescent="0.25">
      <c r="N368" s="198"/>
    </row>
    <row r="369" spans="14:14" s="14" customFormat="1" x14ac:dyDescent="0.25">
      <c r="N369" s="198"/>
    </row>
    <row r="370" spans="14:14" s="14" customFormat="1" x14ac:dyDescent="0.25">
      <c r="N370" s="198"/>
    </row>
    <row r="371" spans="14:14" s="14" customFormat="1" x14ac:dyDescent="0.25">
      <c r="N371" s="198"/>
    </row>
    <row r="372" spans="14:14" s="14" customFormat="1" x14ac:dyDescent="0.25">
      <c r="N372" s="198"/>
    </row>
    <row r="373" spans="14:14" s="14" customFormat="1" x14ac:dyDescent="0.25">
      <c r="N373" s="198"/>
    </row>
    <row r="374" spans="14:14" s="14" customFormat="1" x14ac:dyDescent="0.25">
      <c r="N374" s="198"/>
    </row>
    <row r="375" spans="14:14" s="14" customFormat="1" x14ac:dyDescent="0.25">
      <c r="N375" s="198"/>
    </row>
    <row r="376" spans="14:14" s="14" customFormat="1" x14ac:dyDescent="0.25">
      <c r="N376" s="198"/>
    </row>
    <row r="377" spans="14:14" s="14" customFormat="1" x14ac:dyDescent="0.25">
      <c r="N377" s="198"/>
    </row>
    <row r="378" spans="14:14" s="14" customFormat="1" x14ac:dyDescent="0.25">
      <c r="N378" s="198"/>
    </row>
    <row r="379" spans="14:14" s="14" customFormat="1" x14ac:dyDescent="0.25">
      <c r="N379" s="198"/>
    </row>
    <row r="380" spans="14:14" s="14" customFormat="1" x14ac:dyDescent="0.25">
      <c r="N380" s="198"/>
    </row>
    <row r="381" spans="14:14" s="14" customFormat="1" x14ac:dyDescent="0.25">
      <c r="N381" s="198"/>
    </row>
    <row r="382" spans="14:14" s="14" customFormat="1" x14ac:dyDescent="0.25">
      <c r="N382" s="198"/>
    </row>
    <row r="383" spans="14:14" s="14" customFormat="1" x14ac:dyDescent="0.25">
      <c r="N383" s="198"/>
    </row>
    <row r="384" spans="14:14" s="14" customFormat="1" x14ac:dyDescent="0.25">
      <c r="N384" s="198"/>
    </row>
    <row r="385" spans="14:14" s="14" customFormat="1" x14ac:dyDescent="0.25">
      <c r="N385" s="198"/>
    </row>
    <row r="386" spans="14:14" s="14" customFormat="1" x14ac:dyDescent="0.25">
      <c r="N386" s="198"/>
    </row>
    <row r="387" spans="14:14" s="14" customFormat="1" x14ac:dyDescent="0.25">
      <c r="N387" s="198"/>
    </row>
    <row r="388" spans="14:14" s="14" customFormat="1" x14ac:dyDescent="0.25">
      <c r="N388" s="198"/>
    </row>
    <row r="389" spans="14:14" s="14" customFormat="1" x14ac:dyDescent="0.25">
      <c r="N389" s="198"/>
    </row>
    <row r="390" spans="14:14" s="14" customFormat="1" x14ac:dyDescent="0.25">
      <c r="N390" s="198"/>
    </row>
    <row r="391" spans="14:14" s="14" customFormat="1" x14ac:dyDescent="0.25">
      <c r="N391" s="198"/>
    </row>
    <row r="392" spans="14:14" s="14" customFormat="1" x14ac:dyDescent="0.25">
      <c r="N392" s="198"/>
    </row>
    <row r="393" spans="14:14" s="14" customFormat="1" x14ac:dyDescent="0.25">
      <c r="N393" s="198"/>
    </row>
    <row r="394" spans="14:14" s="14" customFormat="1" x14ac:dyDescent="0.25">
      <c r="N394" s="198"/>
    </row>
    <row r="395" spans="14:14" s="14" customFormat="1" x14ac:dyDescent="0.25">
      <c r="N395" s="198"/>
    </row>
    <row r="396" spans="14:14" s="14" customFormat="1" x14ac:dyDescent="0.25">
      <c r="N396" s="198"/>
    </row>
    <row r="397" spans="14:14" s="14" customFormat="1" x14ac:dyDescent="0.25">
      <c r="N397" s="198"/>
    </row>
    <row r="398" spans="14:14" s="14" customFormat="1" x14ac:dyDescent="0.25">
      <c r="N398" s="198"/>
    </row>
    <row r="399" spans="14:14" s="14" customFormat="1" x14ac:dyDescent="0.25">
      <c r="N399" s="198"/>
    </row>
    <row r="400" spans="14:14" s="14" customFormat="1" x14ac:dyDescent="0.25">
      <c r="N400" s="198"/>
    </row>
    <row r="401" spans="14:14" s="14" customFormat="1" x14ac:dyDescent="0.25">
      <c r="N401" s="198"/>
    </row>
    <row r="402" spans="14:14" s="14" customFormat="1" x14ac:dyDescent="0.25">
      <c r="N402" s="198"/>
    </row>
    <row r="403" spans="14:14" s="14" customFormat="1" x14ac:dyDescent="0.25">
      <c r="N403" s="198"/>
    </row>
    <row r="404" spans="14:14" s="14" customFormat="1" x14ac:dyDescent="0.25">
      <c r="N404" s="198"/>
    </row>
    <row r="405" spans="14:14" s="14" customFormat="1" x14ac:dyDescent="0.25">
      <c r="N405" s="198"/>
    </row>
    <row r="406" spans="14:14" s="14" customFormat="1" x14ac:dyDescent="0.25">
      <c r="N406" s="198"/>
    </row>
    <row r="407" spans="14:14" s="14" customFormat="1" x14ac:dyDescent="0.25">
      <c r="N407" s="198"/>
    </row>
    <row r="408" spans="14:14" s="14" customFormat="1" x14ac:dyDescent="0.25">
      <c r="N408" s="198"/>
    </row>
    <row r="409" spans="14:14" s="14" customFormat="1" x14ac:dyDescent="0.25">
      <c r="N409" s="198"/>
    </row>
    <row r="410" spans="14:14" s="14" customFormat="1" x14ac:dyDescent="0.25">
      <c r="N410" s="198"/>
    </row>
    <row r="411" spans="14:14" s="14" customFormat="1" x14ac:dyDescent="0.25">
      <c r="N411" s="198"/>
    </row>
    <row r="412" spans="14:14" s="14" customFormat="1" x14ac:dyDescent="0.25">
      <c r="N412" s="198"/>
    </row>
    <row r="413" spans="14:14" s="14" customFormat="1" x14ac:dyDescent="0.25">
      <c r="N413" s="198"/>
    </row>
    <row r="414" spans="14:14" s="14" customFormat="1" x14ac:dyDescent="0.25">
      <c r="N414" s="198"/>
    </row>
    <row r="415" spans="14:14" s="14" customFormat="1" x14ac:dyDescent="0.25">
      <c r="N415" s="198"/>
    </row>
    <row r="416" spans="14:14" s="14" customFormat="1" x14ac:dyDescent="0.25">
      <c r="N416" s="198"/>
    </row>
    <row r="417" spans="14:14" s="14" customFormat="1" x14ac:dyDescent="0.25">
      <c r="N417" s="198"/>
    </row>
    <row r="418" spans="14:14" s="14" customFormat="1" x14ac:dyDescent="0.25">
      <c r="N418" s="198"/>
    </row>
    <row r="419" spans="14:14" s="14" customFormat="1" x14ac:dyDescent="0.25">
      <c r="N419" s="198"/>
    </row>
    <row r="420" spans="14:14" s="14" customFormat="1" x14ac:dyDescent="0.25">
      <c r="N420" s="198"/>
    </row>
    <row r="421" spans="14:14" s="14" customFormat="1" x14ac:dyDescent="0.25">
      <c r="N421" s="198"/>
    </row>
    <row r="422" spans="14:14" s="14" customFormat="1" x14ac:dyDescent="0.25">
      <c r="N422" s="198"/>
    </row>
    <row r="423" spans="14:14" s="14" customFormat="1" x14ac:dyDescent="0.25">
      <c r="N423" s="198"/>
    </row>
    <row r="424" spans="14:14" s="14" customFormat="1" x14ac:dyDescent="0.25">
      <c r="N424" s="198"/>
    </row>
    <row r="425" spans="14:14" s="14" customFormat="1" x14ac:dyDescent="0.25">
      <c r="N425" s="198"/>
    </row>
    <row r="426" spans="14:14" s="14" customFormat="1" x14ac:dyDescent="0.25">
      <c r="N426" s="198"/>
    </row>
    <row r="427" spans="14:14" s="14" customFormat="1" x14ac:dyDescent="0.25">
      <c r="N427" s="198"/>
    </row>
    <row r="428" spans="14:14" s="14" customFormat="1" x14ac:dyDescent="0.25">
      <c r="N428" s="198"/>
    </row>
    <row r="429" spans="14:14" s="14" customFormat="1" x14ac:dyDescent="0.25">
      <c r="N429" s="198"/>
    </row>
    <row r="430" spans="14:14" s="14" customFormat="1" x14ac:dyDescent="0.25">
      <c r="N430" s="198"/>
    </row>
    <row r="431" spans="14:14" s="14" customFormat="1" x14ac:dyDescent="0.25">
      <c r="N431" s="198"/>
    </row>
    <row r="432" spans="14:14" s="14" customFormat="1" x14ac:dyDescent="0.25">
      <c r="N432" s="198"/>
    </row>
    <row r="433" spans="14:14" s="14" customFormat="1" x14ac:dyDescent="0.25">
      <c r="N433" s="198"/>
    </row>
    <row r="434" spans="14:14" s="14" customFormat="1" x14ac:dyDescent="0.25">
      <c r="N434" s="198"/>
    </row>
    <row r="435" spans="14:14" s="14" customFormat="1" x14ac:dyDescent="0.25">
      <c r="N435" s="198"/>
    </row>
    <row r="436" spans="14:14" s="14" customFormat="1" x14ac:dyDescent="0.25">
      <c r="N436" s="198"/>
    </row>
    <row r="437" spans="14:14" s="14" customFormat="1" x14ac:dyDescent="0.25">
      <c r="N437" s="198"/>
    </row>
    <row r="438" spans="14:14" s="14" customFormat="1" x14ac:dyDescent="0.25">
      <c r="N438" s="198"/>
    </row>
    <row r="439" spans="14:14" s="14" customFormat="1" x14ac:dyDescent="0.25">
      <c r="N439" s="198"/>
    </row>
    <row r="440" spans="14:14" s="14" customFormat="1" x14ac:dyDescent="0.25">
      <c r="N440" s="198"/>
    </row>
    <row r="441" spans="14:14" s="14" customFormat="1" x14ac:dyDescent="0.25">
      <c r="N441" s="198"/>
    </row>
    <row r="442" spans="14:14" s="14" customFormat="1" x14ac:dyDescent="0.25">
      <c r="N442" s="198"/>
    </row>
    <row r="443" spans="14:14" s="14" customFormat="1" x14ac:dyDescent="0.25">
      <c r="N443" s="198"/>
    </row>
    <row r="444" spans="14:14" s="14" customFormat="1" x14ac:dyDescent="0.25">
      <c r="N444" s="198"/>
    </row>
    <row r="445" spans="14:14" s="14" customFormat="1" x14ac:dyDescent="0.25">
      <c r="N445" s="198"/>
    </row>
    <row r="446" spans="14:14" s="14" customFormat="1" x14ac:dyDescent="0.25">
      <c r="N446" s="198"/>
    </row>
    <row r="447" spans="14:14" s="14" customFormat="1" x14ac:dyDescent="0.25">
      <c r="N447" s="198"/>
    </row>
    <row r="448" spans="14:14" s="14" customFormat="1" x14ac:dyDescent="0.25">
      <c r="N448" s="198"/>
    </row>
    <row r="449" spans="14:14" s="14" customFormat="1" x14ac:dyDescent="0.25">
      <c r="N449" s="198"/>
    </row>
    <row r="450" spans="14:14" s="14" customFormat="1" x14ac:dyDescent="0.25">
      <c r="N450" s="198"/>
    </row>
    <row r="451" spans="14:14" s="14" customFormat="1" x14ac:dyDescent="0.25">
      <c r="N451" s="198"/>
    </row>
    <row r="452" spans="14:14" s="14" customFormat="1" x14ac:dyDescent="0.25">
      <c r="N452" s="198"/>
    </row>
    <row r="453" spans="14:14" s="14" customFormat="1" x14ac:dyDescent="0.25">
      <c r="N453" s="198"/>
    </row>
    <row r="454" spans="14:14" s="14" customFormat="1" x14ac:dyDescent="0.25">
      <c r="N454" s="198"/>
    </row>
    <row r="455" spans="14:14" s="14" customFormat="1" x14ac:dyDescent="0.25">
      <c r="N455" s="198"/>
    </row>
    <row r="456" spans="14:14" s="14" customFormat="1" x14ac:dyDescent="0.25">
      <c r="N456" s="198"/>
    </row>
    <row r="457" spans="14:14" s="14" customFormat="1" x14ac:dyDescent="0.25">
      <c r="N457" s="198"/>
    </row>
    <row r="458" spans="14:14" s="14" customFormat="1" x14ac:dyDescent="0.25">
      <c r="N458" s="198"/>
    </row>
    <row r="459" spans="14:14" s="14" customFormat="1" x14ac:dyDescent="0.25">
      <c r="N459" s="198"/>
    </row>
    <row r="460" spans="14:14" s="14" customFormat="1" x14ac:dyDescent="0.25">
      <c r="N460" s="198"/>
    </row>
    <row r="461" spans="14:14" s="14" customFormat="1" x14ac:dyDescent="0.25">
      <c r="N461" s="198"/>
    </row>
    <row r="462" spans="14:14" s="14" customFormat="1" x14ac:dyDescent="0.25">
      <c r="N462" s="198"/>
    </row>
    <row r="463" spans="14:14" s="14" customFormat="1" x14ac:dyDescent="0.25">
      <c r="N463" s="198"/>
    </row>
    <row r="464" spans="14:14" s="14" customFormat="1" x14ac:dyDescent="0.25">
      <c r="N464" s="198"/>
    </row>
    <row r="465" spans="14:14" s="14" customFormat="1" x14ac:dyDescent="0.25">
      <c r="N465" s="198"/>
    </row>
    <row r="466" spans="14:14" s="14" customFormat="1" x14ac:dyDescent="0.25">
      <c r="N466" s="198"/>
    </row>
    <row r="467" spans="14:14" s="14" customFormat="1" x14ac:dyDescent="0.25">
      <c r="N467" s="198"/>
    </row>
    <row r="468" spans="14:14" s="14" customFormat="1" x14ac:dyDescent="0.25">
      <c r="N468" s="198"/>
    </row>
    <row r="469" spans="14:14" s="14" customFormat="1" x14ac:dyDescent="0.25">
      <c r="N469" s="198"/>
    </row>
    <row r="470" spans="14:14" s="14" customFormat="1" x14ac:dyDescent="0.25">
      <c r="N470" s="198"/>
    </row>
    <row r="471" spans="14:14" s="14" customFormat="1" x14ac:dyDescent="0.25">
      <c r="N471" s="198"/>
    </row>
    <row r="472" spans="14:14" s="14" customFormat="1" x14ac:dyDescent="0.25">
      <c r="N472" s="198"/>
    </row>
    <row r="473" spans="14:14" s="14" customFormat="1" x14ac:dyDescent="0.25">
      <c r="N473" s="198"/>
    </row>
    <row r="474" spans="14:14" s="14" customFormat="1" x14ac:dyDescent="0.25">
      <c r="N474" s="198"/>
    </row>
    <row r="475" spans="14:14" s="14" customFormat="1" x14ac:dyDescent="0.25">
      <c r="N475" s="198"/>
    </row>
    <row r="476" spans="14:14" s="14" customFormat="1" x14ac:dyDescent="0.25">
      <c r="N476" s="198"/>
    </row>
    <row r="477" spans="14:14" s="14" customFormat="1" x14ac:dyDescent="0.25">
      <c r="N477" s="198"/>
    </row>
    <row r="478" spans="14:14" s="14" customFormat="1" x14ac:dyDescent="0.25">
      <c r="N478" s="198"/>
    </row>
    <row r="479" spans="14:14" s="14" customFormat="1" x14ac:dyDescent="0.25">
      <c r="N479" s="198"/>
    </row>
    <row r="480" spans="14:14" s="14" customFormat="1" x14ac:dyDescent="0.25">
      <c r="N480" s="198"/>
    </row>
    <row r="481" spans="14:14" s="14" customFormat="1" x14ac:dyDescent="0.25">
      <c r="N481" s="198"/>
    </row>
    <row r="482" spans="14:14" s="14" customFormat="1" x14ac:dyDescent="0.25">
      <c r="N482" s="198"/>
    </row>
    <row r="483" spans="14:14" s="14" customFormat="1" x14ac:dyDescent="0.25">
      <c r="N483" s="198"/>
    </row>
    <row r="484" spans="14:14" s="14" customFormat="1" x14ac:dyDescent="0.25">
      <c r="N484" s="198"/>
    </row>
    <row r="485" spans="14:14" s="14" customFormat="1" x14ac:dyDescent="0.25">
      <c r="N485" s="198"/>
    </row>
    <row r="486" spans="14:14" s="14" customFormat="1" x14ac:dyDescent="0.25">
      <c r="N486" s="198"/>
    </row>
    <row r="487" spans="14:14" s="14" customFormat="1" x14ac:dyDescent="0.25">
      <c r="N487" s="198"/>
    </row>
    <row r="488" spans="14:14" s="14" customFormat="1" x14ac:dyDescent="0.25">
      <c r="N488" s="198"/>
    </row>
    <row r="489" spans="14:14" s="14" customFormat="1" x14ac:dyDescent="0.25">
      <c r="N489" s="198"/>
    </row>
    <row r="490" spans="14:14" s="14" customFormat="1" x14ac:dyDescent="0.25">
      <c r="N490" s="198"/>
    </row>
    <row r="491" spans="14:14" s="14" customFormat="1" x14ac:dyDescent="0.25">
      <c r="N491" s="198"/>
    </row>
    <row r="492" spans="14:14" s="14" customFormat="1" x14ac:dyDescent="0.25">
      <c r="N492" s="198"/>
    </row>
    <row r="493" spans="14:14" s="14" customFormat="1" x14ac:dyDescent="0.25">
      <c r="N493" s="198"/>
    </row>
    <row r="494" spans="14:14" s="14" customFormat="1" x14ac:dyDescent="0.25">
      <c r="N494" s="198"/>
    </row>
    <row r="495" spans="14:14" s="14" customFormat="1" x14ac:dyDescent="0.25">
      <c r="N495" s="198"/>
    </row>
    <row r="496" spans="14:14" s="14" customFormat="1" x14ac:dyDescent="0.25">
      <c r="N496" s="198"/>
    </row>
    <row r="497" spans="14:14" s="14" customFormat="1" x14ac:dyDescent="0.25">
      <c r="N497" s="198"/>
    </row>
    <row r="498" spans="14:14" s="14" customFormat="1" x14ac:dyDescent="0.25">
      <c r="N498" s="198"/>
    </row>
    <row r="499" spans="14:14" s="14" customFormat="1" x14ac:dyDescent="0.25">
      <c r="N499" s="198"/>
    </row>
    <row r="500" spans="14:14" s="14" customFormat="1" x14ac:dyDescent="0.25">
      <c r="N500" s="198"/>
    </row>
    <row r="501" spans="14:14" s="14" customFormat="1" x14ac:dyDescent="0.25">
      <c r="N501" s="198"/>
    </row>
    <row r="502" spans="14:14" s="14" customFormat="1" x14ac:dyDescent="0.25">
      <c r="N502" s="198"/>
    </row>
    <row r="503" spans="14:14" s="14" customFormat="1" x14ac:dyDescent="0.25">
      <c r="N503" s="198"/>
    </row>
    <row r="504" spans="14:14" s="14" customFormat="1" x14ac:dyDescent="0.25">
      <c r="N504" s="198"/>
    </row>
    <row r="505" spans="14:14" s="14" customFormat="1" x14ac:dyDescent="0.25">
      <c r="N505" s="198"/>
    </row>
    <row r="506" spans="14:14" s="14" customFormat="1" x14ac:dyDescent="0.25">
      <c r="N506" s="198"/>
    </row>
    <row r="507" spans="14:14" s="14" customFormat="1" x14ac:dyDescent="0.25">
      <c r="N507" s="198"/>
    </row>
    <row r="508" spans="14:14" s="14" customFormat="1" x14ac:dyDescent="0.25">
      <c r="N508" s="198"/>
    </row>
    <row r="509" spans="14:14" s="14" customFormat="1" x14ac:dyDescent="0.25">
      <c r="N509" s="198"/>
    </row>
    <row r="510" spans="14:14" s="14" customFormat="1" x14ac:dyDescent="0.25">
      <c r="N510" s="198"/>
    </row>
    <row r="511" spans="14:14" s="14" customFormat="1" x14ac:dyDescent="0.25">
      <c r="N511" s="198"/>
    </row>
    <row r="512" spans="14:14" s="14" customFormat="1" x14ac:dyDescent="0.25">
      <c r="N512" s="198"/>
    </row>
    <row r="513" spans="14:14" s="14" customFormat="1" x14ac:dyDescent="0.25">
      <c r="N513" s="198"/>
    </row>
    <row r="514" spans="14:14" s="14" customFormat="1" x14ac:dyDescent="0.25">
      <c r="N514" s="198"/>
    </row>
    <row r="515" spans="14:14" s="14" customFormat="1" x14ac:dyDescent="0.25">
      <c r="N515" s="198"/>
    </row>
    <row r="516" spans="14:14" s="14" customFormat="1" x14ac:dyDescent="0.25">
      <c r="N516" s="198"/>
    </row>
    <row r="517" spans="14:14" s="14" customFormat="1" x14ac:dyDescent="0.25">
      <c r="N517" s="198"/>
    </row>
    <row r="518" spans="14:14" s="14" customFormat="1" x14ac:dyDescent="0.25">
      <c r="N518" s="198"/>
    </row>
    <row r="519" spans="14:14" s="14" customFormat="1" x14ac:dyDescent="0.25">
      <c r="N519" s="198"/>
    </row>
    <row r="520" spans="14:14" s="14" customFormat="1" x14ac:dyDescent="0.25">
      <c r="N520" s="198"/>
    </row>
    <row r="521" spans="14:14" s="14" customFormat="1" x14ac:dyDescent="0.25">
      <c r="N521" s="198"/>
    </row>
    <row r="522" spans="14:14" s="14" customFormat="1" x14ac:dyDescent="0.25">
      <c r="N522" s="198"/>
    </row>
    <row r="523" spans="14:14" s="14" customFormat="1" x14ac:dyDescent="0.25">
      <c r="N523" s="198"/>
    </row>
    <row r="524" spans="14:14" s="14" customFormat="1" x14ac:dyDescent="0.25">
      <c r="N524" s="198"/>
    </row>
    <row r="525" spans="14:14" s="14" customFormat="1" x14ac:dyDescent="0.25">
      <c r="N525" s="198"/>
    </row>
    <row r="526" spans="14:14" s="14" customFormat="1" x14ac:dyDescent="0.25">
      <c r="N526" s="198"/>
    </row>
    <row r="527" spans="14:14" s="14" customFormat="1" x14ac:dyDescent="0.25">
      <c r="N527" s="198"/>
    </row>
    <row r="528" spans="14:14" s="14" customFormat="1" x14ac:dyDescent="0.25">
      <c r="N528" s="198"/>
    </row>
    <row r="529" spans="14:14" s="14" customFormat="1" x14ac:dyDescent="0.25">
      <c r="N529" s="198"/>
    </row>
    <row r="530" spans="14:14" s="14" customFormat="1" x14ac:dyDescent="0.25">
      <c r="N530" s="198"/>
    </row>
    <row r="531" spans="14:14" s="14" customFormat="1" x14ac:dyDescent="0.25">
      <c r="N531" s="198"/>
    </row>
    <row r="532" spans="14:14" s="14" customFormat="1" x14ac:dyDescent="0.25">
      <c r="N532" s="198"/>
    </row>
    <row r="533" spans="14:14" s="14" customFormat="1" x14ac:dyDescent="0.25">
      <c r="N533" s="198"/>
    </row>
    <row r="534" spans="14:14" s="14" customFormat="1" x14ac:dyDescent="0.25">
      <c r="N534" s="198"/>
    </row>
    <row r="535" spans="14:14" s="14" customFormat="1" x14ac:dyDescent="0.25">
      <c r="N535" s="198"/>
    </row>
    <row r="536" spans="14:14" s="14" customFormat="1" x14ac:dyDescent="0.25">
      <c r="N536" s="198"/>
    </row>
    <row r="537" spans="14:14" s="14" customFormat="1" x14ac:dyDescent="0.25">
      <c r="N537" s="198"/>
    </row>
    <row r="538" spans="14:14" s="14" customFormat="1" x14ac:dyDescent="0.25">
      <c r="N538" s="198"/>
    </row>
    <row r="539" spans="14:14" s="14" customFormat="1" x14ac:dyDescent="0.25">
      <c r="N539" s="198"/>
    </row>
    <row r="540" spans="14:14" s="14" customFormat="1" x14ac:dyDescent="0.25">
      <c r="N540" s="198"/>
    </row>
    <row r="541" spans="14:14" s="14" customFormat="1" x14ac:dyDescent="0.25">
      <c r="N541" s="198"/>
    </row>
    <row r="542" spans="14:14" s="14" customFormat="1" x14ac:dyDescent="0.25">
      <c r="N542" s="198"/>
    </row>
    <row r="543" spans="14:14" s="14" customFormat="1" x14ac:dyDescent="0.25">
      <c r="N543" s="198"/>
    </row>
    <row r="544" spans="14:14" s="14" customFormat="1" x14ac:dyDescent="0.25">
      <c r="N544" s="198"/>
    </row>
    <row r="545" spans="14:14" s="14" customFormat="1" x14ac:dyDescent="0.25">
      <c r="N545" s="198"/>
    </row>
    <row r="546" spans="14:14" s="14" customFormat="1" x14ac:dyDescent="0.25">
      <c r="N546" s="198"/>
    </row>
    <row r="547" spans="14:14" s="14" customFormat="1" x14ac:dyDescent="0.25">
      <c r="N547" s="198"/>
    </row>
    <row r="548" spans="14:14" s="14" customFormat="1" x14ac:dyDescent="0.25">
      <c r="N548" s="198"/>
    </row>
    <row r="549" spans="14:14" s="14" customFormat="1" x14ac:dyDescent="0.25">
      <c r="N549" s="198"/>
    </row>
    <row r="550" spans="14:14" s="14" customFormat="1" x14ac:dyDescent="0.25">
      <c r="N550" s="198"/>
    </row>
    <row r="551" spans="14:14" s="14" customFormat="1" x14ac:dyDescent="0.25">
      <c r="N551" s="198"/>
    </row>
    <row r="552" spans="14:14" s="14" customFormat="1" x14ac:dyDescent="0.25">
      <c r="N552" s="198"/>
    </row>
    <row r="553" spans="14:14" s="14" customFormat="1" x14ac:dyDescent="0.25">
      <c r="N553" s="198"/>
    </row>
    <row r="554" spans="14:14" s="14" customFormat="1" x14ac:dyDescent="0.25">
      <c r="N554" s="198"/>
    </row>
    <row r="555" spans="14:14" s="14" customFormat="1" x14ac:dyDescent="0.25">
      <c r="N555" s="198"/>
    </row>
    <row r="556" spans="14:14" s="14" customFormat="1" x14ac:dyDescent="0.25">
      <c r="N556" s="198"/>
    </row>
    <row r="557" spans="14:14" s="14" customFormat="1" x14ac:dyDescent="0.25">
      <c r="N557" s="198"/>
    </row>
    <row r="558" spans="14:14" s="14" customFormat="1" x14ac:dyDescent="0.25">
      <c r="N558" s="198"/>
    </row>
    <row r="559" spans="14:14" s="14" customFormat="1" x14ac:dyDescent="0.25">
      <c r="N559" s="198"/>
    </row>
    <row r="560" spans="14:14" s="14" customFormat="1" x14ac:dyDescent="0.25">
      <c r="N560" s="198"/>
    </row>
    <row r="561" spans="14:14" s="14" customFormat="1" x14ac:dyDescent="0.25">
      <c r="N561" s="198"/>
    </row>
    <row r="562" spans="14:14" s="14" customFormat="1" x14ac:dyDescent="0.25">
      <c r="N562" s="198"/>
    </row>
    <row r="563" spans="14:14" s="14" customFormat="1" x14ac:dyDescent="0.25">
      <c r="N563" s="198"/>
    </row>
    <row r="564" spans="14:14" s="14" customFormat="1" x14ac:dyDescent="0.25">
      <c r="N564" s="198"/>
    </row>
    <row r="565" spans="14:14" s="14" customFormat="1" x14ac:dyDescent="0.25">
      <c r="N565" s="198"/>
    </row>
    <row r="566" spans="14:14" s="14" customFormat="1" x14ac:dyDescent="0.25">
      <c r="N566" s="198"/>
    </row>
    <row r="567" spans="14:14" s="14" customFormat="1" x14ac:dyDescent="0.25">
      <c r="N567" s="198"/>
    </row>
    <row r="568" spans="14:14" s="14" customFormat="1" x14ac:dyDescent="0.25">
      <c r="N568" s="198"/>
    </row>
    <row r="569" spans="14:14" s="14" customFormat="1" x14ac:dyDescent="0.25">
      <c r="N569" s="198"/>
    </row>
    <row r="570" spans="14:14" s="14" customFormat="1" x14ac:dyDescent="0.25">
      <c r="N570" s="198"/>
    </row>
    <row r="571" spans="14:14" s="14" customFormat="1" x14ac:dyDescent="0.25">
      <c r="N571" s="198"/>
    </row>
    <row r="572" spans="14:14" s="14" customFormat="1" x14ac:dyDescent="0.25">
      <c r="N572" s="198"/>
    </row>
    <row r="573" spans="14:14" s="14" customFormat="1" x14ac:dyDescent="0.25">
      <c r="N573" s="198"/>
    </row>
    <row r="574" spans="14:14" s="14" customFormat="1" x14ac:dyDescent="0.25">
      <c r="N574" s="198"/>
    </row>
    <row r="575" spans="14:14" s="14" customFormat="1" x14ac:dyDescent="0.25">
      <c r="N575" s="198"/>
    </row>
    <row r="576" spans="14:14" s="14" customFormat="1" x14ac:dyDescent="0.25">
      <c r="N576" s="198"/>
    </row>
    <row r="577" spans="14:14" s="14" customFormat="1" x14ac:dyDescent="0.25">
      <c r="N577" s="198"/>
    </row>
    <row r="578" spans="14:14" s="14" customFormat="1" x14ac:dyDescent="0.25">
      <c r="N578" s="198"/>
    </row>
    <row r="579" spans="14:14" s="14" customFormat="1" x14ac:dyDescent="0.25">
      <c r="N579" s="198"/>
    </row>
    <row r="580" spans="14:14" s="14" customFormat="1" x14ac:dyDescent="0.25">
      <c r="N580" s="198"/>
    </row>
    <row r="581" spans="14:14" s="14" customFormat="1" x14ac:dyDescent="0.25">
      <c r="N581" s="198"/>
    </row>
    <row r="582" spans="14:14" s="14" customFormat="1" x14ac:dyDescent="0.25">
      <c r="N582" s="198"/>
    </row>
    <row r="583" spans="14:14" s="14" customFormat="1" x14ac:dyDescent="0.25">
      <c r="N583" s="198"/>
    </row>
    <row r="584" spans="14:14" s="14" customFormat="1" x14ac:dyDescent="0.25">
      <c r="N584" s="198"/>
    </row>
    <row r="585" spans="14:14" s="14" customFormat="1" x14ac:dyDescent="0.25">
      <c r="N585" s="198"/>
    </row>
    <row r="586" spans="14:14" s="14" customFormat="1" x14ac:dyDescent="0.25">
      <c r="N586" s="198"/>
    </row>
    <row r="587" spans="14:14" s="14" customFormat="1" x14ac:dyDescent="0.25">
      <c r="N587" s="198"/>
    </row>
    <row r="588" spans="14:14" s="14" customFormat="1" x14ac:dyDescent="0.25">
      <c r="N588" s="198"/>
    </row>
    <row r="589" spans="14:14" s="14" customFormat="1" x14ac:dyDescent="0.25">
      <c r="N589" s="198"/>
    </row>
    <row r="590" spans="14:14" s="14" customFormat="1" x14ac:dyDescent="0.25">
      <c r="N590" s="198"/>
    </row>
    <row r="591" spans="14:14" s="14" customFormat="1" x14ac:dyDescent="0.25">
      <c r="N591" s="198"/>
    </row>
    <row r="592" spans="14:14" s="14" customFormat="1" x14ac:dyDescent="0.25">
      <c r="N592" s="198"/>
    </row>
    <row r="593" spans="14:14" s="14" customFormat="1" x14ac:dyDescent="0.25">
      <c r="N593" s="198"/>
    </row>
    <row r="594" spans="14:14" s="14" customFormat="1" x14ac:dyDescent="0.25">
      <c r="N594" s="198"/>
    </row>
    <row r="595" spans="14:14" s="14" customFormat="1" x14ac:dyDescent="0.25">
      <c r="N595" s="198"/>
    </row>
    <row r="596" spans="14:14" s="14" customFormat="1" x14ac:dyDescent="0.25">
      <c r="N596" s="198"/>
    </row>
    <row r="597" spans="14:14" s="14" customFormat="1" x14ac:dyDescent="0.25">
      <c r="N597" s="198"/>
    </row>
    <row r="598" spans="14:14" s="14" customFormat="1" x14ac:dyDescent="0.25">
      <c r="N598" s="198"/>
    </row>
    <row r="599" spans="14:14" s="14" customFormat="1" x14ac:dyDescent="0.25">
      <c r="N599" s="198"/>
    </row>
    <row r="600" spans="14:14" s="14" customFormat="1" x14ac:dyDescent="0.25">
      <c r="N600" s="198"/>
    </row>
    <row r="601" spans="14:14" s="14" customFormat="1" x14ac:dyDescent="0.25">
      <c r="N601" s="198"/>
    </row>
    <row r="602" spans="14:14" s="14" customFormat="1" x14ac:dyDescent="0.25">
      <c r="N602" s="198"/>
    </row>
    <row r="603" spans="14:14" s="14" customFormat="1" x14ac:dyDescent="0.25">
      <c r="N603" s="198"/>
    </row>
    <row r="604" spans="14:14" s="14" customFormat="1" x14ac:dyDescent="0.25">
      <c r="N604" s="198"/>
    </row>
    <row r="605" spans="14:14" s="14" customFormat="1" x14ac:dyDescent="0.25">
      <c r="N605" s="198"/>
    </row>
    <row r="606" spans="14:14" s="14" customFormat="1" x14ac:dyDescent="0.25">
      <c r="N606" s="198"/>
    </row>
    <row r="607" spans="14:14" s="14" customFormat="1" x14ac:dyDescent="0.25">
      <c r="N607" s="198"/>
    </row>
    <row r="608" spans="14:14" s="14" customFormat="1" x14ac:dyDescent="0.25">
      <c r="N608" s="198"/>
    </row>
    <row r="609" spans="14:14" s="14" customFormat="1" x14ac:dyDescent="0.25">
      <c r="N609" s="198"/>
    </row>
    <row r="610" spans="14:14" s="14" customFormat="1" x14ac:dyDescent="0.25">
      <c r="N610" s="198"/>
    </row>
    <row r="611" spans="14:14" s="14" customFormat="1" x14ac:dyDescent="0.25">
      <c r="N611" s="198"/>
    </row>
    <row r="612" spans="14:14" s="14" customFormat="1" x14ac:dyDescent="0.25">
      <c r="N612" s="198"/>
    </row>
    <row r="613" spans="14:14" s="14" customFormat="1" x14ac:dyDescent="0.25">
      <c r="N613" s="198"/>
    </row>
    <row r="614" spans="14:14" s="14" customFormat="1" x14ac:dyDescent="0.25">
      <c r="N614" s="198"/>
    </row>
    <row r="615" spans="14:14" s="14" customFormat="1" x14ac:dyDescent="0.25">
      <c r="N615" s="198"/>
    </row>
    <row r="616" spans="14:14" s="14" customFormat="1" x14ac:dyDescent="0.25">
      <c r="N616" s="198"/>
    </row>
    <row r="617" spans="14:14" s="14" customFormat="1" x14ac:dyDescent="0.25">
      <c r="N617" s="198"/>
    </row>
    <row r="618" spans="14:14" s="14" customFormat="1" x14ac:dyDescent="0.25">
      <c r="N618" s="198"/>
    </row>
    <row r="619" spans="14:14" s="14" customFormat="1" x14ac:dyDescent="0.25">
      <c r="N619" s="198"/>
    </row>
    <row r="620" spans="14:14" s="14" customFormat="1" x14ac:dyDescent="0.25">
      <c r="N620" s="198"/>
    </row>
    <row r="621" spans="14:14" s="14" customFormat="1" x14ac:dyDescent="0.25">
      <c r="N621" s="198"/>
    </row>
    <row r="622" spans="14:14" s="14" customFormat="1" x14ac:dyDescent="0.25">
      <c r="N622" s="198"/>
    </row>
    <row r="623" spans="14:14" s="14" customFormat="1" x14ac:dyDescent="0.25">
      <c r="N623" s="198"/>
    </row>
    <row r="624" spans="14:14" s="14" customFormat="1" x14ac:dyDescent="0.25">
      <c r="N624" s="198"/>
    </row>
    <row r="625" spans="14:14" s="14" customFormat="1" x14ac:dyDescent="0.25">
      <c r="N625" s="198"/>
    </row>
    <row r="626" spans="14:14" s="14" customFormat="1" x14ac:dyDescent="0.25">
      <c r="N626" s="198"/>
    </row>
    <row r="627" spans="14:14" s="14" customFormat="1" x14ac:dyDescent="0.25">
      <c r="N627" s="198"/>
    </row>
    <row r="628" spans="14:14" s="14" customFormat="1" x14ac:dyDescent="0.25">
      <c r="N628" s="198"/>
    </row>
    <row r="629" spans="14:14" s="14" customFormat="1" x14ac:dyDescent="0.25">
      <c r="N629" s="198"/>
    </row>
    <row r="630" spans="14:14" s="14" customFormat="1" x14ac:dyDescent="0.25">
      <c r="N630" s="198"/>
    </row>
    <row r="631" spans="14:14" s="14" customFormat="1" x14ac:dyDescent="0.25">
      <c r="N631" s="198"/>
    </row>
    <row r="632" spans="14:14" s="14" customFormat="1" x14ac:dyDescent="0.25">
      <c r="N632" s="198"/>
    </row>
    <row r="633" spans="14:14" s="14" customFormat="1" x14ac:dyDescent="0.25">
      <c r="N633" s="198"/>
    </row>
    <row r="634" spans="14:14" s="14" customFormat="1" x14ac:dyDescent="0.25">
      <c r="N634" s="198"/>
    </row>
    <row r="635" spans="14:14" s="14" customFormat="1" x14ac:dyDescent="0.25">
      <c r="N635" s="198"/>
    </row>
    <row r="636" spans="14:14" s="14" customFormat="1" x14ac:dyDescent="0.25">
      <c r="N636" s="198"/>
    </row>
    <row r="637" spans="14:14" s="14" customFormat="1" x14ac:dyDescent="0.25">
      <c r="N637" s="198"/>
    </row>
    <row r="638" spans="14:14" s="14" customFormat="1" x14ac:dyDescent="0.25">
      <c r="N638" s="198"/>
    </row>
    <row r="639" spans="14:14" s="14" customFormat="1" x14ac:dyDescent="0.25">
      <c r="N639" s="198"/>
    </row>
    <row r="640" spans="14:14" s="14" customFormat="1" x14ac:dyDescent="0.25">
      <c r="N640" s="198"/>
    </row>
    <row r="641" spans="14:14" s="14" customFormat="1" x14ac:dyDescent="0.25">
      <c r="N641" s="198"/>
    </row>
    <row r="642" spans="14:14" s="14" customFormat="1" x14ac:dyDescent="0.25">
      <c r="N642" s="198"/>
    </row>
    <row r="643" spans="14:14" s="14" customFormat="1" x14ac:dyDescent="0.25">
      <c r="N643" s="198"/>
    </row>
    <row r="644" spans="14:14" s="14" customFormat="1" x14ac:dyDescent="0.25">
      <c r="N644" s="198"/>
    </row>
    <row r="645" spans="14:14" s="14" customFormat="1" x14ac:dyDescent="0.25">
      <c r="N645" s="198"/>
    </row>
    <row r="646" spans="14:14" s="14" customFormat="1" x14ac:dyDescent="0.25">
      <c r="N646" s="198"/>
    </row>
    <row r="647" spans="14:14" s="14" customFormat="1" x14ac:dyDescent="0.25">
      <c r="N647" s="198"/>
    </row>
    <row r="648" spans="14:14" s="14" customFormat="1" x14ac:dyDescent="0.25">
      <c r="N648" s="198"/>
    </row>
    <row r="649" spans="14:14" s="14" customFormat="1" x14ac:dyDescent="0.25">
      <c r="N649" s="198"/>
    </row>
    <row r="650" spans="14:14" s="14" customFormat="1" x14ac:dyDescent="0.25">
      <c r="N650" s="198"/>
    </row>
    <row r="651" spans="14:14" s="14" customFormat="1" x14ac:dyDescent="0.25">
      <c r="N651" s="198"/>
    </row>
    <row r="652" spans="14:14" s="14" customFormat="1" x14ac:dyDescent="0.25">
      <c r="N652" s="198"/>
    </row>
    <row r="653" spans="14:14" s="14" customFormat="1" x14ac:dyDescent="0.25">
      <c r="N653" s="198"/>
    </row>
    <row r="654" spans="14:14" s="14" customFormat="1" x14ac:dyDescent="0.25">
      <c r="N654" s="198"/>
    </row>
    <row r="655" spans="14:14" s="14" customFormat="1" x14ac:dyDescent="0.25">
      <c r="N655" s="198"/>
    </row>
    <row r="656" spans="14:14" s="14" customFormat="1" x14ac:dyDescent="0.25">
      <c r="N656" s="198"/>
    </row>
    <row r="657" spans="2:14" s="14" customFormat="1" x14ac:dyDescent="0.25">
      <c r="N657" s="198"/>
    </row>
    <row r="658" spans="2:14" s="14" customFormat="1" x14ac:dyDescent="0.25">
      <c r="N658" s="198"/>
    </row>
    <row r="659" spans="2:14" s="14" customFormat="1" x14ac:dyDescent="0.25">
      <c r="N659" s="198"/>
    </row>
    <row r="660" spans="2:14" s="14" customFormat="1" x14ac:dyDescent="0.25">
      <c r="N660" s="198"/>
    </row>
    <row r="661" spans="2:14" s="14" customFormat="1" x14ac:dyDescent="0.25">
      <c r="N661" s="198"/>
    </row>
    <row r="662" spans="2:14" s="14" customFormat="1" x14ac:dyDescent="0.25">
      <c r="N662" s="198"/>
    </row>
    <row r="663" spans="2:14" s="14" customFormat="1" x14ac:dyDescent="0.25">
      <c r="N663" s="198"/>
    </row>
    <row r="664" spans="2:14" s="14" customFormat="1" x14ac:dyDescent="0.25">
      <c r="N664" s="198"/>
    </row>
    <row r="665" spans="2:14" s="14" customFormat="1" x14ac:dyDescent="0.25">
      <c r="N665" s="198"/>
    </row>
    <row r="666" spans="2:14" s="14" customFormat="1" x14ac:dyDescent="0.25">
      <c r="N666" s="198"/>
    </row>
    <row r="667" spans="2:14" s="14" customFormat="1" x14ac:dyDescent="0.25">
      <c r="N667" s="198"/>
    </row>
    <row r="668" spans="2:14" s="14" customFormat="1" x14ac:dyDescent="0.25">
      <c r="N668" s="198"/>
    </row>
    <row r="669" spans="2:14" s="14" customFormat="1" x14ac:dyDescent="0.25">
      <c r="N669" s="198"/>
    </row>
    <row r="670" spans="2:14" s="14" customFormat="1" x14ac:dyDescent="0.25">
      <c r="N670" s="198"/>
    </row>
    <row r="671" spans="2:14" x14ac:dyDescent="0.2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</sheetData>
  <mergeCells count="10">
    <mergeCell ref="B38:C38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DK606"/>
  <sheetViews>
    <sheetView zoomScale="60" zoomScaleNormal="60" workbookViewId="0">
      <selection activeCell="N13" sqref="N13"/>
    </sheetView>
  </sheetViews>
  <sheetFormatPr defaultColWidth="9.140625" defaultRowHeight="15" x14ac:dyDescent="0.25"/>
  <cols>
    <col min="1" max="1" width="2.7109375" style="14" customWidth="1"/>
    <col min="2" max="2" width="7.7109375" style="2" customWidth="1"/>
    <col min="3" max="3" width="89.85546875" style="2" customWidth="1"/>
    <col min="4" max="18" width="12.7109375" style="2" customWidth="1"/>
    <col min="19" max="19" width="11.42578125" style="198" customWidth="1"/>
    <col min="20" max="115" width="11.42578125" style="14" customWidth="1"/>
    <col min="116" max="256" width="11.42578125" style="2" customWidth="1"/>
    <col min="257" max="16384" width="9.140625" style="2"/>
  </cols>
  <sheetData>
    <row r="1" spans="2:19" s="14" customFormat="1" ht="15.75" thickBot="1" x14ac:dyDescent="0.3">
      <c r="S1" s="198"/>
    </row>
    <row r="2" spans="2:19" ht="22.15" customHeight="1" thickTop="1" thickBot="1" x14ac:dyDescent="0.3">
      <c r="B2" s="300" t="s">
        <v>632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2"/>
    </row>
    <row r="3" spans="2:19" ht="22.15" customHeight="1" thickTop="1" thickBot="1" x14ac:dyDescent="0.3">
      <c r="B3" s="271" t="s">
        <v>993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3"/>
    </row>
    <row r="4" spans="2:19" ht="22.15" customHeight="1" thickTop="1" thickBot="1" x14ac:dyDescent="0.3">
      <c r="B4" s="354" t="s">
        <v>628</v>
      </c>
      <c r="C4" s="361" t="s">
        <v>631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03" t="s">
        <v>961</v>
      </c>
    </row>
    <row r="5" spans="2:19" ht="22.15" customHeight="1" thickTop="1" x14ac:dyDescent="0.25">
      <c r="B5" s="355"/>
      <c r="C5" s="362"/>
      <c r="D5" s="360">
        <v>2014</v>
      </c>
      <c r="E5" s="360"/>
      <c r="F5" s="360">
        <v>2015</v>
      </c>
      <c r="G5" s="360"/>
      <c r="H5" s="360">
        <v>2016</v>
      </c>
      <c r="I5" s="360"/>
      <c r="J5" s="360">
        <v>2017</v>
      </c>
      <c r="K5" s="360"/>
      <c r="L5" s="360">
        <v>2018</v>
      </c>
      <c r="M5" s="360"/>
      <c r="N5" s="360">
        <v>2019</v>
      </c>
      <c r="O5" s="360"/>
      <c r="P5" s="360">
        <v>2020</v>
      </c>
      <c r="Q5" s="364"/>
      <c r="R5" s="304"/>
    </row>
    <row r="6" spans="2:19" ht="22.15" customHeight="1" thickBot="1" x14ac:dyDescent="0.3">
      <c r="B6" s="356"/>
      <c r="C6" s="363"/>
      <c r="D6" s="43" t="s">
        <v>17</v>
      </c>
      <c r="E6" s="39" t="s">
        <v>16</v>
      </c>
      <c r="F6" s="126" t="s">
        <v>17</v>
      </c>
      <c r="G6" s="43" t="s">
        <v>16</v>
      </c>
      <c r="H6" s="126" t="s">
        <v>17</v>
      </c>
      <c r="I6" s="39" t="s">
        <v>16</v>
      </c>
      <c r="J6" s="126" t="s">
        <v>17</v>
      </c>
      <c r="K6" s="133" t="s">
        <v>16</v>
      </c>
      <c r="L6" s="126" t="s">
        <v>17</v>
      </c>
      <c r="M6" s="133" t="s">
        <v>16</v>
      </c>
      <c r="N6" s="126" t="s">
        <v>17</v>
      </c>
      <c r="O6" s="133" t="s">
        <v>16</v>
      </c>
      <c r="P6" s="126" t="s">
        <v>17</v>
      </c>
      <c r="Q6" s="133" t="s">
        <v>16</v>
      </c>
      <c r="R6" s="305"/>
    </row>
    <row r="7" spans="2:19" ht="22.15" customHeight="1" thickTop="1" thickBot="1" x14ac:dyDescent="0.3">
      <c r="B7" s="130" t="s">
        <v>290</v>
      </c>
      <c r="C7" s="95" t="s">
        <v>498</v>
      </c>
      <c r="D7" s="77">
        <v>43</v>
      </c>
      <c r="E7" s="78">
        <v>5.0351288056206089E-2</v>
      </c>
      <c r="F7" s="79">
        <v>30</v>
      </c>
      <c r="G7" s="78">
        <v>2.9296875E-2</v>
      </c>
      <c r="H7" s="79">
        <v>33</v>
      </c>
      <c r="I7" s="78">
        <v>3.678929765886288E-2</v>
      </c>
      <c r="J7" s="79">
        <v>36</v>
      </c>
      <c r="K7" s="76">
        <v>4.1379310344827586E-2</v>
      </c>
      <c r="L7" s="79">
        <v>41</v>
      </c>
      <c r="M7" s="76">
        <v>5.0995024875621887E-2</v>
      </c>
      <c r="N7" s="79">
        <v>35</v>
      </c>
      <c r="O7" s="76">
        <v>3.8845726970033294E-2</v>
      </c>
      <c r="P7" s="79">
        <v>14</v>
      </c>
      <c r="Q7" s="76">
        <v>2.1806853582554516E-2</v>
      </c>
      <c r="R7" s="80">
        <v>-0.6</v>
      </c>
      <c r="S7" s="198" t="s">
        <v>887</v>
      </c>
    </row>
    <row r="8" spans="2:19" ht="22.15" customHeight="1" thickTop="1" thickBot="1" x14ac:dyDescent="0.3">
      <c r="B8" s="130" t="s">
        <v>121</v>
      </c>
      <c r="C8" s="95" t="s">
        <v>499</v>
      </c>
      <c r="D8" s="77">
        <v>19</v>
      </c>
      <c r="E8" s="78">
        <v>2.224824355971897E-2</v>
      </c>
      <c r="F8" s="79">
        <v>31</v>
      </c>
      <c r="G8" s="78">
        <v>3.02734375E-2</v>
      </c>
      <c r="H8" s="79">
        <v>32</v>
      </c>
      <c r="I8" s="78">
        <v>3.5674470457079152E-2</v>
      </c>
      <c r="J8" s="79">
        <v>20</v>
      </c>
      <c r="K8" s="76">
        <v>2.2988505747126436E-2</v>
      </c>
      <c r="L8" s="79">
        <v>21</v>
      </c>
      <c r="M8" s="76">
        <v>2.6119402985074626E-2</v>
      </c>
      <c r="N8" s="79">
        <v>33</v>
      </c>
      <c r="O8" s="76">
        <v>3.662597114317425E-2</v>
      </c>
      <c r="P8" s="79">
        <v>26</v>
      </c>
      <c r="Q8" s="76">
        <v>4.0498442367601244E-2</v>
      </c>
      <c r="R8" s="80">
        <v>-0.21212121212121213</v>
      </c>
      <c r="S8" s="198" t="s">
        <v>888</v>
      </c>
    </row>
    <row r="9" spans="2:19" ht="22.15" customHeight="1" thickTop="1" x14ac:dyDescent="0.25">
      <c r="B9" s="134" t="s">
        <v>123</v>
      </c>
      <c r="C9" s="105" t="s">
        <v>500</v>
      </c>
      <c r="D9" s="46">
        <v>17</v>
      </c>
      <c r="E9" s="17">
        <v>1.9906323185011711E-2</v>
      </c>
      <c r="F9" s="18">
        <v>16</v>
      </c>
      <c r="G9" s="17">
        <v>1.5625E-2</v>
      </c>
      <c r="H9" s="18">
        <v>16</v>
      </c>
      <c r="I9" s="17">
        <v>1.7837235228539576E-2</v>
      </c>
      <c r="J9" s="18">
        <v>9</v>
      </c>
      <c r="K9" s="19">
        <v>1.0344827586206896E-2</v>
      </c>
      <c r="L9" s="18">
        <v>20</v>
      </c>
      <c r="M9" s="19">
        <v>2.4875621890547265E-2</v>
      </c>
      <c r="N9" s="18">
        <v>21</v>
      </c>
      <c r="O9" s="19">
        <v>2.3307436182019976E-2</v>
      </c>
      <c r="P9" s="18">
        <v>9</v>
      </c>
      <c r="Q9" s="19">
        <v>1.4018691588785047E-2</v>
      </c>
      <c r="R9" s="49">
        <v>-0.5714285714285714</v>
      </c>
      <c r="S9" s="198" t="s">
        <v>889</v>
      </c>
    </row>
    <row r="10" spans="2:19" ht="22.15" customHeight="1" x14ac:dyDescent="0.25">
      <c r="B10" s="134" t="s">
        <v>125</v>
      </c>
      <c r="C10" s="105" t="s">
        <v>501</v>
      </c>
      <c r="D10" s="46">
        <v>9</v>
      </c>
      <c r="E10" s="17">
        <v>1.0538641686182669E-2</v>
      </c>
      <c r="F10" s="18">
        <v>8</v>
      </c>
      <c r="G10" s="17">
        <v>7.8125E-3</v>
      </c>
      <c r="H10" s="18">
        <v>12</v>
      </c>
      <c r="I10" s="17">
        <v>1.3377926421404682E-2</v>
      </c>
      <c r="J10" s="18">
        <v>12</v>
      </c>
      <c r="K10" s="19">
        <v>1.3793103448275862E-2</v>
      </c>
      <c r="L10" s="18">
        <v>9</v>
      </c>
      <c r="M10" s="19">
        <v>1.1194029850746268E-2</v>
      </c>
      <c r="N10" s="18">
        <v>8</v>
      </c>
      <c r="O10" s="19">
        <v>8.8790233074361822E-3</v>
      </c>
      <c r="P10" s="18">
        <v>10</v>
      </c>
      <c r="Q10" s="19">
        <v>1.5576323987538941E-2</v>
      </c>
      <c r="R10" s="49">
        <v>0.25</v>
      </c>
      <c r="S10" s="198" t="s">
        <v>890</v>
      </c>
    </row>
    <row r="11" spans="2:19" ht="22.15" customHeight="1" x14ac:dyDescent="0.25">
      <c r="B11" s="134" t="s">
        <v>127</v>
      </c>
      <c r="C11" s="105" t="s">
        <v>502</v>
      </c>
      <c r="D11" s="46">
        <v>3</v>
      </c>
      <c r="E11" s="17">
        <v>3.5128805620608899E-3</v>
      </c>
      <c r="F11" s="18">
        <v>6</v>
      </c>
      <c r="G11" s="17">
        <v>5.859375E-3</v>
      </c>
      <c r="H11" s="18">
        <v>4</v>
      </c>
      <c r="I11" s="17">
        <v>4.459308807134894E-3</v>
      </c>
      <c r="J11" s="18">
        <v>7</v>
      </c>
      <c r="K11" s="19">
        <v>8.0459770114942528E-3</v>
      </c>
      <c r="L11" s="18">
        <v>1</v>
      </c>
      <c r="M11" s="19">
        <v>1.2437810945273632E-3</v>
      </c>
      <c r="N11" s="18">
        <v>3</v>
      </c>
      <c r="O11" s="19">
        <v>3.3296337402885681E-3</v>
      </c>
      <c r="P11" s="18">
        <v>3</v>
      </c>
      <c r="Q11" s="19">
        <v>4.6728971962616819E-3</v>
      </c>
      <c r="R11" s="49">
        <v>0</v>
      </c>
      <c r="S11" s="198" t="s">
        <v>891</v>
      </c>
    </row>
    <row r="12" spans="2:19" ht="22.15" customHeight="1" x14ac:dyDescent="0.25">
      <c r="B12" s="134" t="s">
        <v>129</v>
      </c>
      <c r="C12" s="105" t="s">
        <v>503</v>
      </c>
      <c r="D12" s="46">
        <v>0</v>
      </c>
      <c r="E12" s="17">
        <v>0</v>
      </c>
      <c r="F12" s="18">
        <v>0</v>
      </c>
      <c r="G12" s="17">
        <v>0</v>
      </c>
      <c r="H12" s="18">
        <v>0</v>
      </c>
      <c r="I12" s="17">
        <v>0</v>
      </c>
      <c r="J12" s="18">
        <v>2</v>
      </c>
      <c r="K12" s="19">
        <v>2.2988505747126436E-3</v>
      </c>
      <c r="L12" s="18">
        <v>1</v>
      </c>
      <c r="M12" s="19">
        <v>1.2437810945273632E-3</v>
      </c>
      <c r="N12" s="18">
        <v>2</v>
      </c>
      <c r="O12" s="19">
        <v>2.2197558268590455E-3</v>
      </c>
      <c r="P12" s="18">
        <v>1</v>
      </c>
      <c r="Q12" s="19">
        <v>1.557632398753894E-3</v>
      </c>
      <c r="R12" s="49">
        <v>-0.5</v>
      </c>
      <c r="S12" s="198" t="s">
        <v>892</v>
      </c>
    </row>
    <row r="13" spans="2:19" ht="22.15" customHeight="1" x14ac:dyDescent="0.25">
      <c r="B13" s="134" t="s">
        <v>131</v>
      </c>
      <c r="C13" s="105" t="s">
        <v>504</v>
      </c>
      <c r="D13" s="46">
        <v>1</v>
      </c>
      <c r="E13" s="17">
        <v>1.17096018735363E-3</v>
      </c>
      <c r="F13" s="18">
        <v>2</v>
      </c>
      <c r="G13" s="17">
        <v>1.953125E-3</v>
      </c>
      <c r="H13" s="18">
        <v>0</v>
      </c>
      <c r="I13" s="17">
        <v>0</v>
      </c>
      <c r="J13" s="18">
        <v>0</v>
      </c>
      <c r="K13" s="19">
        <v>0</v>
      </c>
      <c r="L13" s="18">
        <v>1</v>
      </c>
      <c r="M13" s="19">
        <v>1.2437810945273632E-3</v>
      </c>
      <c r="N13" s="18">
        <v>1</v>
      </c>
      <c r="O13" s="19">
        <v>1.1098779134295228E-3</v>
      </c>
      <c r="P13" s="18">
        <v>2</v>
      </c>
      <c r="Q13" s="19">
        <v>3.1152647975077881E-3</v>
      </c>
      <c r="R13" s="49">
        <v>1</v>
      </c>
      <c r="S13" s="198" t="s">
        <v>893</v>
      </c>
    </row>
    <row r="14" spans="2:19" ht="22.15" customHeight="1" x14ac:dyDescent="0.25">
      <c r="B14" s="134" t="s">
        <v>137</v>
      </c>
      <c r="C14" s="105" t="s">
        <v>505</v>
      </c>
      <c r="D14" s="46">
        <v>11</v>
      </c>
      <c r="E14" s="17">
        <v>1.288056206088993E-2</v>
      </c>
      <c r="F14" s="18">
        <v>12</v>
      </c>
      <c r="G14" s="17">
        <v>1.171875E-2</v>
      </c>
      <c r="H14" s="18">
        <v>10</v>
      </c>
      <c r="I14" s="17">
        <v>1.1148272017837236E-2</v>
      </c>
      <c r="J14" s="18">
        <v>10</v>
      </c>
      <c r="K14" s="19">
        <v>1.1494252873563218E-2</v>
      </c>
      <c r="L14" s="18">
        <v>6</v>
      </c>
      <c r="M14" s="19">
        <v>7.462686567164179E-3</v>
      </c>
      <c r="N14" s="18">
        <v>8</v>
      </c>
      <c r="O14" s="19">
        <v>8.8790233074361822E-3</v>
      </c>
      <c r="P14" s="18">
        <v>1</v>
      </c>
      <c r="Q14" s="19">
        <v>1.557632398753894E-3</v>
      </c>
      <c r="R14" s="49">
        <v>-0.875</v>
      </c>
      <c r="S14" s="198" t="s">
        <v>894</v>
      </c>
    </row>
    <row r="15" spans="2:19" ht="22.15" customHeight="1" thickBot="1" x14ac:dyDescent="0.3">
      <c r="B15" s="134" t="s">
        <v>139</v>
      </c>
      <c r="C15" s="105" t="s">
        <v>506</v>
      </c>
      <c r="D15" s="46">
        <v>7</v>
      </c>
      <c r="E15" s="17">
        <v>8.1967213114754103E-3</v>
      </c>
      <c r="F15" s="18">
        <v>43</v>
      </c>
      <c r="G15" s="17">
        <v>4.19921875E-2</v>
      </c>
      <c r="H15" s="18">
        <v>27</v>
      </c>
      <c r="I15" s="17">
        <v>3.0100334448160536E-2</v>
      </c>
      <c r="J15" s="18">
        <v>27</v>
      </c>
      <c r="K15" s="19">
        <v>3.1034482758620689E-2</v>
      </c>
      <c r="L15" s="18">
        <v>20</v>
      </c>
      <c r="M15" s="19">
        <v>2.4875621890547265E-2</v>
      </c>
      <c r="N15" s="18">
        <v>16</v>
      </c>
      <c r="O15" s="19">
        <v>1.7758046614872364E-2</v>
      </c>
      <c r="P15" s="18">
        <v>14</v>
      </c>
      <c r="Q15" s="19">
        <v>2.1806853582554516E-2</v>
      </c>
      <c r="R15" s="49">
        <v>-0.125</v>
      </c>
      <c r="S15" s="198" t="s">
        <v>895</v>
      </c>
    </row>
    <row r="16" spans="2:19" ht="22.15" customHeight="1" thickTop="1" thickBot="1" x14ac:dyDescent="0.3">
      <c r="B16" s="130" t="s">
        <v>141</v>
      </c>
      <c r="C16" s="95" t="s">
        <v>507</v>
      </c>
      <c r="D16" s="77">
        <v>96</v>
      </c>
      <c r="E16" s="78">
        <v>0.11241217798594848</v>
      </c>
      <c r="F16" s="79">
        <v>110</v>
      </c>
      <c r="G16" s="78">
        <v>0.107421875</v>
      </c>
      <c r="H16" s="79">
        <v>94</v>
      </c>
      <c r="I16" s="78">
        <v>0.10479375696767002</v>
      </c>
      <c r="J16" s="79">
        <v>84</v>
      </c>
      <c r="K16" s="76">
        <v>9.6551724137931033E-2</v>
      </c>
      <c r="L16" s="79">
        <v>78</v>
      </c>
      <c r="M16" s="76">
        <v>9.7014925373134331E-2</v>
      </c>
      <c r="N16" s="79">
        <v>61</v>
      </c>
      <c r="O16" s="76">
        <v>6.7702552719200892E-2</v>
      </c>
      <c r="P16" s="79">
        <v>53</v>
      </c>
      <c r="Q16" s="76">
        <v>8.2554517133956382E-2</v>
      </c>
      <c r="R16" s="80">
        <v>-0.13114754098360656</v>
      </c>
      <c r="S16" s="198" t="s">
        <v>896</v>
      </c>
    </row>
    <row r="17" spans="2:19" ht="22.15" customHeight="1" thickTop="1" x14ac:dyDescent="0.25">
      <c r="B17" s="134" t="s">
        <v>143</v>
      </c>
      <c r="C17" s="105" t="s">
        <v>507</v>
      </c>
      <c r="D17" s="46">
        <v>47</v>
      </c>
      <c r="E17" s="17">
        <v>5.5035128805620608E-2</v>
      </c>
      <c r="F17" s="18">
        <v>75</v>
      </c>
      <c r="G17" s="17">
        <v>7.32421875E-2</v>
      </c>
      <c r="H17" s="18">
        <v>40</v>
      </c>
      <c r="I17" s="17">
        <v>4.4593088071348944E-2</v>
      </c>
      <c r="J17" s="18">
        <v>55</v>
      </c>
      <c r="K17" s="19">
        <v>6.3218390804597707E-2</v>
      </c>
      <c r="L17" s="18">
        <v>49</v>
      </c>
      <c r="M17" s="19">
        <v>6.0945273631840796E-2</v>
      </c>
      <c r="N17" s="18">
        <v>50</v>
      </c>
      <c r="O17" s="19">
        <v>5.549389567147614E-2</v>
      </c>
      <c r="P17" s="18">
        <v>36</v>
      </c>
      <c r="Q17" s="19">
        <v>5.6074766355140186E-2</v>
      </c>
      <c r="R17" s="49">
        <v>-0.28000000000000003</v>
      </c>
      <c r="S17" s="198" t="s">
        <v>897</v>
      </c>
    </row>
    <row r="18" spans="2:19" ht="22.15" customHeight="1" thickBot="1" x14ac:dyDescent="0.3">
      <c r="B18" s="134" t="s">
        <v>159</v>
      </c>
      <c r="C18" s="105" t="s">
        <v>508</v>
      </c>
      <c r="D18" s="46">
        <v>25</v>
      </c>
      <c r="E18" s="17">
        <v>2.9274004683840751E-2</v>
      </c>
      <c r="F18" s="18">
        <v>20</v>
      </c>
      <c r="G18" s="17">
        <v>1.953125E-2</v>
      </c>
      <c r="H18" s="18">
        <v>15</v>
      </c>
      <c r="I18" s="17">
        <v>1.6722408026755852E-2</v>
      </c>
      <c r="J18" s="18">
        <v>13</v>
      </c>
      <c r="K18" s="19">
        <v>1.4942528735632184E-2</v>
      </c>
      <c r="L18" s="18">
        <v>13</v>
      </c>
      <c r="M18" s="19">
        <v>1.6169154228855721E-2</v>
      </c>
      <c r="N18" s="18">
        <v>18</v>
      </c>
      <c r="O18" s="19">
        <v>1.9977802441731411E-2</v>
      </c>
      <c r="P18" s="18">
        <v>10</v>
      </c>
      <c r="Q18" s="19">
        <v>1.5576323987538941E-2</v>
      </c>
      <c r="R18" s="49">
        <v>-0.44444444444444442</v>
      </c>
      <c r="S18" s="198" t="s">
        <v>898</v>
      </c>
    </row>
    <row r="19" spans="2:19" ht="22.15" customHeight="1" thickTop="1" thickBot="1" x14ac:dyDescent="0.3">
      <c r="B19" s="130" t="s">
        <v>161</v>
      </c>
      <c r="C19" s="95" t="s">
        <v>509</v>
      </c>
      <c r="D19" s="77">
        <v>29</v>
      </c>
      <c r="E19" s="78">
        <v>3.3957845433255272E-2</v>
      </c>
      <c r="F19" s="79">
        <v>45</v>
      </c>
      <c r="G19" s="78">
        <v>4.39453125E-2</v>
      </c>
      <c r="H19" s="79">
        <v>26</v>
      </c>
      <c r="I19" s="78">
        <v>2.8985507246376812E-2</v>
      </c>
      <c r="J19" s="79">
        <v>46</v>
      </c>
      <c r="K19" s="76">
        <v>5.2873563218390804E-2</v>
      </c>
      <c r="L19" s="79">
        <v>41</v>
      </c>
      <c r="M19" s="76">
        <v>5.0995024875621887E-2</v>
      </c>
      <c r="N19" s="79">
        <v>36</v>
      </c>
      <c r="O19" s="76">
        <v>3.9955604883462822E-2</v>
      </c>
      <c r="P19" s="79">
        <v>24</v>
      </c>
      <c r="Q19" s="76">
        <v>3.7383177570093455E-2</v>
      </c>
      <c r="R19" s="80">
        <v>-0.33333333333333331</v>
      </c>
      <c r="S19" s="198" t="s">
        <v>899</v>
      </c>
    </row>
    <row r="20" spans="2:19" ht="22.15" customHeight="1" thickTop="1" x14ac:dyDescent="0.25">
      <c r="B20" s="134" t="s">
        <v>163</v>
      </c>
      <c r="C20" s="105" t="s">
        <v>509</v>
      </c>
      <c r="D20" s="46">
        <v>26</v>
      </c>
      <c r="E20" s="17">
        <v>3.0444964871194378E-2</v>
      </c>
      <c r="F20" s="18">
        <v>30</v>
      </c>
      <c r="G20" s="17">
        <v>2.9296875E-2</v>
      </c>
      <c r="H20" s="18">
        <v>33</v>
      </c>
      <c r="I20" s="17">
        <v>3.678929765886288E-2</v>
      </c>
      <c r="J20" s="18">
        <v>18</v>
      </c>
      <c r="K20" s="19">
        <v>2.0689655172413793E-2</v>
      </c>
      <c r="L20" s="18">
        <v>27</v>
      </c>
      <c r="M20" s="19">
        <v>3.3582089552238806E-2</v>
      </c>
      <c r="N20" s="18">
        <v>29</v>
      </c>
      <c r="O20" s="19">
        <v>3.2186459489456157E-2</v>
      </c>
      <c r="P20" s="18">
        <v>23</v>
      </c>
      <c r="Q20" s="19">
        <v>3.5825545171339561E-2</v>
      </c>
      <c r="R20" s="49">
        <v>-0.20689655172413793</v>
      </c>
      <c r="S20" s="198" t="s">
        <v>900</v>
      </c>
    </row>
    <row r="21" spans="2:19" ht="22.15" customHeight="1" thickBot="1" x14ac:dyDescent="0.3">
      <c r="B21" s="134" t="s">
        <v>177</v>
      </c>
      <c r="C21" s="105" t="s">
        <v>510</v>
      </c>
      <c r="D21" s="46">
        <v>10</v>
      </c>
      <c r="E21" s="17">
        <v>1.1709601873536301E-2</v>
      </c>
      <c r="F21" s="18">
        <v>7</v>
      </c>
      <c r="G21" s="17">
        <v>6.8359375E-3</v>
      </c>
      <c r="H21" s="18">
        <v>19</v>
      </c>
      <c r="I21" s="17">
        <v>2.1181716833890748E-2</v>
      </c>
      <c r="J21" s="18">
        <v>12</v>
      </c>
      <c r="K21" s="19">
        <v>1.3793103448275862E-2</v>
      </c>
      <c r="L21" s="18">
        <v>9</v>
      </c>
      <c r="M21" s="19">
        <v>1.1194029850746268E-2</v>
      </c>
      <c r="N21" s="18">
        <v>12</v>
      </c>
      <c r="O21" s="19">
        <v>1.3318534961154272E-2</v>
      </c>
      <c r="P21" s="18">
        <v>8</v>
      </c>
      <c r="Q21" s="19">
        <v>1.2461059190031152E-2</v>
      </c>
      <c r="R21" s="49">
        <v>-0.33333333333333331</v>
      </c>
      <c r="S21" s="198" t="s">
        <v>901</v>
      </c>
    </row>
    <row r="22" spans="2:19" ht="22.15" customHeight="1" thickTop="1" thickBot="1" x14ac:dyDescent="0.3">
      <c r="B22" s="130" t="s">
        <v>511</v>
      </c>
      <c r="C22" s="95" t="s">
        <v>512</v>
      </c>
      <c r="D22" s="77">
        <v>1</v>
      </c>
      <c r="E22" s="78">
        <v>1.17096018735363E-3</v>
      </c>
      <c r="F22" s="79">
        <v>3</v>
      </c>
      <c r="G22" s="78">
        <v>2.9296875E-3</v>
      </c>
      <c r="H22" s="79">
        <v>3</v>
      </c>
      <c r="I22" s="78">
        <v>3.3444816053511705E-3</v>
      </c>
      <c r="J22" s="79">
        <v>1</v>
      </c>
      <c r="K22" s="76">
        <v>1.1494252873563218E-3</v>
      </c>
      <c r="L22" s="79">
        <v>3</v>
      </c>
      <c r="M22" s="76">
        <v>3.7313432835820895E-3</v>
      </c>
      <c r="N22" s="79">
        <v>0</v>
      </c>
      <c r="O22" s="76">
        <v>0</v>
      </c>
      <c r="P22" s="79">
        <v>1</v>
      </c>
      <c r="Q22" s="76">
        <v>1.557632398753894E-3</v>
      </c>
      <c r="R22" s="80">
        <v>0</v>
      </c>
      <c r="S22" s="198" t="s">
        <v>902</v>
      </c>
    </row>
    <row r="23" spans="2:19" ht="22.15" customHeight="1" thickTop="1" x14ac:dyDescent="0.25">
      <c r="B23" s="134" t="s">
        <v>179</v>
      </c>
      <c r="C23" s="105" t="s">
        <v>513</v>
      </c>
      <c r="D23" s="46">
        <v>32</v>
      </c>
      <c r="E23" s="17">
        <v>3.7470725995316159E-2</v>
      </c>
      <c r="F23" s="18">
        <v>22</v>
      </c>
      <c r="G23" s="17">
        <v>2.1484375E-2</v>
      </c>
      <c r="H23" s="18">
        <v>16</v>
      </c>
      <c r="I23" s="17">
        <v>1.7837235228539576E-2</v>
      </c>
      <c r="J23" s="18">
        <v>22</v>
      </c>
      <c r="K23" s="19">
        <v>2.528735632183908E-2</v>
      </c>
      <c r="L23" s="18">
        <v>19</v>
      </c>
      <c r="M23" s="19">
        <v>2.36318407960199E-2</v>
      </c>
      <c r="N23" s="18">
        <v>27</v>
      </c>
      <c r="O23" s="19">
        <v>2.9966703662597113E-2</v>
      </c>
      <c r="P23" s="18">
        <v>15</v>
      </c>
      <c r="Q23" s="19">
        <v>2.336448598130841E-2</v>
      </c>
      <c r="R23" s="49">
        <v>-0.44444444444444442</v>
      </c>
      <c r="S23" s="198" t="s">
        <v>903</v>
      </c>
    </row>
    <row r="24" spans="2:19" ht="22.15" customHeight="1" x14ac:dyDescent="0.25">
      <c r="B24" s="134" t="s">
        <v>181</v>
      </c>
      <c r="C24" s="105" t="s">
        <v>514</v>
      </c>
      <c r="D24" s="46">
        <v>0</v>
      </c>
      <c r="E24" s="17">
        <v>0</v>
      </c>
      <c r="F24" s="18">
        <v>2</v>
      </c>
      <c r="G24" s="17">
        <v>1.953125E-3</v>
      </c>
      <c r="H24" s="18">
        <v>1</v>
      </c>
      <c r="I24" s="17">
        <v>1.1148272017837235E-3</v>
      </c>
      <c r="J24" s="18">
        <v>2</v>
      </c>
      <c r="K24" s="19">
        <v>2.2988505747126436E-3</v>
      </c>
      <c r="L24" s="18">
        <v>1</v>
      </c>
      <c r="M24" s="19">
        <v>1.2437810945273632E-3</v>
      </c>
      <c r="N24" s="18">
        <v>0</v>
      </c>
      <c r="O24" s="19">
        <v>0</v>
      </c>
      <c r="P24" s="18">
        <v>1</v>
      </c>
      <c r="Q24" s="19">
        <v>1.557632398753894E-3</v>
      </c>
      <c r="R24" s="49">
        <v>0</v>
      </c>
      <c r="S24" s="198" t="s">
        <v>904</v>
      </c>
    </row>
    <row r="25" spans="2:19" ht="22.15" customHeight="1" x14ac:dyDescent="0.25">
      <c r="B25" s="134" t="s">
        <v>183</v>
      </c>
      <c r="C25" s="105" t="s">
        <v>515</v>
      </c>
      <c r="D25" s="46">
        <v>4</v>
      </c>
      <c r="E25" s="17">
        <v>4.6838407494145199E-3</v>
      </c>
      <c r="F25" s="18">
        <v>2</v>
      </c>
      <c r="G25" s="17">
        <v>1.953125E-3</v>
      </c>
      <c r="H25" s="18">
        <v>5</v>
      </c>
      <c r="I25" s="17">
        <v>5.5741360089186179E-3</v>
      </c>
      <c r="J25" s="18">
        <v>0</v>
      </c>
      <c r="K25" s="19">
        <v>0</v>
      </c>
      <c r="L25" s="18">
        <v>2</v>
      </c>
      <c r="M25" s="19">
        <v>2.4875621890547263E-3</v>
      </c>
      <c r="N25" s="18">
        <v>1</v>
      </c>
      <c r="O25" s="19">
        <v>1.1098779134295228E-3</v>
      </c>
      <c r="P25" s="18">
        <v>1</v>
      </c>
      <c r="Q25" s="19">
        <v>1.557632398753894E-3</v>
      </c>
      <c r="R25" s="49">
        <v>0</v>
      </c>
      <c r="S25" s="198" t="s">
        <v>905</v>
      </c>
    </row>
    <row r="26" spans="2:19" ht="22.15" customHeight="1" x14ac:dyDescent="0.25">
      <c r="B26" s="134" t="s">
        <v>516</v>
      </c>
      <c r="C26" s="105" t="s">
        <v>517</v>
      </c>
      <c r="D26" s="46">
        <v>1</v>
      </c>
      <c r="E26" s="17">
        <v>1.17096018735363E-3</v>
      </c>
      <c r="F26" s="18">
        <v>4</v>
      </c>
      <c r="G26" s="17">
        <v>3.90625E-3</v>
      </c>
      <c r="H26" s="18">
        <v>1</v>
      </c>
      <c r="I26" s="17">
        <v>1.1148272017837235E-3</v>
      </c>
      <c r="J26" s="18">
        <v>3</v>
      </c>
      <c r="K26" s="19">
        <v>3.4482758620689655E-3</v>
      </c>
      <c r="L26" s="18">
        <v>2</v>
      </c>
      <c r="M26" s="19">
        <v>2.4875621890547263E-3</v>
      </c>
      <c r="N26" s="18">
        <v>3</v>
      </c>
      <c r="O26" s="19">
        <v>3.3296337402885681E-3</v>
      </c>
      <c r="P26" s="18">
        <v>2</v>
      </c>
      <c r="Q26" s="19">
        <v>3.1152647975077881E-3</v>
      </c>
      <c r="R26" s="49">
        <v>-0.33333333333333331</v>
      </c>
      <c r="S26" s="198" t="s">
        <v>906</v>
      </c>
    </row>
    <row r="27" spans="2:19" ht="22.15" customHeight="1" thickBot="1" x14ac:dyDescent="0.3">
      <c r="B27" s="134" t="s">
        <v>191</v>
      </c>
      <c r="C27" s="105" t="s">
        <v>518</v>
      </c>
      <c r="D27" s="46">
        <v>2</v>
      </c>
      <c r="E27" s="17">
        <v>2.34192037470726E-3</v>
      </c>
      <c r="F27" s="18">
        <v>2</v>
      </c>
      <c r="G27" s="17">
        <v>1.953125E-3</v>
      </c>
      <c r="H27" s="18">
        <v>1</v>
      </c>
      <c r="I27" s="17">
        <v>1.1148272017837235E-3</v>
      </c>
      <c r="J27" s="18">
        <v>0</v>
      </c>
      <c r="K27" s="19">
        <v>0</v>
      </c>
      <c r="L27" s="18">
        <v>0</v>
      </c>
      <c r="M27" s="19">
        <v>0</v>
      </c>
      <c r="N27" s="18">
        <v>2</v>
      </c>
      <c r="O27" s="19">
        <v>2.2197558268590455E-3</v>
      </c>
      <c r="P27" s="18">
        <v>1</v>
      </c>
      <c r="Q27" s="19">
        <v>1.557632398753894E-3</v>
      </c>
      <c r="R27" s="49">
        <v>-0.5</v>
      </c>
      <c r="S27" s="198" t="s">
        <v>907</v>
      </c>
    </row>
    <row r="28" spans="2:19" ht="22.15" customHeight="1" thickTop="1" thickBot="1" x14ac:dyDescent="0.3">
      <c r="B28" s="130" t="s">
        <v>193</v>
      </c>
      <c r="C28" s="95" t="s">
        <v>519</v>
      </c>
      <c r="D28" s="77">
        <v>6</v>
      </c>
      <c r="E28" s="78">
        <v>7.0257611241217799E-3</v>
      </c>
      <c r="F28" s="79">
        <v>3</v>
      </c>
      <c r="G28" s="78">
        <v>2.9296875E-3</v>
      </c>
      <c r="H28" s="79">
        <v>4</v>
      </c>
      <c r="I28" s="78">
        <v>4.459308807134894E-3</v>
      </c>
      <c r="J28" s="79">
        <v>7</v>
      </c>
      <c r="K28" s="76">
        <v>8.0459770114942528E-3</v>
      </c>
      <c r="L28" s="79">
        <v>3</v>
      </c>
      <c r="M28" s="76">
        <v>3.7313432835820895E-3</v>
      </c>
      <c r="N28" s="79">
        <v>3</v>
      </c>
      <c r="O28" s="76">
        <v>3.3296337402885681E-3</v>
      </c>
      <c r="P28" s="79">
        <v>2</v>
      </c>
      <c r="Q28" s="76">
        <v>3.1152647975077881E-3</v>
      </c>
      <c r="R28" s="80">
        <v>-0.33333333333333331</v>
      </c>
      <c r="S28" s="198" t="s">
        <v>908</v>
      </c>
    </row>
    <row r="29" spans="2:19" ht="22.15" customHeight="1" thickTop="1" x14ac:dyDescent="0.25">
      <c r="B29" s="134" t="s">
        <v>195</v>
      </c>
      <c r="C29" s="105" t="s">
        <v>520</v>
      </c>
      <c r="D29" s="46">
        <v>37</v>
      </c>
      <c r="E29" s="17">
        <v>4.3325526932084309E-2</v>
      </c>
      <c r="F29" s="18">
        <v>36</v>
      </c>
      <c r="G29" s="17">
        <v>3.515625E-2</v>
      </c>
      <c r="H29" s="18">
        <v>32</v>
      </c>
      <c r="I29" s="17">
        <v>3.5674470457079152E-2</v>
      </c>
      <c r="J29" s="18">
        <v>30</v>
      </c>
      <c r="K29" s="19">
        <v>3.4482758620689655E-2</v>
      </c>
      <c r="L29" s="18">
        <v>24</v>
      </c>
      <c r="M29" s="19">
        <v>2.9850746268656716E-2</v>
      </c>
      <c r="N29" s="18">
        <v>31</v>
      </c>
      <c r="O29" s="19">
        <v>3.4406215316315207E-2</v>
      </c>
      <c r="P29" s="18">
        <v>31</v>
      </c>
      <c r="Q29" s="19">
        <v>4.8286604361370715E-2</v>
      </c>
      <c r="R29" s="49">
        <v>0</v>
      </c>
      <c r="S29" s="198" t="s">
        <v>909</v>
      </c>
    </row>
    <row r="30" spans="2:19" ht="22.15" customHeight="1" x14ac:dyDescent="0.25">
      <c r="B30" s="134" t="s">
        <v>197</v>
      </c>
      <c r="C30" s="105" t="s">
        <v>521</v>
      </c>
      <c r="D30" s="46">
        <v>22</v>
      </c>
      <c r="E30" s="17">
        <v>2.576112412177986E-2</v>
      </c>
      <c r="F30" s="18">
        <v>23</v>
      </c>
      <c r="G30" s="17">
        <v>2.24609375E-2</v>
      </c>
      <c r="H30" s="18">
        <v>21</v>
      </c>
      <c r="I30" s="17">
        <v>2.3411371237458192E-2</v>
      </c>
      <c r="J30" s="18">
        <v>26</v>
      </c>
      <c r="K30" s="19">
        <v>2.9885057471264367E-2</v>
      </c>
      <c r="L30" s="18">
        <v>19</v>
      </c>
      <c r="M30" s="19">
        <v>2.36318407960199E-2</v>
      </c>
      <c r="N30" s="18">
        <v>24</v>
      </c>
      <c r="O30" s="19">
        <v>2.6637069922308545E-2</v>
      </c>
      <c r="P30" s="18">
        <v>19</v>
      </c>
      <c r="Q30" s="19">
        <v>2.9595015576323987E-2</v>
      </c>
      <c r="R30" s="49">
        <v>-0.20833333333333334</v>
      </c>
      <c r="S30" s="198" t="s">
        <v>910</v>
      </c>
    </row>
    <row r="31" spans="2:19" ht="22.15" customHeight="1" x14ac:dyDescent="0.25">
      <c r="B31" s="134" t="s">
        <v>199</v>
      </c>
      <c r="C31" s="105" t="s">
        <v>522</v>
      </c>
      <c r="D31" s="46">
        <v>13</v>
      </c>
      <c r="E31" s="17">
        <v>1.5222482435597189E-2</v>
      </c>
      <c r="F31" s="18">
        <v>18</v>
      </c>
      <c r="G31" s="17">
        <v>1.7578125E-2</v>
      </c>
      <c r="H31" s="18">
        <v>14</v>
      </c>
      <c r="I31" s="17">
        <v>1.560758082497213E-2</v>
      </c>
      <c r="J31" s="18">
        <v>16</v>
      </c>
      <c r="K31" s="19">
        <v>1.8390804597701149E-2</v>
      </c>
      <c r="L31" s="18">
        <v>18</v>
      </c>
      <c r="M31" s="19">
        <v>2.2388059701492536E-2</v>
      </c>
      <c r="N31" s="18">
        <v>20</v>
      </c>
      <c r="O31" s="19">
        <v>2.2197558268590455E-2</v>
      </c>
      <c r="P31" s="18">
        <v>13</v>
      </c>
      <c r="Q31" s="19">
        <v>2.0249221183800622E-2</v>
      </c>
      <c r="R31" s="49">
        <v>-0.35</v>
      </c>
      <c r="S31" s="198" t="s">
        <v>911</v>
      </c>
    </row>
    <row r="32" spans="2:19" ht="22.15" customHeight="1" x14ac:dyDescent="0.25">
      <c r="B32" s="134" t="s">
        <v>523</v>
      </c>
      <c r="C32" s="105" t="s">
        <v>524</v>
      </c>
      <c r="D32" s="46">
        <v>15</v>
      </c>
      <c r="E32" s="17">
        <v>1.7564402810304448E-2</v>
      </c>
      <c r="F32" s="18">
        <v>22</v>
      </c>
      <c r="G32" s="17">
        <v>2.1484375E-2</v>
      </c>
      <c r="H32" s="18">
        <v>11</v>
      </c>
      <c r="I32" s="17">
        <v>1.2263099219620958E-2</v>
      </c>
      <c r="J32" s="18">
        <v>6</v>
      </c>
      <c r="K32" s="19">
        <v>6.8965517241379309E-3</v>
      </c>
      <c r="L32" s="18">
        <v>12</v>
      </c>
      <c r="M32" s="19">
        <v>1.4925373134328358E-2</v>
      </c>
      <c r="N32" s="18">
        <v>9</v>
      </c>
      <c r="O32" s="19">
        <v>9.9889012208657056E-3</v>
      </c>
      <c r="P32" s="18">
        <v>12</v>
      </c>
      <c r="Q32" s="19">
        <v>1.8691588785046728E-2</v>
      </c>
      <c r="R32" s="49">
        <v>0.33333333333333331</v>
      </c>
      <c r="S32" s="198" t="s">
        <v>912</v>
      </c>
    </row>
    <row r="33" spans="2:19" ht="22.15" customHeight="1" x14ac:dyDescent="0.25">
      <c r="B33" s="131">
        <v>55</v>
      </c>
      <c r="C33" s="105" t="s">
        <v>525</v>
      </c>
      <c r="D33" s="46">
        <v>14</v>
      </c>
      <c r="E33" s="17">
        <v>1.6393442622950821E-2</v>
      </c>
      <c r="F33" s="18">
        <v>19</v>
      </c>
      <c r="G33" s="17">
        <v>1.85546875E-2</v>
      </c>
      <c r="H33" s="18">
        <v>17</v>
      </c>
      <c r="I33" s="17">
        <v>1.89520624303233E-2</v>
      </c>
      <c r="J33" s="18">
        <v>10</v>
      </c>
      <c r="K33" s="19">
        <v>1.1494252873563218E-2</v>
      </c>
      <c r="L33" s="18">
        <v>17</v>
      </c>
      <c r="M33" s="19">
        <v>2.1144278606965175E-2</v>
      </c>
      <c r="N33" s="18">
        <v>13</v>
      </c>
      <c r="O33" s="19">
        <v>1.4428412874583796E-2</v>
      </c>
      <c r="P33" s="18">
        <v>13</v>
      </c>
      <c r="Q33" s="19">
        <v>2.0249221183800622E-2</v>
      </c>
      <c r="R33" s="49">
        <v>0</v>
      </c>
      <c r="S33" s="198" t="s">
        <v>913</v>
      </c>
    </row>
    <row r="34" spans="2:19" ht="22.15" customHeight="1" x14ac:dyDescent="0.25">
      <c r="B34" s="134" t="s">
        <v>205</v>
      </c>
      <c r="C34" s="105" t="s">
        <v>526</v>
      </c>
      <c r="D34" s="46">
        <v>16</v>
      </c>
      <c r="E34" s="17">
        <v>1.873536299765808E-2</v>
      </c>
      <c r="F34" s="18">
        <v>13</v>
      </c>
      <c r="G34" s="17">
        <v>1.26953125E-2</v>
      </c>
      <c r="H34" s="18">
        <v>8</v>
      </c>
      <c r="I34" s="17">
        <v>8.918617614269788E-3</v>
      </c>
      <c r="J34" s="18">
        <v>10</v>
      </c>
      <c r="K34" s="19">
        <v>1.1494252873563218E-2</v>
      </c>
      <c r="L34" s="18">
        <v>14</v>
      </c>
      <c r="M34" s="19">
        <v>1.7412935323383085E-2</v>
      </c>
      <c r="N34" s="18">
        <v>13</v>
      </c>
      <c r="O34" s="19">
        <v>1.4428412874583796E-2</v>
      </c>
      <c r="P34" s="18">
        <v>9</v>
      </c>
      <c r="Q34" s="19">
        <v>1.4018691588785047E-2</v>
      </c>
      <c r="R34" s="49">
        <v>-0.30769230769230771</v>
      </c>
      <c r="S34" s="198" t="s">
        <v>914</v>
      </c>
    </row>
    <row r="35" spans="2:19" ht="22.15" customHeight="1" thickBot="1" x14ac:dyDescent="0.3">
      <c r="B35" s="134" t="s">
        <v>207</v>
      </c>
      <c r="C35" s="105" t="s">
        <v>527</v>
      </c>
      <c r="D35" s="46">
        <v>2</v>
      </c>
      <c r="E35" s="17">
        <v>2.34192037470726E-3</v>
      </c>
      <c r="F35" s="18">
        <v>3</v>
      </c>
      <c r="G35" s="17">
        <v>2.9296875E-3</v>
      </c>
      <c r="H35" s="18">
        <v>1</v>
      </c>
      <c r="I35" s="17">
        <v>1.1148272017837235E-3</v>
      </c>
      <c r="J35" s="18">
        <v>1</v>
      </c>
      <c r="K35" s="19">
        <v>1.1494252873563218E-3</v>
      </c>
      <c r="L35" s="18">
        <v>0</v>
      </c>
      <c r="M35" s="19">
        <v>0</v>
      </c>
      <c r="N35" s="18">
        <v>0</v>
      </c>
      <c r="O35" s="19">
        <v>0</v>
      </c>
      <c r="P35" s="18">
        <v>1</v>
      </c>
      <c r="Q35" s="19">
        <v>1.557632398753894E-3</v>
      </c>
      <c r="R35" s="49">
        <v>0</v>
      </c>
      <c r="S35" s="198" t="s">
        <v>915</v>
      </c>
    </row>
    <row r="36" spans="2:19" ht="22.15" customHeight="1" thickTop="1" thickBot="1" x14ac:dyDescent="0.3">
      <c r="B36" s="130" t="s">
        <v>209</v>
      </c>
      <c r="C36" s="95" t="s">
        <v>528</v>
      </c>
      <c r="D36" s="77">
        <v>4</v>
      </c>
      <c r="E36" s="78">
        <v>4.6838407494145199E-3</v>
      </c>
      <c r="F36" s="79">
        <v>2</v>
      </c>
      <c r="G36" s="78">
        <v>1.953125E-3</v>
      </c>
      <c r="H36" s="79">
        <v>3</v>
      </c>
      <c r="I36" s="78">
        <v>3.3444816053511705E-3</v>
      </c>
      <c r="J36" s="79">
        <v>0</v>
      </c>
      <c r="K36" s="76">
        <v>0</v>
      </c>
      <c r="L36" s="79">
        <v>1</v>
      </c>
      <c r="M36" s="76">
        <v>1.2437810945273632E-3</v>
      </c>
      <c r="N36" s="79">
        <v>5</v>
      </c>
      <c r="O36" s="76">
        <v>5.5493895671476137E-3</v>
      </c>
      <c r="P36" s="79">
        <v>2</v>
      </c>
      <c r="Q36" s="76">
        <v>3.1152647975077881E-3</v>
      </c>
      <c r="R36" s="80">
        <v>-0.6</v>
      </c>
      <c r="S36" s="198" t="s">
        <v>916</v>
      </c>
    </row>
    <row r="37" spans="2:19" ht="22.15" customHeight="1" thickTop="1" x14ac:dyDescent="0.25">
      <c r="B37" s="134" t="s">
        <v>211</v>
      </c>
      <c r="C37" s="105" t="s">
        <v>529</v>
      </c>
      <c r="D37" s="46">
        <v>1</v>
      </c>
      <c r="E37" s="17">
        <v>1.17096018735363E-3</v>
      </c>
      <c r="F37" s="18">
        <v>6</v>
      </c>
      <c r="G37" s="17">
        <v>5.859375E-3</v>
      </c>
      <c r="H37" s="18">
        <v>7</v>
      </c>
      <c r="I37" s="17">
        <v>7.803790412486065E-3</v>
      </c>
      <c r="J37" s="18">
        <v>14</v>
      </c>
      <c r="K37" s="19">
        <v>1.6091954022988506E-2</v>
      </c>
      <c r="L37" s="18">
        <v>4</v>
      </c>
      <c r="M37" s="19">
        <v>4.9751243781094526E-3</v>
      </c>
      <c r="N37" s="18">
        <v>5</v>
      </c>
      <c r="O37" s="19">
        <v>5.5493895671476137E-3</v>
      </c>
      <c r="P37" s="18">
        <v>2</v>
      </c>
      <c r="Q37" s="19">
        <v>3.1152647975077881E-3</v>
      </c>
      <c r="R37" s="49">
        <v>-0.6</v>
      </c>
      <c r="S37" s="198" t="s">
        <v>917</v>
      </c>
    </row>
    <row r="38" spans="2:19" ht="22.15" customHeight="1" x14ac:dyDescent="0.25">
      <c r="B38" s="134" t="s">
        <v>213</v>
      </c>
      <c r="C38" s="105" t="s">
        <v>530</v>
      </c>
      <c r="D38" s="46">
        <v>65</v>
      </c>
      <c r="E38" s="17">
        <v>7.611241217798595E-2</v>
      </c>
      <c r="F38" s="18">
        <v>69</v>
      </c>
      <c r="G38" s="17">
        <v>6.73828125E-2</v>
      </c>
      <c r="H38" s="18">
        <v>64</v>
      </c>
      <c r="I38" s="17">
        <v>7.1348940914158304E-2</v>
      </c>
      <c r="J38" s="18">
        <v>57</v>
      </c>
      <c r="K38" s="19">
        <v>6.5517241379310351E-2</v>
      </c>
      <c r="L38" s="18">
        <v>77</v>
      </c>
      <c r="M38" s="19">
        <v>9.5771144278606959E-2</v>
      </c>
      <c r="N38" s="18">
        <v>82</v>
      </c>
      <c r="O38" s="19">
        <v>9.1009988901220862E-2</v>
      </c>
      <c r="P38" s="18">
        <v>50</v>
      </c>
      <c r="Q38" s="19">
        <v>7.7881619937694699E-2</v>
      </c>
      <c r="R38" s="49">
        <v>-0.3902439024390244</v>
      </c>
      <c r="S38" s="198" t="s">
        <v>918</v>
      </c>
    </row>
    <row r="39" spans="2:19" ht="22.15" customHeight="1" x14ac:dyDescent="0.25">
      <c r="B39" s="134" t="s">
        <v>215</v>
      </c>
      <c r="C39" s="105" t="s">
        <v>531</v>
      </c>
      <c r="D39" s="46">
        <v>12</v>
      </c>
      <c r="E39" s="17">
        <v>1.405152224824356E-2</v>
      </c>
      <c r="F39" s="18">
        <v>13</v>
      </c>
      <c r="G39" s="17">
        <v>1.26953125E-2</v>
      </c>
      <c r="H39" s="18">
        <v>21</v>
      </c>
      <c r="I39" s="17">
        <v>2.3411371237458192E-2</v>
      </c>
      <c r="J39" s="18">
        <v>9</v>
      </c>
      <c r="K39" s="19">
        <v>1.0344827586206896E-2</v>
      </c>
      <c r="L39" s="18">
        <v>16</v>
      </c>
      <c r="M39" s="19">
        <v>1.9900497512437811E-2</v>
      </c>
      <c r="N39" s="18">
        <v>20</v>
      </c>
      <c r="O39" s="19">
        <v>2.2197558268590455E-2</v>
      </c>
      <c r="P39" s="18">
        <v>10</v>
      </c>
      <c r="Q39" s="19">
        <v>1.5576323987538941E-2</v>
      </c>
      <c r="R39" s="49">
        <v>-0.5</v>
      </c>
      <c r="S39" s="198" t="s">
        <v>919</v>
      </c>
    </row>
    <row r="40" spans="2:19" ht="22.15" customHeight="1" x14ac:dyDescent="0.25">
      <c r="B40" s="134" t="s">
        <v>217</v>
      </c>
      <c r="C40" s="105" t="s">
        <v>532</v>
      </c>
      <c r="D40" s="46">
        <v>22</v>
      </c>
      <c r="E40" s="17">
        <v>2.576112412177986E-2</v>
      </c>
      <c r="F40" s="18">
        <v>15</v>
      </c>
      <c r="G40" s="17">
        <v>1.46484375E-2</v>
      </c>
      <c r="H40" s="18">
        <v>9</v>
      </c>
      <c r="I40" s="17">
        <v>1.0033444816053512E-2</v>
      </c>
      <c r="J40" s="18">
        <v>14</v>
      </c>
      <c r="K40" s="19">
        <v>1.6091954022988506E-2</v>
      </c>
      <c r="L40" s="18">
        <v>17</v>
      </c>
      <c r="M40" s="19">
        <v>2.1144278606965175E-2</v>
      </c>
      <c r="N40" s="18">
        <v>19</v>
      </c>
      <c r="O40" s="19">
        <v>2.1087680355160933E-2</v>
      </c>
      <c r="P40" s="18">
        <v>8</v>
      </c>
      <c r="Q40" s="19">
        <v>1.2461059190031152E-2</v>
      </c>
      <c r="R40" s="49">
        <v>-0.57894736842105265</v>
      </c>
      <c r="S40" s="198" t="s">
        <v>920</v>
      </c>
    </row>
    <row r="41" spans="2:19" ht="22.15" customHeight="1" x14ac:dyDescent="0.25">
      <c r="B41" s="134" t="s">
        <v>219</v>
      </c>
      <c r="C41" s="105" t="s">
        <v>533</v>
      </c>
      <c r="D41" s="46">
        <v>0</v>
      </c>
      <c r="E41" s="17">
        <v>0</v>
      </c>
      <c r="F41" s="18">
        <v>3</v>
      </c>
      <c r="G41" s="17">
        <v>2.9296875E-3</v>
      </c>
      <c r="H41" s="18">
        <v>1</v>
      </c>
      <c r="I41" s="17">
        <v>1.1148272017837235E-3</v>
      </c>
      <c r="J41" s="18">
        <v>0</v>
      </c>
      <c r="K41" s="19">
        <v>0</v>
      </c>
      <c r="L41" s="18">
        <v>2</v>
      </c>
      <c r="M41" s="19">
        <v>2.4875621890547263E-3</v>
      </c>
      <c r="N41" s="18">
        <v>1</v>
      </c>
      <c r="O41" s="19">
        <v>1.1098779134295228E-3</v>
      </c>
      <c r="P41" s="18">
        <v>2</v>
      </c>
      <c r="Q41" s="19">
        <v>3.1152647975077881E-3</v>
      </c>
      <c r="R41" s="49">
        <v>1</v>
      </c>
      <c r="S41" s="198" t="s">
        <v>921</v>
      </c>
    </row>
    <row r="42" spans="2:19" ht="22.15" customHeight="1" x14ac:dyDescent="0.25">
      <c r="B42" s="134" t="s">
        <v>223</v>
      </c>
      <c r="C42" s="105" t="s">
        <v>534</v>
      </c>
      <c r="D42" s="46">
        <v>10</v>
      </c>
      <c r="E42" s="17">
        <v>1.1709601873536301E-2</v>
      </c>
      <c r="F42" s="18">
        <v>9</v>
      </c>
      <c r="G42" s="17">
        <v>8.7890625E-3</v>
      </c>
      <c r="H42" s="18">
        <v>11</v>
      </c>
      <c r="I42" s="17">
        <v>1.2263099219620958E-2</v>
      </c>
      <c r="J42" s="18">
        <v>12</v>
      </c>
      <c r="K42" s="19">
        <v>1.3793103448275862E-2</v>
      </c>
      <c r="L42" s="18">
        <v>3</v>
      </c>
      <c r="M42" s="19">
        <v>3.7313432835820895E-3</v>
      </c>
      <c r="N42" s="18">
        <v>5</v>
      </c>
      <c r="O42" s="19">
        <v>5.5493895671476137E-3</v>
      </c>
      <c r="P42" s="18">
        <v>5</v>
      </c>
      <c r="Q42" s="19">
        <v>7.7881619937694704E-3</v>
      </c>
      <c r="R42" s="49">
        <v>0</v>
      </c>
      <c r="S42" s="198" t="s">
        <v>922</v>
      </c>
    </row>
    <row r="43" spans="2:19" ht="22.15" customHeight="1" thickBot="1" x14ac:dyDescent="0.3">
      <c r="B43" s="134" t="s">
        <v>225</v>
      </c>
      <c r="C43" s="105" t="s">
        <v>535</v>
      </c>
      <c r="D43" s="46">
        <v>2</v>
      </c>
      <c r="E43" s="17">
        <v>2.34192037470726E-3</v>
      </c>
      <c r="F43" s="18">
        <v>0</v>
      </c>
      <c r="G43" s="17">
        <v>0</v>
      </c>
      <c r="H43" s="18">
        <v>1</v>
      </c>
      <c r="I43" s="17">
        <v>1.1148272017837235E-3</v>
      </c>
      <c r="J43" s="18">
        <v>3</v>
      </c>
      <c r="K43" s="19">
        <v>3.4482758620689655E-3</v>
      </c>
      <c r="L43" s="18">
        <v>2</v>
      </c>
      <c r="M43" s="19">
        <v>2.4875621890547263E-3</v>
      </c>
      <c r="N43" s="18">
        <v>3</v>
      </c>
      <c r="O43" s="19">
        <v>3.3296337402885681E-3</v>
      </c>
      <c r="P43" s="18">
        <v>2</v>
      </c>
      <c r="Q43" s="19">
        <v>3.1152647975077881E-3</v>
      </c>
      <c r="R43" s="49">
        <v>-0.33333333333333331</v>
      </c>
      <c r="S43" s="198" t="s">
        <v>923</v>
      </c>
    </row>
    <row r="44" spans="2:19" ht="22.15" customHeight="1" thickTop="1" thickBot="1" x14ac:dyDescent="0.3">
      <c r="B44" s="130" t="s">
        <v>227</v>
      </c>
      <c r="C44" s="95" t="s">
        <v>536</v>
      </c>
      <c r="D44" s="77">
        <v>26</v>
      </c>
      <c r="E44" s="78">
        <v>3.0444964871194378E-2</v>
      </c>
      <c r="F44" s="79">
        <v>18</v>
      </c>
      <c r="G44" s="78">
        <v>1.7578125E-2</v>
      </c>
      <c r="H44" s="79">
        <v>22</v>
      </c>
      <c r="I44" s="78">
        <v>2.4526198439241916E-2</v>
      </c>
      <c r="J44" s="79">
        <v>31</v>
      </c>
      <c r="K44" s="76">
        <v>3.5632183908045977E-2</v>
      </c>
      <c r="L44" s="79">
        <v>17</v>
      </c>
      <c r="M44" s="76">
        <v>2.1144278606965175E-2</v>
      </c>
      <c r="N44" s="79">
        <v>15</v>
      </c>
      <c r="O44" s="76">
        <v>1.6648168701442843E-2</v>
      </c>
      <c r="P44" s="79">
        <v>18</v>
      </c>
      <c r="Q44" s="76">
        <v>2.8037383177570093E-2</v>
      </c>
      <c r="R44" s="80">
        <v>0.2</v>
      </c>
      <c r="S44" s="198" t="s">
        <v>924</v>
      </c>
    </row>
    <row r="45" spans="2:19" ht="22.15" customHeight="1" thickTop="1" x14ac:dyDescent="0.25">
      <c r="B45" s="134" t="s">
        <v>229</v>
      </c>
      <c r="C45" s="105" t="s">
        <v>537</v>
      </c>
      <c r="D45" s="46">
        <v>5</v>
      </c>
      <c r="E45" s="17">
        <v>5.8548009367681503E-3</v>
      </c>
      <c r="F45" s="18">
        <v>36</v>
      </c>
      <c r="G45" s="17">
        <v>3.515625E-2</v>
      </c>
      <c r="H45" s="18">
        <v>40</v>
      </c>
      <c r="I45" s="17">
        <v>4.4593088071348944E-2</v>
      </c>
      <c r="J45" s="18">
        <v>22</v>
      </c>
      <c r="K45" s="19">
        <v>2.528735632183908E-2</v>
      </c>
      <c r="L45" s="18">
        <v>12</v>
      </c>
      <c r="M45" s="19">
        <v>1.4925373134328358E-2</v>
      </c>
      <c r="N45" s="18">
        <v>27</v>
      </c>
      <c r="O45" s="19">
        <v>2.9966703662597113E-2</v>
      </c>
      <c r="P45" s="18">
        <v>12</v>
      </c>
      <c r="Q45" s="19">
        <v>1.8691588785046728E-2</v>
      </c>
      <c r="R45" s="49">
        <v>-0.55555555555555558</v>
      </c>
      <c r="S45" s="198" t="s">
        <v>925</v>
      </c>
    </row>
    <row r="46" spans="2:19" ht="22.15" customHeight="1" thickBot="1" x14ac:dyDescent="0.3">
      <c r="B46" s="134" t="s">
        <v>240</v>
      </c>
      <c r="C46" s="105" t="s">
        <v>538</v>
      </c>
      <c r="D46" s="46">
        <v>178</v>
      </c>
      <c r="E46" s="17">
        <v>0.20843091334894615</v>
      </c>
      <c r="F46" s="18">
        <v>221</v>
      </c>
      <c r="G46" s="17">
        <v>0.2158203125</v>
      </c>
      <c r="H46" s="18">
        <v>200</v>
      </c>
      <c r="I46" s="17">
        <v>0.2229654403567447</v>
      </c>
      <c r="J46" s="18">
        <v>201</v>
      </c>
      <c r="K46" s="19">
        <v>0.23103448275862068</v>
      </c>
      <c r="L46" s="18">
        <v>178</v>
      </c>
      <c r="M46" s="19">
        <v>0.22139303482587064</v>
      </c>
      <c r="N46" s="18">
        <v>232</v>
      </c>
      <c r="O46" s="19">
        <v>0.25749167591564925</v>
      </c>
      <c r="P46" s="18">
        <v>168</v>
      </c>
      <c r="Q46" s="19">
        <v>0.26168224299065418</v>
      </c>
      <c r="R46" s="49">
        <v>-0.27586206896551724</v>
      </c>
      <c r="S46" s="198" t="s">
        <v>926</v>
      </c>
    </row>
    <row r="47" spans="2:19" ht="22.15" customHeight="1" thickTop="1" thickBot="1" x14ac:dyDescent="0.3">
      <c r="B47" s="130" t="s">
        <v>278</v>
      </c>
      <c r="C47" s="95" t="s">
        <v>539</v>
      </c>
      <c r="D47" s="77">
        <v>21</v>
      </c>
      <c r="E47" s="78">
        <v>2.4590163934426229E-2</v>
      </c>
      <c r="F47" s="79">
        <v>25</v>
      </c>
      <c r="G47" s="78">
        <v>2.44140625E-2</v>
      </c>
      <c r="H47" s="79">
        <v>22</v>
      </c>
      <c r="I47" s="78">
        <v>2.4526198439241916E-2</v>
      </c>
      <c r="J47" s="79">
        <v>22</v>
      </c>
      <c r="K47" s="76">
        <v>2.528735632183908E-2</v>
      </c>
      <c r="L47" s="79">
        <v>4</v>
      </c>
      <c r="M47" s="76">
        <v>4.9751243781094526E-3</v>
      </c>
      <c r="N47" s="79">
        <v>8</v>
      </c>
      <c r="O47" s="76">
        <v>8.8790233074361822E-3</v>
      </c>
      <c r="P47" s="79">
        <v>8</v>
      </c>
      <c r="Q47" s="76">
        <v>1.2461059190031152E-2</v>
      </c>
      <c r="R47" s="80">
        <v>0</v>
      </c>
      <c r="S47" s="198" t="s">
        <v>927</v>
      </c>
    </row>
    <row r="48" spans="2:19" ht="22.15" customHeight="1" thickTop="1" thickBot="1" x14ac:dyDescent="0.3">
      <c r="B48" s="352" t="s">
        <v>68</v>
      </c>
      <c r="C48" s="353"/>
      <c r="D48" s="54">
        <v>854</v>
      </c>
      <c r="E48" s="24">
        <v>1</v>
      </c>
      <c r="F48" s="25">
        <v>1024</v>
      </c>
      <c r="G48" s="24">
        <v>1</v>
      </c>
      <c r="H48" s="25">
        <v>897</v>
      </c>
      <c r="I48" s="24">
        <v>0.99999999999999989</v>
      </c>
      <c r="J48" s="25">
        <v>870</v>
      </c>
      <c r="K48" s="26">
        <v>1</v>
      </c>
      <c r="L48" s="25">
        <v>804</v>
      </c>
      <c r="M48" s="26">
        <v>1.0000000000000002</v>
      </c>
      <c r="N48" s="25">
        <v>901</v>
      </c>
      <c r="O48" s="26">
        <v>0.99999999999999978</v>
      </c>
      <c r="P48" s="25">
        <v>642</v>
      </c>
      <c r="Q48" s="26">
        <v>0.99999999999999978</v>
      </c>
      <c r="R48" s="55">
        <v>-0.28745837957824638</v>
      </c>
      <c r="S48" s="198" t="s">
        <v>20</v>
      </c>
    </row>
    <row r="49" spans="4:19" s="14" customFormat="1" ht="15.75" thickTop="1" x14ac:dyDescent="0.25">
      <c r="S49" s="198"/>
    </row>
    <row r="50" spans="4:19" s="14" customFormat="1" x14ac:dyDescent="0.25"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198"/>
    </row>
    <row r="51" spans="4:19" s="14" customFormat="1" x14ac:dyDescent="0.25">
      <c r="S51" s="198"/>
    </row>
    <row r="52" spans="4:19" s="14" customFormat="1" x14ac:dyDescent="0.25">
      <c r="S52" s="198"/>
    </row>
    <row r="53" spans="4:19" s="14" customFormat="1" x14ac:dyDescent="0.25">
      <c r="S53" s="198"/>
    </row>
    <row r="54" spans="4:19" s="14" customFormat="1" x14ac:dyDescent="0.25">
      <c r="S54" s="198"/>
    </row>
    <row r="55" spans="4:19" s="14" customFormat="1" x14ac:dyDescent="0.25">
      <c r="S55" s="198"/>
    </row>
    <row r="56" spans="4:19" s="14" customFormat="1" x14ac:dyDescent="0.25">
      <c r="S56" s="198"/>
    </row>
    <row r="57" spans="4:19" s="14" customFormat="1" x14ac:dyDescent="0.25">
      <c r="S57" s="198"/>
    </row>
    <row r="58" spans="4:19" s="14" customFormat="1" x14ac:dyDescent="0.25">
      <c r="S58" s="198"/>
    </row>
    <row r="59" spans="4:19" s="14" customFormat="1" x14ac:dyDescent="0.25">
      <c r="S59" s="198"/>
    </row>
    <row r="60" spans="4:19" s="14" customFormat="1" x14ac:dyDescent="0.25">
      <c r="S60" s="198"/>
    </row>
    <row r="61" spans="4:19" s="14" customFormat="1" x14ac:dyDescent="0.25">
      <c r="S61" s="198"/>
    </row>
    <row r="62" spans="4:19" s="14" customFormat="1" x14ac:dyDescent="0.25">
      <c r="S62" s="198"/>
    </row>
    <row r="63" spans="4:19" s="14" customFormat="1" x14ac:dyDescent="0.25">
      <c r="S63" s="198"/>
    </row>
    <row r="64" spans="4:19" s="14" customFormat="1" x14ac:dyDescent="0.25">
      <c r="S64" s="198"/>
    </row>
    <row r="65" spans="19:19" s="14" customFormat="1" x14ac:dyDescent="0.25">
      <c r="S65" s="198"/>
    </row>
    <row r="66" spans="19:19" s="14" customFormat="1" x14ac:dyDescent="0.25">
      <c r="S66" s="198"/>
    </row>
    <row r="67" spans="19:19" s="14" customFormat="1" x14ac:dyDescent="0.25">
      <c r="S67" s="198"/>
    </row>
    <row r="68" spans="19:19" s="14" customFormat="1" x14ac:dyDescent="0.25">
      <c r="S68" s="198"/>
    </row>
    <row r="69" spans="19:19" s="14" customFormat="1" x14ac:dyDescent="0.25">
      <c r="S69" s="198"/>
    </row>
    <row r="70" spans="19:19" s="14" customFormat="1" x14ac:dyDescent="0.25">
      <c r="S70" s="198"/>
    </row>
    <row r="71" spans="19:19" s="14" customFormat="1" x14ac:dyDescent="0.25">
      <c r="S71" s="198"/>
    </row>
    <row r="72" spans="19:19" s="14" customFormat="1" x14ac:dyDescent="0.25">
      <c r="S72" s="198"/>
    </row>
    <row r="73" spans="19:19" s="14" customFormat="1" x14ac:dyDescent="0.25">
      <c r="S73" s="198"/>
    </row>
    <row r="74" spans="19:19" s="14" customFormat="1" x14ac:dyDescent="0.25">
      <c r="S74" s="198"/>
    </row>
    <row r="75" spans="19:19" s="14" customFormat="1" x14ac:dyDescent="0.25">
      <c r="S75" s="198"/>
    </row>
    <row r="76" spans="19:19" s="14" customFormat="1" x14ac:dyDescent="0.25">
      <c r="S76" s="198"/>
    </row>
    <row r="77" spans="19:19" s="14" customFormat="1" x14ac:dyDescent="0.25">
      <c r="S77" s="198"/>
    </row>
    <row r="78" spans="19:19" s="14" customFormat="1" x14ac:dyDescent="0.25">
      <c r="S78" s="198"/>
    </row>
    <row r="79" spans="19:19" s="14" customFormat="1" x14ac:dyDescent="0.25">
      <c r="S79" s="198"/>
    </row>
    <row r="80" spans="19:19" s="14" customFormat="1" x14ac:dyDescent="0.25">
      <c r="S80" s="198"/>
    </row>
    <row r="81" spans="19:19" s="14" customFormat="1" x14ac:dyDescent="0.25">
      <c r="S81" s="198"/>
    </row>
    <row r="82" spans="19:19" s="14" customFormat="1" x14ac:dyDescent="0.25">
      <c r="S82" s="198"/>
    </row>
    <row r="83" spans="19:19" s="14" customFormat="1" x14ac:dyDescent="0.25">
      <c r="S83" s="198"/>
    </row>
    <row r="84" spans="19:19" s="14" customFormat="1" x14ac:dyDescent="0.25">
      <c r="S84" s="198"/>
    </row>
    <row r="85" spans="19:19" s="14" customFormat="1" x14ac:dyDescent="0.25">
      <c r="S85" s="198"/>
    </row>
    <row r="86" spans="19:19" s="14" customFormat="1" x14ac:dyDescent="0.25">
      <c r="S86" s="198"/>
    </row>
    <row r="87" spans="19:19" s="14" customFormat="1" x14ac:dyDescent="0.25">
      <c r="S87" s="198"/>
    </row>
    <row r="88" spans="19:19" s="14" customFormat="1" x14ac:dyDescent="0.25">
      <c r="S88" s="198"/>
    </row>
    <row r="89" spans="19:19" s="14" customFormat="1" x14ac:dyDescent="0.25">
      <c r="S89" s="198"/>
    </row>
    <row r="90" spans="19:19" s="14" customFormat="1" x14ac:dyDescent="0.25">
      <c r="S90" s="198"/>
    </row>
    <row r="91" spans="19:19" s="14" customFormat="1" x14ac:dyDescent="0.25">
      <c r="S91" s="198"/>
    </row>
    <row r="92" spans="19:19" s="14" customFormat="1" x14ac:dyDescent="0.25">
      <c r="S92" s="198"/>
    </row>
    <row r="93" spans="19:19" s="14" customFormat="1" x14ac:dyDescent="0.25">
      <c r="S93" s="198"/>
    </row>
    <row r="94" spans="19:19" s="14" customFormat="1" x14ac:dyDescent="0.25">
      <c r="S94" s="198"/>
    </row>
    <row r="95" spans="19:19" s="14" customFormat="1" x14ac:dyDescent="0.25">
      <c r="S95" s="198"/>
    </row>
    <row r="96" spans="19:19" s="14" customFormat="1" x14ac:dyDescent="0.25">
      <c r="S96" s="198"/>
    </row>
    <row r="97" spans="19:19" s="14" customFormat="1" x14ac:dyDescent="0.25">
      <c r="S97" s="198"/>
    </row>
    <row r="98" spans="19:19" s="14" customFormat="1" x14ac:dyDescent="0.25">
      <c r="S98" s="198"/>
    </row>
    <row r="99" spans="19:19" s="14" customFormat="1" x14ac:dyDescent="0.25">
      <c r="S99" s="198"/>
    </row>
    <row r="100" spans="19:19" s="14" customFormat="1" x14ac:dyDescent="0.25">
      <c r="S100" s="198"/>
    </row>
    <row r="101" spans="19:19" s="14" customFormat="1" x14ac:dyDescent="0.25">
      <c r="S101" s="198"/>
    </row>
    <row r="102" spans="19:19" s="14" customFormat="1" x14ac:dyDescent="0.25">
      <c r="S102" s="198"/>
    </row>
    <row r="103" spans="19:19" s="14" customFormat="1" x14ac:dyDescent="0.25">
      <c r="S103" s="198"/>
    </row>
    <row r="104" spans="19:19" s="14" customFormat="1" x14ac:dyDescent="0.25">
      <c r="S104" s="198"/>
    </row>
    <row r="105" spans="19:19" s="14" customFormat="1" x14ac:dyDescent="0.25">
      <c r="S105" s="198"/>
    </row>
    <row r="106" spans="19:19" s="14" customFormat="1" x14ac:dyDescent="0.25">
      <c r="S106" s="198"/>
    </row>
    <row r="107" spans="19:19" s="14" customFormat="1" x14ac:dyDescent="0.25">
      <c r="S107" s="198"/>
    </row>
    <row r="108" spans="19:19" s="14" customFormat="1" x14ac:dyDescent="0.25">
      <c r="S108" s="198"/>
    </row>
    <row r="109" spans="19:19" s="14" customFormat="1" x14ac:dyDescent="0.25">
      <c r="S109" s="198"/>
    </row>
    <row r="110" spans="19:19" s="14" customFormat="1" x14ac:dyDescent="0.25">
      <c r="S110" s="198"/>
    </row>
    <row r="111" spans="19:19" s="14" customFormat="1" x14ac:dyDescent="0.25">
      <c r="S111" s="198"/>
    </row>
    <row r="112" spans="19:19" s="14" customFormat="1" x14ac:dyDescent="0.25">
      <c r="S112" s="198"/>
    </row>
    <row r="113" spans="19:19" s="14" customFormat="1" x14ac:dyDescent="0.25">
      <c r="S113" s="198"/>
    </row>
    <row r="114" spans="19:19" s="14" customFormat="1" x14ac:dyDescent="0.25">
      <c r="S114" s="198"/>
    </row>
    <row r="115" spans="19:19" s="14" customFormat="1" x14ac:dyDescent="0.25">
      <c r="S115" s="198"/>
    </row>
    <row r="116" spans="19:19" s="14" customFormat="1" x14ac:dyDescent="0.25">
      <c r="S116" s="198"/>
    </row>
    <row r="117" spans="19:19" s="14" customFormat="1" x14ac:dyDescent="0.25">
      <c r="S117" s="198"/>
    </row>
    <row r="118" spans="19:19" s="14" customFormat="1" x14ac:dyDescent="0.25">
      <c r="S118" s="198"/>
    </row>
    <row r="119" spans="19:19" s="14" customFormat="1" x14ac:dyDescent="0.25">
      <c r="S119" s="198"/>
    </row>
    <row r="120" spans="19:19" s="14" customFormat="1" x14ac:dyDescent="0.25">
      <c r="S120" s="198"/>
    </row>
    <row r="121" spans="19:19" s="14" customFormat="1" x14ac:dyDescent="0.25">
      <c r="S121" s="198"/>
    </row>
    <row r="122" spans="19:19" s="14" customFormat="1" x14ac:dyDescent="0.25">
      <c r="S122" s="198"/>
    </row>
    <row r="123" spans="19:19" s="14" customFormat="1" x14ac:dyDescent="0.25">
      <c r="S123" s="198"/>
    </row>
    <row r="124" spans="19:19" s="14" customFormat="1" x14ac:dyDescent="0.25">
      <c r="S124" s="198"/>
    </row>
    <row r="125" spans="19:19" s="14" customFormat="1" x14ac:dyDescent="0.25">
      <c r="S125" s="198"/>
    </row>
    <row r="126" spans="19:19" s="14" customFormat="1" x14ac:dyDescent="0.25">
      <c r="S126" s="198"/>
    </row>
    <row r="127" spans="19:19" s="14" customFormat="1" x14ac:dyDescent="0.25">
      <c r="S127" s="198"/>
    </row>
    <row r="128" spans="19:19" s="14" customFormat="1" x14ac:dyDescent="0.25">
      <c r="S128" s="198"/>
    </row>
    <row r="129" spans="19:19" s="14" customFormat="1" x14ac:dyDescent="0.25">
      <c r="S129" s="198"/>
    </row>
    <row r="130" spans="19:19" s="14" customFormat="1" x14ac:dyDescent="0.25">
      <c r="S130" s="198"/>
    </row>
    <row r="131" spans="19:19" s="14" customFormat="1" x14ac:dyDescent="0.25">
      <c r="S131" s="198"/>
    </row>
    <row r="132" spans="19:19" s="14" customFormat="1" x14ac:dyDescent="0.25">
      <c r="S132" s="198"/>
    </row>
    <row r="133" spans="19:19" s="14" customFormat="1" x14ac:dyDescent="0.25">
      <c r="S133" s="198"/>
    </row>
    <row r="134" spans="19:19" s="14" customFormat="1" x14ac:dyDescent="0.25">
      <c r="S134" s="198"/>
    </row>
    <row r="135" spans="19:19" s="14" customFormat="1" x14ac:dyDescent="0.25">
      <c r="S135" s="198"/>
    </row>
    <row r="136" spans="19:19" s="14" customFormat="1" x14ac:dyDescent="0.25">
      <c r="S136" s="198"/>
    </row>
    <row r="137" spans="19:19" s="14" customFormat="1" x14ac:dyDescent="0.25">
      <c r="S137" s="198"/>
    </row>
    <row r="138" spans="19:19" s="14" customFormat="1" x14ac:dyDescent="0.25">
      <c r="S138" s="198"/>
    </row>
    <row r="139" spans="19:19" s="14" customFormat="1" x14ac:dyDescent="0.25">
      <c r="S139" s="198"/>
    </row>
    <row r="140" spans="19:19" s="14" customFormat="1" x14ac:dyDescent="0.25">
      <c r="S140" s="198"/>
    </row>
    <row r="141" spans="19:19" s="14" customFormat="1" x14ac:dyDescent="0.25">
      <c r="S141" s="198"/>
    </row>
    <row r="142" spans="19:19" s="14" customFormat="1" x14ac:dyDescent="0.25">
      <c r="S142" s="198"/>
    </row>
    <row r="143" spans="19:19" s="14" customFormat="1" x14ac:dyDescent="0.25">
      <c r="S143" s="198"/>
    </row>
    <row r="144" spans="19:19" s="14" customFormat="1" x14ac:dyDescent="0.25">
      <c r="S144" s="198"/>
    </row>
    <row r="145" spans="19:19" s="14" customFormat="1" x14ac:dyDescent="0.25">
      <c r="S145" s="198"/>
    </row>
    <row r="146" spans="19:19" s="14" customFormat="1" x14ac:dyDescent="0.25">
      <c r="S146" s="198"/>
    </row>
    <row r="147" spans="19:19" s="14" customFormat="1" x14ac:dyDescent="0.25">
      <c r="S147" s="198"/>
    </row>
    <row r="148" spans="19:19" s="14" customFormat="1" x14ac:dyDescent="0.25">
      <c r="S148" s="198"/>
    </row>
    <row r="149" spans="19:19" s="14" customFormat="1" x14ac:dyDescent="0.25">
      <c r="S149" s="198"/>
    </row>
    <row r="150" spans="19:19" s="14" customFormat="1" x14ac:dyDescent="0.25">
      <c r="S150" s="198"/>
    </row>
    <row r="151" spans="19:19" s="14" customFormat="1" x14ac:dyDescent="0.25">
      <c r="S151" s="198"/>
    </row>
    <row r="152" spans="19:19" s="14" customFormat="1" x14ac:dyDescent="0.25">
      <c r="S152" s="198"/>
    </row>
    <row r="153" spans="19:19" s="14" customFormat="1" x14ac:dyDescent="0.25">
      <c r="S153" s="198"/>
    </row>
    <row r="154" spans="19:19" s="14" customFormat="1" x14ac:dyDescent="0.25">
      <c r="S154" s="198"/>
    </row>
    <row r="155" spans="19:19" s="14" customFormat="1" x14ac:dyDescent="0.25">
      <c r="S155" s="198"/>
    </row>
    <row r="156" spans="19:19" s="14" customFormat="1" x14ac:dyDescent="0.25">
      <c r="S156" s="198"/>
    </row>
    <row r="157" spans="19:19" s="14" customFormat="1" x14ac:dyDescent="0.25">
      <c r="S157" s="198"/>
    </row>
    <row r="158" spans="19:19" s="14" customFormat="1" x14ac:dyDescent="0.25">
      <c r="S158" s="198"/>
    </row>
    <row r="159" spans="19:19" s="14" customFormat="1" x14ac:dyDescent="0.25">
      <c r="S159" s="198"/>
    </row>
    <row r="160" spans="19:19" s="14" customFormat="1" x14ac:dyDescent="0.25">
      <c r="S160" s="198"/>
    </row>
    <row r="161" spans="19:19" s="14" customFormat="1" x14ac:dyDescent="0.25">
      <c r="S161" s="198"/>
    </row>
    <row r="162" spans="19:19" s="14" customFormat="1" x14ac:dyDescent="0.25">
      <c r="S162" s="198"/>
    </row>
    <row r="163" spans="19:19" s="14" customFormat="1" x14ac:dyDescent="0.25">
      <c r="S163" s="198"/>
    </row>
    <row r="164" spans="19:19" s="14" customFormat="1" x14ac:dyDescent="0.25">
      <c r="S164" s="198"/>
    </row>
    <row r="165" spans="19:19" s="14" customFormat="1" x14ac:dyDescent="0.25">
      <c r="S165" s="198"/>
    </row>
    <row r="166" spans="19:19" s="14" customFormat="1" x14ac:dyDescent="0.25">
      <c r="S166" s="198"/>
    </row>
    <row r="167" spans="19:19" s="14" customFormat="1" x14ac:dyDescent="0.25">
      <c r="S167" s="198"/>
    </row>
    <row r="168" spans="19:19" s="14" customFormat="1" x14ac:dyDescent="0.25">
      <c r="S168" s="198"/>
    </row>
    <row r="169" spans="19:19" s="14" customFormat="1" x14ac:dyDescent="0.25">
      <c r="S169" s="198"/>
    </row>
    <row r="170" spans="19:19" s="14" customFormat="1" x14ac:dyDescent="0.25">
      <c r="S170" s="198"/>
    </row>
    <row r="171" spans="19:19" s="14" customFormat="1" x14ac:dyDescent="0.25">
      <c r="S171" s="198"/>
    </row>
    <row r="172" spans="19:19" s="14" customFormat="1" x14ac:dyDescent="0.25">
      <c r="S172" s="198"/>
    </row>
    <row r="173" spans="19:19" s="14" customFormat="1" x14ac:dyDescent="0.25">
      <c r="S173" s="198"/>
    </row>
    <row r="174" spans="19:19" s="14" customFormat="1" x14ac:dyDescent="0.25">
      <c r="S174" s="198"/>
    </row>
    <row r="175" spans="19:19" s="14" customFormat="1" x14ac:dyDescent="0.25">
      <c r="S175" s="198"/>
    </row>
    <row r="176" spans="19:19" s="14" customFormat="1" x14ac:dyDescent="0.25">
      <c r="S176" s="198"/>
    </row>
    <row r="177" spans="19:19" s="14" customFormat="1" x14ac:dyDescent="0.25">
      <c r="S177" s="198"/>
    </row>
    <row r="178" spans="19:19" s="14" customFormat="1" x14ac:dyDescent="0.25">
      <c r="S178" s="198"/>
    </row>
    <row r="179" spans="19:19" s="14" customFormat="1" x14ac:dyDescent="0.25">
      <c r="S179" s="198"/>
    </row>
    <row r="180" spans="19:19" s="14" customFormat="1" x14ac:dyDescent="0.25">
      <c r="S180" s="198"/>
    </row>
    <row r="181" spans="19:19" s="14" customFormat="1" x14ac:dyDescent="0.25">
      <c r="S181" s="198"/>
    </row>
    <row r="182" spans="19:19" s="14" customFormat="1" x14ac:dyDescent="0.25">
      <c r="S182" s="198"/>
    </row>
    <row r="183" spans="19:19" s="14" customFormat="1" x14ac:dyDescent="0.25">
      <c r="S183" s="198"/>
    </row>
    <row r="184" spans="19:19" s="14" customFormat="1" x14ac:dyDescent="0.25">
      <c r="S184" s="198"/>
    </row>
    <row r="185" spans="19:19" s="14" customFormat="1" x14ac:dyDescent="0.25">
      <c r="S185" s="198"/>
    </row>
    <row r="186" spans="19:19" s="14" customFormat="1" x14ac:dyDescent="0.25">
      <c r="S186" s="198"/>
    </row>
    <row r="187" spans="19:19" s="14" customFormat="1" x14ac:dyDescent="0.25">
      <c r="S187" s="198"/>
    </row>
    <row r="188" spans="19:19" s="14" customFormat="1" x14ac:dyDescent="0.25">
      <c r="S188" s="198"/>
    </row>
    <row r="189" spans="19:19" s="14" customFormat="1" x14ac:dyDescent="0.25">
      <c r="S189" s="198"/>
    </row>
    <row r="190" spans="19:19" s="14" customFormat="1" x14ac:dyDescent="0.25">
      <c r="S190" s="198"/>
    </row>
    <row r="191" spans="19:19" s="14" customFormat="1" x14ac:dyDescent="0.25">
      <c r="S191" s="198"/>
    </row>
    <row r="192" spans="19:19" s="14" customFormat="1" x14ac:dyDescent="0.25">
      <c r="S192" s="198"/>
    </row>
    <row r="193" spans="19:19" s="14" customFormat="1" x14ac:dyDescent="0.25">
      <c r="S193" s="198"/>
    </row>
    <row r="194" spans="19:19" s="14" customFormat="1" x14ac:dyDescent="0.25">
      <c r="S194" s="198"/>
    </row>
    <row r="195" spans="19:19" s="14" customFormat="1" x14ac:dyDescent="0.25">
      <c r="S195" s="198"/>
    </row>
    <row r="196" spans="19:19" s="14" customFormat="1" x14ac:dyDescent="0.25">
      <c r="S196" s="198"/>
    </row>
    <row r="197" spans="19:19" s="14" customFormat="1" x14ac:dyDescent="0.25">
      <c r="S197" s="198"/>
    </row>
    <row r="198" spans="19:19" s="14" customFormat="1" x14ac:dyDescent="0.25">
      <c r="S198" s="198"/>
    </row>
    <row r="199" spans="19:19" s="14" customFormat="1" x14ac:dyDescent="0.25">
      <c r="S199" s="198"/>
    </row>
    <row r="200" spans="19:19" s="14" customFormat="1" x14ac:dyDescent="0.25">
      <c r="S200" s="198"/>
    </row>
    <row r="201" spans="19:19" s="14" customFormat="1" x14ac:dyDescent="0.25">
      <c r="S201" s="198"/>
    </row>
    <row r="202" spans="19:19" s="14" customFormat="1" x14ac:dyDescent="0.25">
      <c r="S202" s="198"/>
    </row>
    <row r="203" spans="19:19" s="14" customFormat="1" x14ac:dyDescent="0.25">
      <c r="S203" s="198"/>
    </row>
    <row r="204" spans="19:19" s="14" customFormat="1" x14ac:dyDescent="0.25">
      <c r="S204" s="198"/>
    </row>
    <row r="205" spans="19:19" s="14" customFormat="1" x14ac:dyDescent="0.25">
      <c r="S205" s="198"/>
    </row>
    <row r="206" spans="19:19" s="14" customFormat="1" x14ac:dyDescent="0.25">
      <c r="S206" s="198"/>
    </row>
    <row r="207" spans="19:19" s="14" customFormat="1" x14ac:dyDescent="0.25">
      <c r="S207" s="198"/>
    </row>
    <row r="208" spans="19:19" s="14" customFormat="1" x14ac:dyDescent="0.25">
      <c r="S208" s="198"/>
    </row>
    <row r="209" spans="19:19" s="14" customFormat="1" x14ac:dyDescent="0.25">
      <c r="S209" s="198"/>
    </row>
    <row r="210" spans="19:19" s="14" customFormat="1" x14ac:dyDescent="0.25">
      <c r="S210" s="198"/>
    </row>
    <row r="211" spans="19:19" s="14" customFormat="1" x14ac:dyDescent="0.25">
      <c r="S211" s="198"/>
    </row>
    <row r="212" spans="19:19" s="14" customFormat="1" x14ac:dyDescent="0.25">
      <c r="S212" s="198"/>
    </row>
    <row r="213" spans="19:19" s="14" customFormat="1" x14ac:dyDescent="0.25">
      <c r="S213" s="198"/>
    </row>
    <row r="214" spans="19:19" s="14" customFormat="1" x14ac:dyDescent="0.25">
      <c r="S214" s="198"/>
    </row>
    <row r="215" spans="19:19" s="14" customFormat="1" x14ac:dyDescent="0.25">
      <c r="S215" s="198"/>
    </row>
    <row r="216" spans="19:19" s="14" customFormat="1" x14ac:dyDescent="0.25">
      <c r="S216" s="198"/>
    </row>
    <row r="217" spans="19:19" s="14" customFormat="1" x14ac:dyDescent="0.25">
      <c r="S217" s="198"/>
    </row>
    <row r="218" spans="19:19" s="14" customFormat="1" x14ac:dyDescent="0.25">
      <c r="S218" s="198"/>
    </row>
    <row r="219" spans="19:19" s="14" customFormat="1" x14ac:dyDescent="0.25">
      <c r="S219" s="198"/>
    </row>
    <row r="220" spans="19:19" s="14" customFormat="1" x14ac:dyDescent="0.25">
      <c r="S220" s="198"/>
    </row>
    <row r="221" spans="19:19" s="14" customFormat="1" x14ac:dyDescent="0.25">
      <c r="S221" s="198"/>
    </row>
    <row r="222" spans="19:19" s="14" customFormat="1" x14ac:dyDescent="0.25">
      <c r="S222" s="198"/>
    </row>
    <row r="223" spans="19:19" s="14" customFormat="1" x14ac:dyDescent="0.25">
      <c r="S223" s="198"/>
    </row>
    <row r="224" spans="19:19" s="14" customFormat="1" x14ac:dyDescent="0.25">
      <c r="S224" s="198"/>
    </row>
    <row r="225" spans="19:19" s="14" customFormat="1" x14ac:dyDescent="0.25">
      <c r="S225" s="198"/>
    </row>
    <row r="226" spans="19:19" s="14" customFormat="1" x14ac:dyDescent="0.25">
      <c r="S226" s="198"/>
    </row>
    <row r="227" spans="19:19" s="14" customFormat="1" x14ac:dyDescent="0.25">
      <c r="S227" s="198"/>
    </row>
    <row r="228" spans="19:19" s="14" customFormat="1" x14ac:dyDescent="0.25">
      <c r="S228" s="198"/>
    </row>
    <row r="229" spans="19:19" s="14" customFormat="1" x14ac:dyDescent="0.25">
      <c r="S229" s="198"/>
    </row>
    <row r="230" spans="19:19" s="14" customFormat="1" x14ac:dyDescent="0.25">
      <c r="S230" s="198"/>
    </row>
    <row r="231" spans="19:19" s="14" customFormat="1" x14ac:dyDescent="0.25">
      <c r="S231" s="198"/>
    </row>
    <row r="232" spans="19:19" s="14" customFormat="1" x14ac:dyDescent="0.25">
      <c r="S232" s="198"/>
    </row>
    <row r="233" spans="19:19" s="14" customFormat="1" x14ac:dyDescent="0.25">
      <c r="S233" s="198"/>
    </row>
    <row r="234" spans="19:19" s="14" customFormat="1" x14ac:dyDescent="0.25">
      <c r="S234" s="198"/>
    </row>
    <row r="235" spans="19:19" s="14" customFormat="1" x14ac:dyDescent="0.25">
      <c r="S235" s="198"/>
    </row>
    <row r="236" spans="19:19" s="14" customFormat="1" x14ac:dyDescent="0.25">
      <c r="S236" s="198"/>
    </row>
    <row r="237" spans="19:19" s="14" customFormat="1" x14ac:dyDescent="0.25">
      <c r="S237" s="198"/>
    </row>
    <row r="238" spans="19:19" s="14" customFormat="1" x14ac:dyDescent="0.25">
      <c r="S238" s="198"/>
    </row>
    <row r="239" spans="19:19" s="14" customFormat="1" x14ac:dyDescent="0.25">
      <c r="S239" s="198"/>
    </row>
    <row r="240" spans="19:19" s="14" customFormat="1" x14ac:dyDescent="0.25">
      <c r="S240" s="198"/>
    </row>
    <row r="241" spans="19:19" s="14" customFormat="1" x14ac:dyDescent="0.25">
      <c r="S241" s="198"/>
    </row>
    <row r="242" spans="19:19" s="14" customFormat="1" x14ac:dyDescent="0.25">
      <c r="S242" s="198"/>
    </row>
    <row r="243" spans="19:19" s="14" customFormat="1" x14ac:dyDescent="0.25">
      <c r="S243" s="198"/>
    </row>
    <row r="244" spans="19:19" s="14" customFormat="1" x14ac:dyDescent="0.25">
      <c r="S244" s="198"/>
    </row>
    <row r="245" spans="19:19" s="14" customFormat="1" x14ac:dyDescent="0.25">
      <c r="S245" s="198"/>
    </row>
    <row r="246" spans="19:19" s="14" customFormat="1" x14ac:dyDescent="0.25">
      <c r="S246" s="198"/>
    </row>
    <row r="247" spans="19:19" s="14" customFormat="1" x14ac:dyDescent="0.25">
      <c r="S247" s="198"/>
    </row>
    <row r="248" spans="19:19" s="14" customFormat="1" x14ac:dyDescent="0.25">
      <c r="S248" s="198"/>
    </row>
    <row r="249" spans="19:19" s="14" customFormat="1" x14ac:dyDescent="0.25">
      <c r="S249" s="198"/>
    </row>
    <row r="250" spans="19:19" s="14" customFormat="1" x14ac:dyDescent="0.25">
      <c r="S250" s="198"/>
    </row>
    <row r="251" spans="19:19" s="14" customFormat="1" x14ac:dyDescent="0.25">
      <c r="S251" s="198"/>
    </row>
    <row r="252" spans="19:19" s="14" customFormat="1" x14ac:dyDescent="0.25">
      <c r="S252" s="198"/>
    </row>
    <row r="253" spans="19:19" s="14" customFormat="1" x14ac:dyDescent="0.25">
      <c r="S253" s="198"/>
    </row>
    <row r="254" spans="19:19" s="14" customFormat="1" x14ac:dyDescent="0.25">
      <c r="S254" s="198"/>
    </row>
    <row r="255" spans="19:19" s="14" customFormat="1" x14ac:dyDescent="0.25">
      <c r="S255" s="198"/>
    </row>
    <row r="256" spans="19:19" s="14" customFormat="1" x14ac:dyDescent="0.25">
      <c r="S256" s="198"/>
    </row>
    <row r="257" spans="19:19" s="14" customFormat="1" x14ac:dyDescent="0.25">
      <c r="S257" s="198"/>
    </row>
    <row r="258" spans="19:19" s="14" customFormat="1" x14ac:dyDescent="0.25">
      <c r="S258" s="198"/>
    </row>
    <row r="259" spans="19:19" s="14" customFormat="1" x14ac:dyDescent="0.25">
      <c r="S259" s="198"/>
    </row>
    <row r="260" spans="19:19" s="14" customFormat="1" x14ac:dyDescent="0.25">
      <c r="S260" s="198"/>
    </row>
    <row r="261" spans="19:19" s="14" customFormat="1" x14ac:dyDescent="0.25">
      <c r="S261" s="198"/>
    </row>
    <row r="262" spans="19:19" s="14" customFormat="1" x14ac:dyDescent="0.25">
      <c r="S262" s="198"/>
    </row>
    <row r="263" spans="19:19" s="14" customFormat="1" x14ac:dyDescent="0.25">
      <c r="S263" s="198"/>
    </row>
    <row r="264" spans="19:19" s="14" customFormat="1" x14ac:dyDescent="0.25">
      <c r="S264" s="198"/>
    </row>
    <row r="265" spans="19:19" s="14" customFormat="1" x14ac:dyDescent="0.25">
      <c r="S265" s="198"/>
    </row>
    <row r="266" spans="19:19" s="14" customFormat="1" x14ac:dyDescent="0.25">
      <c r="S266" s="198"/>
    </row>
    <row r="267" spans="19:19" s="14" customFormat="1" x14ac:dyDescent="0.25">
      <c r="S267" s="198"/>
    </row>
    <row r="268" spans="19:19" s="14" customFormat="1" x14ac:dyDescent="0.25">
      <c r="S268" s="198"/>
    </row>
    <row r="269" spans="19:19" s="14" customFormat="1" x14ac:dyDescent="0.25">
      <c r="S269" s="198"/>
    </row>
    <row r="270" spans="19:19" s="14" customFormat="1" x14ac:dyDescent="0.25">
      <c r="S270" s="198"/>
    </row>
    <row r="271" spans="19:19" s="14" customFormat="1" x14ac:dyDescent="0.25">
      <c r="S271" s="198"/>
    </row>
    <row r="272" spans="19:19" s="14" customFormat="1" x14ac:dyDescent="0.25">
      <c r="S272" s="198"/>
    </row>
    <row r="273" spans="19:19" s="14" customFormat="1" x14ac:dyDescent="0.25">
      <c r="S273" s="198"/>
    </row>
    <row r="274" spans="19:19" s="14" customFormat="1" x14ac:dyDescent="0.25">
      <c r="S274" s="198"/>
    </row>
    <row r="275" spans="19:19" s="14" customFormat="1" x14ac:dyDescent="0.25">
      <c r="S275" s="198"/>
    </row>
    <row r="276" spans="19:19" s="14" customFormat="1" x14ac:dyDescent="0.25">
      <c r="S276" s="198"/>
    </row>
    <row r="277" spans="19:19" s="14" customFormat="1" x14ac:dyDescent="0.25">
      <c r="S277" s="198"/>
    </row>
    <row r="278" spans="19:19" s="14" customFormat="1" x14ac:dyDescent="0.25">
      <c r="S278" s="198"/>
    </row>
    <row r="279" spans="19:19" s="14" customFormat="1" x14ac:dyDescent="0.25">
      <c r="S279" s="198"/>
    </row>
    <row r="280" spans="19:19" s="14" customFormat="1" x14ac:dyDescent="0.25">
      <c r="S280" s="198"/>
    </row>
    <row r="281" spans="19:19" s="14" customFormat="1" x14ac:dyDescent="0.25">
      <c r="S281" s="198"/>
    </row>
    <row r="282" spans="19:19" s="14" customFormat="1" x14ac:dyDescent="0.25">
      <c r="S282" s="198"/>
    </row>
    <row r="283" spans="19:19" s="14" customFormat="1" x14ac:dyDescent="0.25">
      <c r="S283" s="198"/>
    </row>
    <row r="284" spans="19:19" s="14" customFormat="1" x14ac:dyDescent="0.25">
      <c r="S284" s="198"/>
    </row>
    <row r="285" spans="19:19" s="14" customFormat="1" x14ac:dyDescent="0.25">
      <c r="S285" s="198"/>
    </row>
    <row r="286" spans="19:19" s="14" customFormat="1" x14ac:dyDescent="0.25">
      <c r="S286" s="198"/>
    </row>
    <row r="287" spans="19:19" s="14" customFormat="1" x14ac:dyDescent="0.25">
      <c r="S287" s="198"/>
    </row>
    <row r="288" spans="19:19" s="14" customFormat="1" x14ac:dyDescent="0.25">
      <c r="S288" s="198"/>
    </row>
    <row r="289" spans="19:19" s="14" customFormat="1" x14ac:dyDescent="0.25">
      <c r="S289" s="198"/>
    </row>
    <row r="290" spans="19:19" s="14" customFormat="1" x14ac:dyDescent="0.25">
      <c r="S290" s="198"/>
    </row>
    <row r="291" spans="19:19" s="14" customFormat="1" x14ac:dyDescent="0.25">
      <c r="S291" s="198"/>
    </row>
    <row r="292" spans="19:19" s="14" customFormat="1" x14ac:dyDescent="0.25">
      <c r="S292" s="198"/>
    </row>
    <row r="293" spans="19:19" s="14" customFormat="1" x14ac:dyDescent="0.25">
      <c r="S293" s="198"/>
    </row>
    <row r="294" spans="19:19" s="14" customFormat="1" x14ac:dyDescent="0.25">
      <c r="S294" s="198"/>
    </row>
    <row r="295" spans="19:19" s="14" customFormat="1" x14ac:dyDescent="0.25">
      <c r="S295" s="198"/>
    </row>
    <row r="296" spans="19:19" s="14" customFormat="1" x14ac:dyDescent="0.25">
      <c r="S296" s="198"/>
    </row>
    <row r="297" spans="19:19" s="14" customFormat="1" x14ac:dyDescent="0.25">
      <c r="S297" s="198"/>
    </row>
    <row r="298" spans="19:19" s="14" customFormat="1" x14ac:dyDescent="0.25">
      <c r="S298" s="198"/>
    </row>
    <row r="299" spans="19:19" s="14" customFormat="1" x14ac:dyDescent="0.25">
      <c r="S299" s="198"/>
    </row>
    <row r="300" spans="19:19" s="14" customFormat="1" x14ac:dyDescent="0.25">
      <c r="S300" s="198"/>
    </row>
    <row r="301" spans="19:19" s="14" customFormat="1" x14ac:dyDescent="0.25">
      <c r="S301" s="198"/>
    </row>
    <row r="302" spans="19:19" s="14" customFormat="1" x14ac:dyDescent="0.25">
      <c r="S302" s="198"/>
    </row>
    <row r="303" spans="19:19" s="14" customFormat="1" x14ac:dyDescent="0.25">
      <c r="S303" s="198"/>
    </row>
    <row r="304" spans="19:19" s="14" customFormat="1" x14ac:dyDescent="0.25">
      <c r="S304" s="198"/>
    </row>
    <row r="305" spans="19:19" s="14" customFormat="1" x14ac:dyDescent="0.25">
      <c r="S305" s="198"/>
    </row>
    <row r="306" spans="19:19" s="14" customFormat="1" x14ac:dyDescent="0.25">
      <c r="S306" s="198"/>
    </row>
    <row r="307" spans="19:19" s="14" customFormat="1" x14ac:dyDescent="0.25">
      <c r="S307" s="198"/>
    </row>
    <row r="308" spans="19:19" s="14" customFormat="1" x14ac:dyDescent="0.25">
      <c r="S308" s="198"/>
    </row>
    <row r="309" spans="19:19" s="14" customFormat="1" x14ac:dyDescent="0.25">
      <c r="S309" s="198"/>
    </row>
    <row r="310" spans="19:19" s="14" customFormat="1" x14ac:dyDescent="0.25">
      <c r="S310" s="198"/>
    </row>
    <row r="311" spans="19:19" s="14" customFormat="1" x14ac:dyDescent="0.25">
      <c r="S311" s="198"/>
    </row>
    <row r="312" spans="19:19" s="14" customFormat="1" x14ac:dyDescent="0.25">
      <c r="S312" s="198"/>
    </row>
    <row r="313" spans="19:19" s="14" customFormat="1" x14ac:dyDescent="0.25">
      <c r="S313" s="198"/>
    </row>
    <row r="314" spans="19:19" s="14" customFormat="1" x14ac:dyDescent="0.25">
      <c r="S314" s="198"/>
    </row>
    <row r="315" spans="19:19" s="14" customFormat="1" x14ac:dyDescent="0.25">
      <c r="S315" s="198"/>
    </row>
    <row r="316" spans="19:19" s="14" customFormat="1" x14ac:dyDescent="0.25">
      <c r="S316" s="198"/>
    </row>
    <row r="317" spans="19:19" s="14" customFormat="1" x14ac:dyDescent="0.25">
      <c r="S317" s="198"/>
    </row>
    <row r="318" spans="19:19" s="14" customFormat="1" x14ac:dyDescent="0.25">
      <c r="S318" s="198"/>
    </row>
    <row r="319" spans="19:19" s="14" customFormat="1" x14ac:dyDescent="0.25">
      <c r="S319" s="198"/>
    </row>
    <row r="320" spans="19:19" s="14" customFormat="1" x14ac:dyDescent="0.25">
      <c r="S320" s="198"/>
    </row>
    <row r="321" spans="19:19" s="14" customFormat="1" x14ac:dyDescent="0.25">
      <c r="S321" s="198"/>
    </row>
    <row r="322" spans="19:19" s="14" customFormat="1" x14ac:dyDescent="0.25">
      <c r="S322" s="198"/>
    </row>
    <row r="323" spans="19:19" s="14" customFormat="1" x14ac:dyDescent="0.25">
      <c r="S323" s="198"/>
    </row>
    <row r="324" spans="19:19" s="14" customFormat="1" x14ac:dyDescent="0.25">
      <c r="S324" s="198"/>
    </row>
    <row r="325" spans="19:19" s="14" customFormat="1" x14ac:dyDescent="0.25">
      <c r="S325" s="198"/>
    </row>
    <row r="326" spans="19:19" s="14" customFormat="1" x14ac:dyDescent="0.25">
      <c r="S326" s="198"/>
    </row>
    <row r="327" spans="19:19" s="14" customFormat="1" x14ac:dyDescent="0.25">
      <c r="S327" s="198"/>
    </row>
    <row r="328" spans="19:19" s="14" customFormat="1" x14ac:dyDescent="0.25">
      <c r="S328" s="198"/>
    </row>
    <row r="329" spans="19:19" s="14" customFormat="1" x14ac:dyDescent="0.25">
      <c r="S329" s="198"/>
    </row>
    <row r="330" spans="19:19" s="14" customFormat="1" x14ac:dyDescent="0.25">
      <c r="S330" s="198"/>
    </row>
    <row r="331" spans="19:19" s="14" customFormat="1" x14ac:dyDescent="0.25">
      <c r="S331" s="198"/>
    </row>
    <row r="332" spans="19:19" s="14" customFormat="1" x14ac:dyDescent="0.25">
      <c r="S332" s="198"/>
    </row>
    <row r="333" spans="19:19" s="14" customFormat="1" x14ac:dyDescent="0.25">
      <c r="S333" s="198"/>
    </row>
    <row r="334" spans="19:19" s="14" customFormat="1" x14ac:dyDescent="0.25">
      <c r="S334" s="198"/>
    </row>
    <row r="335" spans="19:19" s="14" customFormat="1" x14ac:dyDescent="0.25">
      <c r="S335" s="198"/>
    </row>
    <row r="336" spans="19:19" s="14" customFormat="1" x14ac:dyDescent="0.25">
      <c r="S336" s="198"/>
    </row>
    <row r="337" spans="19:19" s="14" customFormat="1" x14ac:dyDescent="0.25">
      <c r="S337" s="198"/>
    </row>
    <row r="338" spans="19:19" s="14" customFormat="1" x14ac:dyDescent="0.25">
      <c r="S338" s="198"/>
    </row>
    <row r="339" spans="19:19" s="14" customFormat="1" x14ac:dyDescent="0.25">
      <c r="S339" s="198"/>
    </row>
    <row r="340" spans="19:19" s="14" customFormat="1" x14ac:dyDescent="0.25">
      <c r="S340" s="198"/>
    </row>
    <row r="341" spans="19:19" s="14" customFormat="1" x14ac:dyDescent="0.25">
      <c r="S341" s="198"/>
    </row>
    <row r="342" spans="19:19" s="14" customFormat="1" x14ac:dyDescent="0.25">
      <c r="S342" s="198"/>
    </row>
    <row r="343" spans="19:19" s="14" customFormat="1" x14ac:dyDescent="0.25">
      <c r="S343" s="198"/>
    </row>
    <row r="344" spans="19:19" s="14" customFormat="1" x14ac:dyDescent="0.25">
      <c r="S344" s="198"/>
    </row>
    <row r="345" spans="19:19" s="14" customFormat="1" x14ac:dyDescent="0.25">
      <c r="S345" s="198"/>
    </row>
    <row r="346" spans="19:19" s="14" customFormat="1" x14ac:dyDescent="0.25">
      <c r="S346" s="198"/>
    </row>
    <row r="347" spans="19:19" s="14" customFormat="1" x14ac:dyDescent="0.25">
      <c r="S347" s="198"/>
    </row>
    <row r="348" spans="19:19" s="14" customFormat="1" x14ac:dyDescent="0.25">
      <c r="S348" s="198"/>
    </row>
    <row r="349" spans="19:19" s="14" customFormat="1" x14ac:dyDescent="0.25">
      <c r="S349" s="198"/>
    </row>
    <row r="350" spans="19:19" s="14" customFormat="1" x14ac:dyDescent="0.25">
      <c r="S350" s="198"/>
    </row>
    <row r="351" spans="19:19" s="14" customFormat="1" x14ac:dyDescent="0.25">
      <c r="S351" s="198"/>
    </row>
    <row r="352" spans="19:19" s="14" customFormat="1" x14ac:dyDescent="0.25">
      <c r="S352" s="198"/>
    </row>
    <row r="353" spans="19:19" s="14" customFormat="1" x14ac:dyDescent="0.25">
      <c r="S353" s="198"/>
    </row>
    <row r="354" spans="19:19" s="14" customFormat="1" x14ac:dyDescent="0.25">
      <c r="S354" s="198"/>
    </row>
    <row r="355" spans="19:19" s="14" customFormat="1" x14ac:dyDescent="0.25">
      <c r="S355" s="198"/>
    </row>
    <row r="356" spans="19:19" s="14" customFormat="1" x14ac:dyDescent="0.25">
      <c r="S356" s="198"/>
    </row>
    <row r="357" spans="19:19" s="14" customFormat="1" x14ac:dyDescent="0.25">
      <c r="S357" s="198"/>
    </row>
    <row r="358" spans="19:19" s="14" customFormat="1" x14ac:dyDescent="0.25">
      <c r="S358" s="198"/>
    </row>
    <row r="359" spans="19:19" s="14" customFormat="1" x14ac:dyDescent="0.25">
      <c r="S359" s="198"/>
    </row>
    <row r="360" spans="19:19" s="14" customFormat="1" x14ac:dyDescent="0.25">
      <c r="S360" s="198"/>
    </row>
    <row r="361" spans="19:19" s="14" customFormat="1" x14ac:dyDescent="0.25">
      <c r="S361" s="198"/>
    </row>
    <row r="362" spans="19:19" s="14" customFormat="1" x14ac:dyDescent="0.25">
      <c r="S362" s="198"/>
    </row>
    <row r="363" spans="19:19" s="14" customFormat="1" x14ac:dyDescent="0.25">
      <c r="S363" s="198"/>
    </row>
    <row r="364" spans="19:19" s="14" customFormat="1" x14ac:dyDescent="0.25">
      <c r="S364" s="198"/>
    </row>
    <row r="365" spans="19:19" s="14" customFormat="1" x14ac:dyDescent="0.25">
      <c r="S365" s="198"/>
    </row>
    <row r="366" spans="19:19" s="14" customFormat="1" x14ac:dyDescent="0.25">
      <c r="S366" s="198"/>
    </row>
    <row r="367" spans="19:19" s="14" customFormat="1" x14ac:dyDescent="0.25">
      <c r="S367" s="198"/>
    </row>
    <row r="368" spans="19:19" s="14" customFormat="1" x14ac:dyDescent="0.25">
      <c r="S368" s="198"/>
    </row>
    <row r="369" spans="19:19" s="14" customFormat="1" x14ac:dyDescent="0.25">
      <c r="S369" s="198"/>
    </row>
    <row r="370" spans="19:19" s="14" customFormat="1" x14ac:dyDescent="0.25">
      <c r="S370" s="198"/>
    </row>
    <row r="371" spans="19:19" s="14" customFormat="1" x14ac:dyDescent="0.25">
      <c r="S371" s="198"/>
    </row>
    <row r="372" spans="19:19" s="14" customFormat="1" x14ac:dyDescent="0.25">
      <c r="S372" s="198"/>
    </row>
    <row r="373" spans="19:19" s="14" customFormat="1" x14ac:dyDescent="0.25">
      <c r="S373" s="198"/>
    </row>
    <row r="374" spans="19:19" s="14" customFormat="1" x14ac:dyDescent="0.25">
      <c r="S374" s="198"/>
    </row>
    <row r="375" spans="19:19" s="14" customFormat="1" x14ac:dyDescent="0.25">
      <c r="S375" s="198"/>
    </row>
    <row r="376" spans="19:19" s="14" customFormat="1" x14ac:dyDescent="0.25">
      <c r="S376" s="198"/>
    </row>
    <row r="377" spans="19:19" s="14" customFormat="1" x14ac:dyDescent="0.25">
      <c r="S377" s="198"/>
    </row>
    <row r="378" spans="19:19" s="14" customFormat="1" x14ac:dyDescent="0.25">
      <c r="S378" s="198"/>
    </row>
    <row r="379" spans="19:19" s="14" customFormat="1" x14ac:dyDescent="0.25">
      <c r="S379" s="198"/>
    </row>
    <row r="380" spans="19:19" s="14" customFormat="1" x14ac:dyDescent="0.25">
      <c r="S380" s="198"/>
    </row>
    <row r="381" spans="19:19" s="14" customFormat="1" x14ac:dyDescent="0.25">
      <c r="S381" s="198"/>
    </row>
    <row r="382" spans="19:19" s="14" customFormat="1" x14ac:dyDescent="0.25">
      <c r="S382" s="198"/>
    </row>
    <row r="383" spans="19:19" s="14" customFormat="1" x14ac:dyDescent="0.25">
      <c r="S383" s="198"/>
    </row>
    <row r="384" spans="19:19" s="14" customFormat="1" x14ac:dyDescent="0.25">
      <c r="S384" s="198"/>
    </row>
    <row r="385" spans="19:19" s="14" customFormat="1" x14ac:dyDescent="0.25">
      <c r="S385" s="198"/>
    </row>
    <row r="386" spans="19:19" s="14" customFormat="1" x14ac:dyDescent="0.25">
      <c r="S386" s="198"/>
    </row>
    <row r="387" spans="19:19" s="14" customFormat="1" x14ac:dyDescent="0.25">
      <c r="S387" s="198"/>
    </row>
    <row r="388" spans="19:19" s="14" customFormat="1" x14ac:dyDescent="0.25">
      <c r="S388" s="198"/>
    </row>
    <row r="389" spans="19:19" s="14" customFormat="1" x14ac:dyDescent="0.25">
      <c r="S389" s="198"/>
    </row>
    <row r="390" spans="19:19" s="14" customFormat="1" x14ac:dyDescent="0.25">
      <c r="S390" s="198"/>
    </row>
    <row r="391" spans="19:19" s="14" customFormat="1" x14ac:dyDescent="0.25">
      <c r="S391" s="198"/>
    </row>
    <row r="392" spans="19:19" s="14" customFormat="1" x14ac:dyDescent="0.25">
      <c r="S392" s="198"/>
    </row>
    <row r="393" spans="19:19" s="14" customFormat="1" x14ac:dyDescent="0.25">
      <c r="S393" s="198"/>
    </row>
    <row r="394" spans="19:19" s="14" customFormat="1" x14ac:dyDescent="0.25">
      <c r="S394" s="198"/>
    </row>
    <row r="395" spans="19:19" s="14" customFormat="1" x14ac:dyDescent="0.25">
      <c r="S395" s="198"/>
    </row>
    <row r="396" spans="19:19" s="14" customFormat="1" x14ac:dyDescent="0.25">
      <c r="S396" s="198"/>
    </row>
    <row r="397" spans="19:19" s="14" customFormat="1" x14ac:dyDescent="0.25">
      <c r="S397" s="198"/>
    </row>
    <row r="398" spans="19:19" s="14" customFormat="1" x14ac:dyDescent="0.25">
      <c r="S398" s="198"/>
    </row>
    <row r="399" spans="19:19" s="14" customFormat="1" x14ac:dyDescent="0.25">
      <c r="S399" s="198"/>
    </row>
    <row r="400" spans="19:19" s="14" customFormat="1" x14ac:dyDescent="0.25">
      <c r="S400" s="198"/>
    </row>
    <row r="401" spans="19:19" s="14" customFormat="1" x14ac:dyDescent="0.25">
      <c r="S401" s="198"/>
    </row>
    <row r="402" spans="19:19" s="14" customFormat="1" x14ac:dyDescent="0.25">
      <c r="S402" s="198"/>
    </row>
    <row r="403" spans="19:19" s="14" customFormat="1" x14ac:dyDescent="0.25">
      <c r="S403" s="198"/>
    </row>
    <row r="404" spans="19:19" s="14" customFormat="1" x14ac:dyDescent="0.25">
      <c r="S404" s="198"/>
    </row>
    <row r="405" spans="19:19" s="14" customFormat="1" x14ac:dyDescent="0.25">
      <c r="S405" s="198"/>
    </row>
    <row r="406" spans="19:19" s="14" customFormat="1" x14ac:dyDescent="0.25">
      <c r="S406" s="198"/>
    </row>
    <row r="407" spans="19:19" s="14" customFormat="1" x14ac:dyDescent="0.25">
      <c r="S407" s="198"/>
    </row>
    <row r="408" spans="19:19" s="14" customFormat="1" x14ac:dyDescent="0.25">
      <c r="S408" s="198"/>
    </row>
    <row r="409" spans="19:19" s="14" customFormat="1" x14ac:dyDescent="0.25">
      <c r="S409" s="198"/>
    </row>
    <row r="410" spans="19:19" s="14" customFormat="1" x14ac:dyDescent="0.25">
      <c r="S410" s="198"/>
    </row>
    <row r="411" spans="19:19" s="14" customFormat="1" x14ac:dyDescent="0.25">
      <c r="S411" s="198"/>
    </row>
    <row r="412" spans="19:19" s="14" customFormat="1" x14ac:dyDescent="0.25">
      <c r="S412" s="198"/>
    </row>
    <row r="413" spans="19:19" s="14" customFormat="1" x14ac:dyDescent="0.25">
      <c r="S413" s="198"/>
    </row>
    <row r="414" spans="19:19" s="14" customFormat="1" x14ac:dyDescent="0.25">
      <c r="S414" s="198"/>
    </row>
    <row r="415" spans="19:19" s="14" customFormat="1" x14ac:dyDescent="0.25">
      <c r="S415" s="198"/>
    </row>
    <row r="416" spans="19:19" s="14" customFormat="1" x14ac:dyDescent="0.25">
      <c r="S416" s="198"/>
    </row>
    <row r="417" spans="19:19" s="14" customFormat="1" x14ac:dyDescent="0.25">
      <c r="S417" s="198"/>
    </row>
    <row r="418" spans="19:19" s="14" customFormat="1" x14ac:dyDescent="0.25">
      <c r="S418" s="198"/>
    </row>
    <row r="419" spans="19:19" s="14" customFormat="1" x14ac:dyDescent="0.25">
      <c r="S419" s="198"/>
    </row>
    <row r="420" spans="19:19" s="14" customFormat="1" x14ac:dyDescent="0.25">
      <c r="S420" s="198"/>
    </row>
    <row r="421" spans="19:19" s="14" customFormat="1" x14ac:dyDescent="0.25">
      <c r="S421" s="198"/>
    </row>
    <row r="422" spans="19:19" s="14" customFormat="1" x14ac:dyDescent="0.25">
      <c r="S422" s="198"/>
    </row>
    <row r="423" spans="19:19" s="14" customFormat="1" x14ac:dyDescent="0.25">
      <c r="S423" s="198"/>
    </row>
    <row r="424" spans="19:19" s="14" customFormat="1" x14ac:dyDescent="0.25">
      <c r="S424" s="198"/>
    </row>
    <row r="425" spans="19:19" s="14" customFormat="1" x14ac:dyDescent="0.25">
      <c r="S425" s="198"/>
    </row>
    <row r="426" spans="19:19" s="14" customFormat="1" x14ac:dyDescent="0.25">
      <c r="S426" s="198"/>
    </row>
    <row r="427" spans="19:19" s="14" customFormat="1" x14ac:dyDescent="0.25">
      <c r="S427" s="198"/>
    </row>
    <row r="428" spans="19:19" s="14" customFormat="1" x14ac:dyDescent="0.25">
      <c r="S428" s="198"/>
    </row>
    <row r="429" spans="19:19" s="14" customFormat="1" x14ac:dyDescent="0.25">
      <c r="S429" s="198"/>
    </row>
    <row r="430" spans="19:19" s="14" customFormat="1" x14ac:dyDescent="0.25">
      <c r="S430" s="198"/>
    </row>
    <row r="431" spans="19:19" s="14" customFormat="1" x14ac:dyDescent="0.25">
      <c r="S431" s="198"/>
    </row>
    <row r="432" spans="19:19" s="14" customFormat="1" x14ac:dyDescent="0.25">
      <c r="S432" s="198"/>
    </row>
    <row r="433" spans="19:19" s="14" customFormat="1" x14ac:dyDescent="0.25">
      <c r="S433" s="198"/>
    </row>
    <row r="434" spans="19:19" s="14" customFormat="1" x14ac:dyDescent="0.25">
      <c r="S434" s="198"/>
    </row>
    <row r="435" spans="19:19" s="14" customFormat="1" x14ac:dyDescent="0.25">
      <c r="S435" s="198"/>
    </row>
    <row r="436" spans="19:19" s="14" customFormat="1" x14ac:dyDescent="0.25">
      <c r="S436" s="198"/>
    </row>
    <row r="437" spans="19:19" s="14" customFormat="1" x14ac:dyDescent="0.25">
      <c r="S437" s="198"/>
    </row>
    <row r="438" spans="19:19" s="14" customFormat="1" x14ac:dyDescent="0.25">
      <c r="S438" s="198"/>
    </row>
    <row r="439" spans="19:19" s="14" customFormat="1" x14ac:dyDescent="0.25">
      <c r="S439" s="198"/>
    </row>
    <row r="440" spans="19:19" s="14" customFormat="1" x14ac:dyDescent="0.25">
      <c r="S440" s="198"/>
    </row>
    <row r="441" spans="19:19" s="14" customFormat="1" x14ac:dyDescent="0.25">
      <c r="S441" s="198"/>
    </row>
    <row r="442" spans="19:19" s="14" customFormat="1" x14ac:dyDescent="0.25">
      <c r="S442" s="198"/>
    </row>
    <row r="443" spans="19:19" s="14" customFormat="1" x14ac:dyDescent="0.25">
      <c r="S443" s="198"/>
    </row>
    <row r="444" spans="19:19" s="14" customFormat="1" x14ac:dyDescent="0.25">
      <c r="S444" s="198"/>
    </row>
    <row r="445" spans="19:19" s="14" customFormat="1" x14ac:dyDescent="0.25">
      <c r="S445" s="198"/>
    </row>
    <row r="446" spans="19:19" s="14" customFormat="1" x14ac:dyDescent="0.25">
      <c r="S446" s="198"/>
    </row>
    <row r="447" spans="19:19" s="14" customFormat="1" x14ac:dyDescent="0.25">
      <c r="S447" s="198"/>
    </row>
    <row r="448" spans="19:19" s="14" customFormat="1" x14ac:dyDescent="0.25">
      <c r="S448" s="198"/>
    </row>
    <row r="449" spans="19:19" s="14" customFormat="1" x14ac:dyDescent="0.25">
      <c r="S449" s="198"/>
    </row>
    <row r="450" spans="19:19" s="14" customFormat="1" x14ac:dyDescent="0.25">
      <c r="S450" s="198"/>
    </row>
    <row r="451" spans="19:19" s="14" customFormat="1" x14ac:dyDescent="0.25">
      <c r="S451" s="198"/>
    </row>
    <row r="452" spans="19:19" s="14" customFormat="1" x14ac:dyDescent="0.25">
      <c r="S452" s="198"/>
    </row>
    <row r="453" spans="19:19" s="14" customFormat="1" x14ac:dyDescent="0.25">
      <c r="S453" s="198"/>
    </row>
    <row r="454" spans="19:19" s="14" customFormat="1" x14ac:dyDescent="0.25">
      <c r="S454" s="198"/>
    </row>
    <row r="455" spans="19:19" s="14" customFormat="1" x14ac:dyDescent="0.25">
      <c r="S455" s="198"/>
    </row>
    <row r="456" spans="19:19" s="14" customFormat="1" x14ac:dyDescent="0.25">
      <c r="S456" s="198"/>
    </row>
    <row r="457" spans="19:19" s="14" customFormat="1" x14ac:dyDescent="0.25">
      <c r="S457" s="198"/>
    </row>
    <row r="458" spans="19:19" s="14" customFormat="1" x14ac:dyDescent="0.25">
      <c r="S458" s="198"/>
    </row>
    <row r="459" spans="19:19" s="14" customFormat="1" x14ac:dyDescent="0.25">
      <c r="S459" s="198"/>
    </row>
    <row r="460" spans="19:19" s="14" customFormat="1" x14ac:dyDescent="0.25">
      <c r="S460" s="198"/>
    </row>
    <row r="461" spans="19:19" s="14" customFormat="1" x14ac:dyDescent="0.25">
      <c r="S461" s="198"/>
    </row>
    <row r="462" spans="19:19" s="14" customFormat="1" x14ac:dyDescent="0.25">
      <c r="S462" s="198"/>
    </row>
    <row r="463" spans="19:19" s="14" customFormat="1" x14ac:dyDescent="0.25">
      <c r="S463" s="198"/>
    </row>
    <row r="464" spans="19:19" s="14" customFormat="1" x14ac:dyDescent="0.25">
      <c r="S464" s="198"/>
    </row>
    <row r="465" spans="19:19" s="14" customFormat="1" x14ac:dyDescent="0.25">
      <c r="S465" s="198"/>
    </row>
    <row r="466" spans="19:19" s="14" customFormat="1" x14ac:dyDescent="0.25">
      <c r="S466" s="198"/>
    </row>
    <row r="467" spans="19:19" s="14" customFormat="1" x14ac:dyDescent="0.25">
      <c r="S467" s="198"/>
    </row>
    <row r="468" spans="19:19" s="14" customFormat="1" x14ac:dyDescent="0.25">
      <c r="S468" s="198"/>
    </row>
    <row r="469" spans="19:19" s="14" customFormat="1" x14ac:dyDescent="0.25">
      <c r="S469" s="198"/>
    </row>
    <row r="470" spans="19:19" s="14" customFormat="1" x14ac:dyDescent="0.25">
      <c r="S470" s="198"/>
    </row>
    <row r="471" spans="19:19" s="14" customFormat="1" x14ac:dyDescent="0.25">
      <c r="S471" s="198"/>
    </row>
    <row r="472" spans="19:19" s="14" customFormat="1" x14ac:dyDescent="0.25">
      <c r="S472" s="198"/>
    </row>
    <row r="473" spans="19:19" s="14" customFormat="1" x14ac:dyDescent="0.25">
      <c r="S473" s="198"/>
    </row>
    <row r="474" spans="19:19" s="14" customFormat="1" x14ac:dyDescent="0.25">
      <c r="S474" s="198"/>
    </row>
    <row r="475" spans="19:19" s="14" customFormat="1" x14ac:dyDescent="0.25">
      <c r="S475" s="198"/>
    </row>
    <row r="476" spans="19:19" s="14" customFormat="1" x14ac:dyDescent="0.25">
      <c r="S476" s="198"/>
    </row>
    <row r="477" spans="19:19" s="14" customFormat="1" x14ac:dyDescent="0.25">
      <c r="S477" s="198"/>
    </row>
    <row r="478" spans="19:19" s="14" customFormat="1" x14ac:dyDescent="0.25">
      <c r="S478" s="198"/>
    </row>
    <row r="479" spans="19:19" s="14" customFormat="1" x14ac:dyDescent="0.25">
      <c r="S479" s="198"/>
    </row>
    <row r="480" spans="19:19" s="14" customFormat="1" x14ac:dyDescent="0.25">
      <c r="S480" s="198"/>
    </row>
    <row r="481" spans="19:19" s="14" customFormat="1" x14ac:dyDescent="0.25">
      <c r="S481" s="198"/>
    </row>
    <row r="482" spans="19:19" s="14" customFormat="1" x14ac:dyDescent="0.25">
      <c r="S482" s="198"/>
    </row>
    <row r="483" spans="19:19" s="14" customFormat="1" x14ac:dyDescent="0.25">
      <c r="S483" s="198"/>
    </row>
    <row r="484" spans="19:19" s="14" customFormat="1" x14ac:dyDescent="0.25">
      <c r="S484" s="198"/>
    </row>
    <row r="485" spans="19:19" s="14" customFormat="1" x14ac:dyDescent="0.25">
      <c r="S485" s="198"/>
    </row>
    <row r="486" spans="19:19" s="14" customFormat="1" x14ac:dyDescent="0.25">
      <c r="S486" s="198"/>
    </row>
    <row r="487" spans="19:19" s="14" customFormat="1" x14ac:dyDescent="0.25">
      <c r="S487" s="198"/>
    </row>
    <row r="488" spans="19:19" s="14" customFormat="1" x14ac:dyDescent="0.25">
      <c r="S488" s="198"/>
    </row>
    <row r="489" spans="19:19" s="14" customFormat="1" x14ac:dyDescent="0.25">
      <c r="S489" s="198"/>
    </row>
    <row r="490" spans="19:19" s="14" customFormat="1" x14ac:dyDescent="0.25">
      <c r="S490" s="198"/>
    </row>
    <row r="491" spans="19:19" s="14" customFormat="1" x14ac:dyDescent="0.25">
      <c r="S491" s="198"/>
    </row>
    <row r="492" spans="19:19" s="14" customFormat="1" x14ac:dyDescent="0.25">
      <c r="S492" s="198"/>
    </row>
    <row r="493" spans="19:19" s="14" customFormat="1" x14ac:dyDescent="0.25">
      <c r="S493" s="198"/>
    </row>
    <row r="494" spans="19:19" s="14" customFormat="1" x14ac:dyDescent="0.25">
      <c r="S494" s="198"/>
    </row>
    <row r="495" spans="19:19" s="14" customFormat="1" x14ac:dyDescent="0.25">
      <c r="S495" s="198"/>
    </row>
    <row r="496" spans="19:19" s="14" customFormat="1" x14ac:dyDescent="0.25">
      <c r="S496" s="198"/>
    </row>
    <row r="497" spans="19:19" s="14" customFormat="1" x14ac:dyDescent="0.25">
      <c r="S497" s="198"/>
    </row>
    <row r="498" spans="19:19" s="14" customFormat="1" x14ac:dyDescent="0.25">
      <c r="S498" s="198"/>
    </row>
    <row r="499" spans="19:19" s="14" customFormat="1" x14ac:dyDescent="0.25">
      <c r="S499" s="198"/>
    </row>
    <row r="500" spans="19:19" s="14" customFormat="1" x14ac:dyDescent="0.25">
      <c r="S500" s="198"/>
    </row>
    <row r="501" spans="19:19" s="14" customFormat="1" x14ac:dyDescent="0.25">
      <c r="S501" s="198"/>
    </row>
    <row r="502" spans="19:19" s="14" customFormat="1" x14ac:dyDescent="0.25">
      <c r="S502" s="198"/>
    </row>
    <row r="503" spans="19:19" s="14" customFormat="1" x14ac:dyDescent="0.25">
      <c r="S503" s="198"/>
    </row>
    <row r="504" spans="19:19" s="14" customFormat="1" x14ac:dyDescent="0.25">
      <c r="S504" s="198"/>
    </row>
    <row r="505" spans="19:19" s="14" customFormat="1" x14ac:dyDescent="0.25">
      <c r="S505" s="198"/>
    </row>
    <row r="506" spans="19:19" s="14" customFormat="1" x14ac:dyDescent="0.25">
      <c r="S506" s="198"/>
    </row>
    <row r="507" spans="19:19" s="14" customFormat="1" x14ac:dyDescent="0.25">
      <c r="S507" s="198"/>
    </row>
    <row r="508" spans="19:19" s="14" customFormat="1" x14ac:dyDescent="0.25">
      <c r="S508" s="198"/>
    </row>
    <row r="509" spans="19:19" s="14" customFormat="1" x14ac:dyDescent="0.25">
      <c r="S509" s="198"/>
    </row>
    <row r="510" spans="19:19" s="14" customFormat="1" x14ac:dyDescent="0.25">
      <c r="S510" s="198"/>
    </row>
    <row r="511" spans="19:19" s="14" customFormat="1" x14ac:dyDescent="0.25">
      <c r="S511" s="198"/>
    </row>
    <row r="512" spans="19:19" s="14" customFormat="1" x14ac:dyDescent="0.25">
      <c r="S512" s="198"/>
    </row>
    <row r="513" spans="19:19" s="14" customFormat="1" x14ac:dyDescent="0.25">
      <c r="S513" s="198"/>
    </row>
    <row r="514" spans="19:19" s="14" customFormat="1" x14ac:dyDescent="0.25">
      <c r="S514" s="198"/>
    </row>
    <row r="515" spans="19:19" s="14" customFormat="1" x14ac:dyDescent="0.25">
      <c r="S515" s="198"/>
    </row>
    <row r="516" spans="19:19" s="14" customFormat="1" x14ac:dyDescent="0.25">
      <c r="S516" s="198"/>
    </row>
    <row r="517" spans="19:19" s="14" customFormat="1" x14ac:dyDescent="0.25">
      <c r="S517" s="198"/>
    </row>
    <row r="518" spans="19:19" s="14" customFormat="1" x14ac:dyDescent="0.25">
      <c r="S518" s="198"/>
    </row>
    <row r="519" spans="19:19" s="14" customFormat="1" x14ac:dyDescent="0.25">
      <c r="S519" s="198"/>
    </row>
    <row r="520" spans="19:19" s="14" customFormat="1" x14ac:dyDescent="0.25">
      <c r="S520" s="198"/>
    </row>
    <row r="521" spans="19:19" s="14" customFormat="1" x14ac:dyDescent="0.25">
      <c r="S521" s="198"/>
    </row>
    <row r="522" spans="19:19" s="14" customFormat="1" x14ac:dyDescent="0.25">
      <c r="S522" s="198"/>
    </row>
    <row r="523" spans="19:19" s="14" customFormat="1" x14ac:dyDescent="0.25">
      <c r="S523" s="198"/>
    </row>
    <row r="524" spans="19:19" s="14" customFormat="1" x14ac:dyDescent="0.25">
      <c r="S524" s="198"/>
    </row>
    <row r="525" spans="19:19" s="14" customFormat="1" x14ac:dyDescent="0.25">
      <c r="S525" s="198"/>
    </row>
    <row r="526" spans="19:19" s="14" customFormat="1" x14ac:dyDescent="0.25">
      <c r="S526" s="198"/>
    </row>
    <row r="527" spans="19:19" s="14" customFormat="1" x14ac:dyDescent="0.25">
      <c r="S527" s="198"/>
    </row>
    <row r="528" spans="19:19" s="14" customFormat="1" x14ac:dyDescent="0.25">
      <c r="S528" s="198"/>
    </row>
    <row r="529" spans="19:19" s="14" customFormat="1" x14ac:dyDescent="0.25">
      <c r="S529" s="198"/>
    </row>
    <row r="530" spans="19:19" s="14" customFormat="1" x14ac:dyDescent="0.25">
      <c r="S530" s="198"/>
    </row>
    <row r="531" spans="19:19" s="14" customFormat="1" x14ac:dyDescent="0.25">
      <c r="S531" s="198"/>
    </row>
    <row r="532" spans="19:19" s="14" customFormat="1" x14ac:dyDescent="0.25">
      <c r="S532" s="198"/>
    </row>
    <row r="533" spans="19:19" s="14" customFormat="1" x14ac:dyDescent="0.25">
      <c r="S533" s="198"/>
    </row>
    <row r="534" spans="19:19" s="14" customFormat="1" x14ac:dyDescent="0.25">
      <c r="S534" s="198"/>
    </row>
    <row r="535" spans="19:19" s="14" customFormat="1" x14ac:dyDescent="0.25">
      <c r="S535" s="198"/>
    </row>
    <row r="536" spans="19:19" s="14" customFormat="1" x14ac:dyDescent="0.25">
      <c r="S536" s="198"/>
    </row>
    <row r="537" spans="19:19" s="14" customFormat="1" x14ac:dyDescent="0.25">
      <c r="S537" s="198"/>
    </row>
    <row r="538" spans="19:19" s="14" customFormat="1" x14ac:dyDescent="0.25">
      <c r="S538" s="198"/>
    </row>
    <row r="539" spans="19:19" s="14" customFormat="1" x14ac:dyDescent="0.25">
      <c r="S539" s="198"/>
    </row>
    <row r="540" spans="19:19" s="14" customFormat="1" x14ac:dyDescent="0.25">
      <c r="S540" s="198"/>
    </row>
    <row r="541" spans="19:19" s="14" customFormat="1" x14ac:dyDescent="0.25">
      <c r="S541" s="198"/>
    </row>
    <row r="542" spans="19:19" s="14" customFormat="1" x14ac:dyDescent="0.25">
      <c r="S542" s="198"/>
    </row>
    <row r="543" spans="19:19" s="14" customFormat="1" x14ac:dyDescent="0.25">
      <c r="S543" s="198"/>
    </row>
    <row r="544" spans="19:19" s="14" customFormat="1" x14ac:dyDescent="0.25">
      <c r="S544" s="198"/>
    </row>
    <row r="545" spans="19:19" s="14" customFormat="1" x14ac:dyDescent="0.25">
      <c r="S545" s="198"/>
    </row>
    <row r="546" spans="19:19" s="14" customFormat="1" x14ac:dyDescent="0.25">
      <c r="S546" s="198"/>
    </row>
    <row r="547" spans="19:19" s="14" customFormat="1" x14ac:dyDescent="0.25">
      <c r="S547" s="198"/>
    </row>
    <row r="548" spans="19:19" s="14" customFormat="1" x14ac:dyDescent="0.25">
      <c r="S548" s="198"/>
    </row>
    <row r="549" spans="19:19" s="14" customFormat="1" x14ac:dyDescent="0.25">
      <c r="S549" s="198"/>
    </row>
    <row r="550" spans="19:19" s="14" customFormat="1" x14ac:dyDescent="0.25">
      <c r="S550" s="198"/>
    </row>
    <row r="551" spans="19:19" s="14" customFormat="1" x14ac:dyDescent="0.25">
      <c r="S551" s="198"/>
    </row>
    <row r="552" spans="19:19" s="14" customFormat="1" x14ac:dyDescent="0.25">
      <c r="S552" s="198"/>
    </row>
    <row r="553" spans="19:19" s="14" customFormat="1" x14ac:dyDescent="0.25">
      <c r="S553" s="198"/>
    </row>
    <row r="554" spans="19:19" s="14" customFormat="1" x14ac:dyDescent="0.25">
      <c r="S554" s="198"/>
    </row>
    <row r="555" spans="19:19" s="14" customFormat="1" x14ac:dyDescent="0.25">
      <c r="S555" s="198"/>
    </row>
    <row r="556" spans="19:19" s="14" customFormat="1" x14ac:dyDescent="0.25">
      <c r="S556" s="198"/>
    </row>
    <row r="557" spans="19:19" s="14" customFormat="1" x14ac:dyDescent="0.25">
      <c r="S557" s="198"/>
    </row>
    <row r="558" spans="19:19" s="14" customFormat="1" x14ac:dyDescent="0.25">
      <c r="S558" s="198"/>
    </row>
    <row r="559" spans="19:19" s="14" customFormat="1" x14ac:dyDescent="0.25">
      <c r="S559" s="198"/>
    </row>
    <row r="560" spans="19:19" s="14" customFormat="1" x14ac:dyDescent="0.25">
      <c r="S560" s="198"/>
    </row>
    <row r="561" spans="19:19" s="14" customFormat="1" x14ac:dyDescent="0.25">
      <c r="S561" s="198"/>
    </row>
    <row r="562" spans="19:19" s="14" customFormat="1" x14ac:dyDescent="0.25">
      <c r="S562" s="198"/>
    </row>
    <row r="563" spans="19:19" s="14" customFormat="1" x14ac:dyDescent="0.25">
      <c r="S563" s="198"/>
    </row>
    <row r="564" spans="19:19" s="14" customFormat="1" x14ac:dyDescent="0.25">
      <c r="S564" s="198"/>
    </row>
    <row r="565" spans="19:19" s="14" customFormat="1" x14ac:dyDescent="0.25">
      <c r="S565" s="198"/>
    </row>
    <row r="566" spans="19:19" s="14" customFormat="1" x14ac:dyDescent="0.25">
      <c r="S566" s="198"/>
    </row>
    <row r="567" spans="19:19" s="14" customFormat="1" x14ac:dyDescent="0.25">
      <c r="S567" s="198"/>
    </row>
    <row r="568" spans="19:19" s="14" customFormat="1" x14ac:dyDescent="0.25">
      <c r="S568" s="198"/>
    </row>
    <row r="569" spans="19:19" s="14" customFormat="1" x14ac:dyDescent="0.25">
      <c r="S569" s="198"/>
    </row>
    <row r="570" spans="19:19" s="14" customFormat="1" x14ac:dyDescent="0.25">
      <c r="S570" s="198"/>
    </row>
    <row r="571" spans="19:19" s="14" customFormat="1" x14ac:dyDescent="0.25">
      <c r="S571" s="198"/>
    </row>
    <row r="572" spans="19:19" s="14" customFormat="1" x14ac:dyDescent="0.25">
      <c r="S572" s="198"/>
    </row>
    <row r="573" spans="19:19" s="14" customFormat="1" x14ac:dyDescent="0.25">
      <c r="S573" s="198"/>
    </row>
    <row r="574" spans="19:19" s="14" customFormat="1" x14ac:dyDescent="0.25">
      <c r="S574" s="198"/>
    </row>
    <row r="575" spans="19:19" s="14" customFormat="1" x14ac:dyDescent="0.25">
      <c r="S575" s="198"/>
    </row>
    <row r="576" spans="19:19" s="14" customFormat="1" x14ac:dyDescent="0.25">
      <c r="S576" s="198"/>
    </row>
    <row r="577" spans="19:19" s="14" customFormat="1" x14ac:dyDescent="0.25">
      <c r="S577" s="198"/>
    </row>
    <row r="578" spans="19:19" s="14" customFormat="1" x14ac:dyDescent="0.25">
      <c r="S578" s="198"/>
    </row>
    <row r="579" spans="19:19" s="14" customFormat="1" x14ac:dyDescent="0.25">
      <c r="S579" s="198"/>
    </row>
    <row r="580" spans="19:19" s="14" customFormat="1" x14ac:dyDescent="0.25">
      <c r="S580" s="198"/>
    </row>
    <row r="581" spans="19:19" s="14" customFormat="1" x14ac:dyDescent="0.25">
      <c r="S581" s="198"/>
    </row>
    <row r="582" spans="19:19" s="14" customFormat="1" x14ac:dyDescent="0.25">
      <c r="S582" s="198"/>
    </row>
    <row r="583" spans="19:19" s="14" customFormat="1" x14ac:dyDescent="0.25">
      <c r="S583" s="198"/>
    </row>
    <row r="584" spans="19:19" s="14" customFormat="1" x14ac:dyDescent="0.25">
      <c r="S584" s="198"/>
    </row>
    <row r="585" spans="19:19" s="14" customFormat="1" x14ac:dyDescent="0.25">
      <c r="S585" s="198"/>
    </row>
    <row r="586" spans="19:19" s="14" customFormat="1" x14ac:dyDescent="0.25">
      <c r="S586" s="198"/>
    </row>
    <row r="587" spans="19:19" s="14" customFormat="1" x14ac:dyDescent="0.25">
      <c r="S587" s="198"/>
    </row>
    <row r="588" spans="19:19" s="14" customFormat="1" x14ac:dyDescent="0.25">
      <c r="S588" s="198"/>
    </row>
    <row r="589" spans="19:19" s="14" customFormat="1" x14ac:dyDescent="0.25">
      <c r="S589" s="198"/>
    </row>
    <row r="590" spans="19:19" s="14" customFormat="1" x14ac:dyDescent="0.25">
      <c r="S590" s="198"/>
    </row>
    <row r="591" spans="19:19" s="14" customFormat="1" x14ac:dyDescent="0.25">
      <c r="S591" s="198"/>
    </row>
    <row r="592" spans="19:19" s="14" customFormat="1" x14ac:dyDescent="0.25">
      <c r="S592" s="198"/>
    </row>
    <row r="593" spans="19:19" s="14" customFormat="1" x14ac:dyDescent="0.25">
      <c r="S593" s="198"/>
    </row>
    <row r="594" spans="19:19" s="14" customFormat="1" x14ac:dyDescent="0.25">
      <c r="S594" s="198"/>
    </row>
    <row r="595" spans="19:19" s="14" customFormat="1" x14ac:dyDescent="0.25">
      <c r="S595" s="198"/>
    </row>
    <row r="596" spans="19:19" s="14" customFormat="1" x14ac:dyDescent="0.25">
      <c r="S596" s="198"/>
    </row>
    <row r="597" spans="19:19" s="14" customFormat="1" x14ac:dyDescent="0.25">
      <c r="S597" s="198"/>
    </row>
    <row r="598" spans="19:19" s="14" customFormat="1" x14ac:dyDescent="0.25">
      <c r="S598" s="198"/>
    </row>
    <row r="599" spans="19:19" s="14" customFormat="1" x14ac:dyDescent="0.25">
      <c r="S599" s="198"/>
    </row>
    <row r="600" spans="19:19" s="14" customFormat="1" x14ac:dyDescent="0.25">
      <c r="S600" s="198"/>
    </row>
    <row r="601" spans="19:19" s="14" customFormat="1" x14ac:dyDescent="0.25">
      <c r="S601" s="198"/>
    </row>
    <row r="602" spans="19:19" s="14" customFormat="1" x14ac:dyDescent="0.25">
      <c r="S602" s="198"/>
    </row>
    <row r="603" spans="19:19" s="14" customFormat="1" x14ac:dyDescent="0.25">
      <c r="S603" s="198"/>
    </row>
    <row r="604" spans="19:19" s="14" customFormat="1" x14ac:dyDescent="0.25">
      <c r="S604" s="198"/>
    </row>
    <row r="605" spans="19:19" s="14" customFormat="1" x14ac:dyDescent="0.25">
      <c r="S605" s="198"/>
    </row>
    <row r="606" spans="19:19" s="14" customFormat="1" x14ac:dyDescent="0.25">
      <c r="S606" s="198"/>
    </row>
  </sheetData>
  <mergeCells count="14">
    <mergeCell ref="B48:C48"/>
    <mergeCell ref="L5:M5"/>
    <mergeCell ref="B2:R2"/>
    <mergeCell ref="B3:R3"/>
    <mergeCell ref="F5:G5"/>
    <mergeCell ref="P5:Q5"/>
    <mergeCell ref="R4:R6"/>
    <mergeCell ref="D4:Q4"/>
    <mergeCell ref="C4:C6"/>
    <mergeCell ref="B4:B6"/>
    <mergeCell ref="D5:E5"/>
    <mergeCell ref="H5:I5"/>
    <mergeCell ref="J5:K5"/>
    <mergeCell ref="N5:O5"/>
  </mergeCells>
  <printOptions horizontalCentered="1"/>
  <pageMargins left="0.7" right="0.7" top="0.75" bottom="0.75" header="0.3" footer="0.3"/>
  <pageSetup paperSize="9" scale="5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  <pageSetUpPr fitToPage="1"/>
  </sheetPr>
  <dimension ref="A1:CY727"/>
  <sheetViews>
    <sheetView zoomScale="60" zoomScaleNormal="60" workbookViewId="0">
      <selection activeCell="J13" sqref="J13"/>
    </sheetView>
  </sheetViews>
  <sheetFormatPr defaultColWidth="9.140625" defaultRowHeight="15" x14ac:dyDescent="0.25"/>
  <cols>
    <col min="1" max="1" width="2.7109375" style="14" customWidth="1"/>
    <col min="2" max="2" width="7.7109375" style="2" customWidth="1"/>
    <col min="3" max="3" width="80.42578125" style="2" customWidth="1"/>
    <col min="4" max="13" width="12" style="2" customWidth="1"/>
    <col min="14" max="14" width="11.42578125" style="192" customWidth="1"/>
    <col min="15" max="103" width="11.42578125" style="14" customWidth="1"/>
    <col min="104" max="256" width="11.42578125" style="2" customWidth="1"/>
    <col min="257" max="16384" width="9.140625" style="2"/>
  </cols>
  <sheetData>
    <row r="1" spans="2:14" s="14" customFormat="1" ht="15.75" thickBot="1" x14ac:dyDescent="0.3">
      <c r="N1" s="192"/>
    </row>
    <row r="2" spans="2:14" ht="45.75" customHeight="1" thickTop="1" thickBot="1" x14ac:dyDescent="0.3">
      <c r="B2" s="271" t="s">
        <v>994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3"/>
    </row>
    <row r="3" spans="2:14" ht="22.15" customHeight="1" thickTop="1" thickBot="1" x14ac:dyDescent="0.3">
      <c r="B3" s="354" t="s">
        <v>628</v>
      </c>
      <c r="C3" s="361" t="s">
        <v>631</v>
      </c>
      <c r="D3" s="287" t="s">
        <v>88</v>
      </c>
      <c r="E3" s="288"/>
      <c r="F3" s="288"/>
      <c r="G3" s="288"/>
      <c r="H3" s="288"/>
      <c r="I3" s="288"/>
      <c r="J3" s="288"/>
      <c r="K3" s="288"/>
      <c r="L3" s="289" t="s">
        <v>68</v>
      </c>
      <c r="M3" s="290"/>
    </row>
    <row r="4" spans="2:14" ht="22.15" customHeight="1" thickTop="1" x14ac:dyDescent="0.25">
      <c r="B4" s="355"/>
      <c r="C4" s="362"/>
      <c r="D4" s="293" t="s">
        <v>18</v>
      </c>
      <c r="E4" s="294"/>
      <c r="F4" s="297" t="s">
        <v>546</v>
      </c>
      <c r="G4" s="294"/>
      <c r="H4" s="297" t="s">
        <v>289</v>
      </c>
      <c r="I4" s="294"/>
      <c r="J4" s="295" t="s">
        <v>19</v>
      </c>
      <c r="K4" s="295"/>
      <c r="L4" s="299"/>
      <c r="M4" s="292"/>
    </row>
    <row r="5" spans="2:14" ht="22.15" customHeight="1" thickBot="1" x14ac:dyDescent="0.3">
      <c r="B5" s="356"/>
      <c r="C5" s="363"/>
      <c r="D5" s="181" t="s">
        <v>17</v>
      </c>
      <c r="E5" s="186" t="s">
        <v>16</v>
      </c>
      <c r="F5" s="176" t="s">
        <v>17</v>
      </c>
      <c r="G5" s="186" t="s">
        <v>16</v>
      </c>
      <c r="H5" s="176" t="s">
        <v>17</v>
      </c>
      <c r="I5" s="186" t="s">
        <v>16</v>
      </c>
      <c r="J5" s="176" t="s">
        <v>17</v>
      </c>
      <c r="K5" s="187" t="s">
        <v>16</v>
      </c>
      <c r="L5" s="181" t="s">
        <v>17</v>
      </c>
      <c r="M5" s="188" t="s">
        <v>16</v>
      </c>
    </row>
    <row r="6" spans="2:14" ht="22.35" customHeight="1" thickTop="1" thickBot="1" x14ac:dyDescent="0.3">
      <c r="B6" s="135" t="s">
        <v>290</v>
      </c>
      <c r="C6" s="115" t="s">
        <v>498</v>
      </c>
      <c r="D6" s="82">
        <v>7</v>
      </c>
      <c r="E6" s="78">
        <v>0.05</v>
      </c>
      <c r="F6" s="79">
        <v>7</v>
      </c>
      <c r="G6" s="78">
        <v>1.4553014553014554E-2</v>
      </c>
      <c r="H6" s="79">
        <v>0</v>
      </c>
      <c r="I6" s="78">
        <v>0</v>
      </c>
      <c r="J6" s="79">
        <v>0</v>
      </c>
      <c r="K6" s="76">
        <v>0</v>
      </c>
      <c r="L6" s="82">
        <v>14</v>
      </c>
      <c r="M6" s="83">
        <v>2.1806853582554516E-2</v>
      </c>
      <c r="N6" s="192" t="s">
        <v>887</v>
      </c>
    </row>
    <row r="7" spans="2:14" ht="22.35" customHeight="1" thickTop="1" thickBot="1" x14ac:dyDescent="0.3">
      <c r="B7" s="130" t="s">
        <v>121</v>
      </c>
      <c r="C7" s="95" t="s">
        <v>499</v>
      </c>
      <c r="D7" s="82">
        <v>6</v>
      </c>
      <c r="E7" s="78">
        <v>4.2857142857142858E-2</v>
      </c>
      <c r="F7" s="79">
        <v>20</v>
      </c>
      <c r="G7" s="78">
        <v>4.1580041580041582E-2</v>
      </c>
      <c r="H7" s="79">
        <v>0</v>
      </c>
      <c r="I7" s="78">
        <v>0</v>
      </c>
      <c r="J7" s="79">
        <v>0</v>
      </c>
      <c r="K7" s="76">
        <v>0</v>
      </c>
      <c r="L7" s="82">
        <v>26</v>
      </c>
      <c r="M7" s="83">
        <v>4.0498442367601244E-2</v>
      </c>
      <c r="N7" s="192" t="s">
        <v>888</v>
      </c>
    </row>
    <row r="8" spans="2:14" ht="21.75" customHeight="1" thickTop="1" x14ac:dyDescent="0.25">
      <c r="B8" s="134" t="s">
        <v>123</v>
      </c>
      <c r="C8" s="105" t="s">
        <v>500</v>
      </c>
      <c r="D8" s="16">
        <v>1</v>
      </c>
      <c r="E8" s="17">
        <v>7.1428571428571426E-3</v>
      </c>
      <c r="F8" s="18">
        <v>7</v>
      </c>
      <c r="G8" s="17">
        <v>1.4553014553014554E-2</v>
      </c>
      <c r="H8" s="18">
        <v>1</v>
      </c>
      <c r="I8" s="17">
        <v>0.05</v>
      </c>
      <c r="J8" s="18">
        <v>0</v>
      </c>
      <c r="K8" s="19">
        <v>0</v>
      </c>
      <c r="L8" s="20">
        <v>9</v>
      </c>
      <c r="M8" s="21">
        <v>1.4018691588785047E-2</v>
      </c>
      <c r="N8" s="192" t="s">
        <v>889</v>
      </c>
    </row>
    <row r="9" spans="2:14" ht="22.35" customHeight="1" x14ac:dyDescent="0.25">
      <c r="B9" s="134" t="s">
        <v>125</v>
      </c>
      <c r="C9" s="105" t="s">
        <v>501</v>
      </c>
      <c r="D9" s="16">
        <v>3</v>
      </c>
      <c r="E9" s="17">
        <v>2.1428571428571429E-2</v>
      </c>
      <c r="F9" s="18">
        <v>7</v>
      </c>
      <c r="G9" s="17">
        <v>1.4553014553014554E-2</v>
      </c>
      <c r="H9" s="18">
        <v>0</v>
      </c>
      <c r="I9" s="17">
        <v>0</v>
      </c>
      <c r="J9" s="18">
        <v>0</v>
      </c>
      <c r="K9" s="19">
        <v>0</v>
      </c>
      <c r="L9" s="20">
        <v>10</v>
      </c>
      <c r="M9" s="21">
        <v>1.5576323987538941E-2</v>
      </c>
      <c r="N9" s="192" t="s">
        <v>890</v>
      </c>
    </row>
    <row r="10" spans="2:14" ht="22.35" customHeight="1" x14ac:dyDescent="0.25">
      <c r="B10" s="134" t="s">
        <v>127</v>
      </c>
      <c r="C10" s="105" t="s">
        <v>502</v>
      </c>
      <c r="D10" s="16">
        <v>0</v>
      </c>
      <c r="E10" s="17">
        <v>0</v>
      </c>
      <c r="F10" s="18">
        <v>3</v>
      </c>
      <c r="G10" s="17">
        <v>6.2370062370062374E-3</v>
      </c>
      <c r="H10" s="18">
        <v>0</v>
      </c>
      <c r="I10" s="17">
        <v>0</v>
      </c>
      <c r="J10" s="18">
        <v>0</v>
      </c>
      <c r="K10" s="19">
        <v>0</v>
      </c>
      <c r="L10" s="20">
        <v>3</v>
      </c>
      <c r="M10" s="21">
        <v>4.6728971962616819E-3</v>
      </c>
      <c r="N10" s="192" t="s">
        <v>891</v>
      </c>
    </row>
    <row r="11" spans="2:14" ht="22.35" customHeight="1" x14ac:dyDescent="0.25">
      <c r="B11" s="134" t="s">
        <v>129</v>
      </c>
      <c r="C11" s="105" t="s">
        <v>503</v>
      </c>
      <c r="D11" s="16">
        <v>0</v>
      </c>
      <c r="E11" s="17">
        <v>0</v>
      </c>
      <c r="F11" s="18">
        <v>1</v>
      </c>
      <c r="G11" s="17">
        <v>2.0790020790020791E-3</v>
      </c>
      <c r="H11" s="18">
        <v>0</v>
      </c>
      <c r="I11" s="17">
        <v>0</v>
      </c>
      <c r="J11" s="18">
        <v>0</v>
      </c>
      <c r="K11" s="19">
        <v>0</v>
      </c>
      <c r="L11" s="20">
        <v>1</v>
      </c>
      <c r="M11" s="21">
        <v>1.557632398753894E-3</v>
      </c>
      <c r="N11" s="192" t="s">
        <v>892</v>
      </c>
    </row>
    <row r="12" spans="2:14" ht="22.35" customHeight="1" x14ac:dyDescent="0.25">
      <c r="B12" s="134" t="s">
        <v>131</v>
      </c>
      <c r="C12" s="105" t="s">
        <v>504</v>
      </c>
      <c r="D12" s="16">
        <v>1</v>
      </c>
      <c r="E12" s="17">
        <v>7.1428571428571426E-3</v>
      </c>
      <c r="F12" s="18">
        <v>1</v>
      </c>
      <c r="G12" s="17">
        <v>2.0790020790020791E-3</v>
      </c>
      <c r="H12" s="18">
        <v>0</v>
      </c>
      <c r="I12" s="17">
        <v>0</v>
      </c>
      <c r="J12" s="18">
        <v>0</v>
      </c>
      <c r="K12" s="19">
        <v>0</v>
      </c>
      <c r="L12" s="20">
        <v>2</v>
      </c>
      <c r="M12" s="21">
        <v>3.1152647975077881E-3</v>
      </c>
      <c r="N12" s="192" t="s">
        <v>893</v>
      </c>
    </row>
    <row r="13" spans="2:14" ht="22.35" customHeight="1" x14ac:dyDescent="0.25">
      <c r="B13" s="134" t="s">
        <v>137</v>
      </c>
      <c r="C13" s="105" t="s">
        <v>505</v>
      </c>
      <c r="D13" s="16">
        <v>0</v>
      </c>
      <c r="E13" s="17">
        <v>0</v>
      </c>
      <c r="F13" s="18">
        <v>1</v>
      </c>
      <c r="G13" s="17">
        <v>2.0790020790020791E-3</v>
      </c>
      <c r="H13" s="18">
        <v>0</v>
      </c>
      <c r="I13" s="17">
        <v>0</v>
      </c>
      <c r="J13" s="18">
        <v>0</v>
      </c>
      <c r="K13" s="19">
        <v>0</v>
      </c>
      <c r="L13" s="20">
        <v>1</v>
      </c>
      <c r="M13" s="21">
        <v>1.557632398753894E-3</v>
      </c>
      <c r="N13" s="192" t="s">
        <v>894</v>
      </c>
    </row>
    <row r="14" spans="2:14" ht="22.35" customHeight="1" thickBot="1" x14ac:dyDescent="0.3">
      <c r="B14" s="134" t="s">
        <v>139</v>
      </c>
      <c r="C14" s="105" t="s">
        <v>506</v>
      </c>
      <c r="D14" s="16">
        <v>2</v>
      </c>
      <c r="E14" s="17">
        <v>1.4285714285714285E-2</v>
      </c>
      <c r="F14" s="18">
        <v>12</v>
      </c>
      <c r="G14" s="17">
        <v>2.4948024948024949E-2</v>
      </c>
      <c r="H14" s="18">
        <v>0</v>
      </c>
      <c r="I14" s="17">
        <v>0</v>
      </c>
      <c r="J14" s="18">
        <v>0</v>
      </c>
      <c r="K14" s="19">
        <v>0</v>
      </c>
      <c r="L14" s="20">
        <v>14</v>
      </c>
      <c r="M14" s="21">
        <v>2.1806853582554516E-2</v>
      </c>
      <c r="N14" s="192" t="s">
        <v>895</v>
      </c>
    </row>
    <row r="15" spans="2:14" ht="22.35" customHeight="1" thickTop="1" thickBot="1" x14ac:dyDescent="0.3">
      <c r="B15" s="130" t="s">
        <v>141</v>
      </c>
      <c r="C15" s="95" t="s">
        <v>507</v>
      </c>
      <c r="D15" s="82">
        <v>15</v>
      </c>
      <c r="E15" s="78">
        <v>0.10714285714285714</v>
      </c>
      <c r="F15" s="79">
        <v>38</v>
      </c>
      <c r="G15" s="78">
        <v>7.9002079002079006E-2</v>
      </c>
      <c r="H15" s="79">
        <v>0</v>
      </c>
      <c r="I15" s="78">
        <v>0</v>
      </c>
      <c r="J15" s="79">
        <v>0</v>
      </c>
      <c r="K15" s="76">
        <v>0</v>
      </c>
      <c r="L15" s="82">
        <v>53</v>
      </c>
      <c r="M15" s="83">
        <v>8.2554517133956382E-2</v>
      </c>
      <c r="N15" s="192" t="s">
        <v>896</v>
      </c>
    </row>
    <row r="16" spans="2:14" ht="22.35" customHeight="1" thickTop="1" x14ac:dyDescent="0.25">
      <c r="B16" s="134" t="s">
        <v>143</v>
      </c>
      <c r="C16" s="105" t="s">
        <v>507</v>
      </c>
      <c r="D16" s="16">
        <v>3</v>
      </c>
      <c r="E16" s="17">
        <v>2.1428571428571429E-2</v>
      </c>
      <c r="F16" s="18">
        <v>32</v>
      </c>
      <c r="G16" s="17">
        <v>6.6528066528066532E-2</v>
      </c>
      <c r="H16" s="18">
        <v>1</v>
      </c>
      <c r="I16" s="17">
        <v>0.05</v>
      </c>
      <c r="J16" s="18">
        <v>0</v>
      </c>
      <c r="K16" s="19">
        <v>0</v>
      </c>
      <c r="L16" s="20">
        <v>36</v>
      </c>
      <c r="M16" s="21">
        <v>5.6074766355140186E-2</v>
      </c>
      <c r="N16" s="192" t="s">
        <v>897</v>
      </c>
    </row>
    <row r="17" spans="2:14" ht="22.35" customHeight="1" thickBot="1" x14ac:dyDescent="0.3">
      <c r="B17" s="134" t="s">
        <v>159</v>
      </c>
      <c r="C17" s="105" t="s">
        <v>508</v>
      </c>
      <c r="D17" s="16">
        <v>2</v>
      </c>
      <c r="E17" s="17">
        <v>1.4285714285714285E-2</v>
      </c>
      <c r="F17" s="18">
        <v>8</v>
      </c>
      <c r="G17" s="17">
        <v>1.6632016632016633E-2</v>
      </c>
      <c r="H17" s="18">
        <v>0</v>
      </c>
      <c r="I17" s="17">
        <v>0</v>
      </c>
      <c r="J17" s="18">
        <v>0</v>
      </c>
      <c r="K17" s="19">
        <v>0</v>
      </c>
      <c r="L17" s="20">
        <v>10</v>
      </c>
      <c r="M17" s="21">
        <v>1.5576323987538941E-2</v>
      </c>
      <c r="N17" s="192" t="s">
        <v>898</v>
      </c>
    </row>
    <row r="18" spans="2:14" ht="22.35" customHeight="1" thickTop="1" thickBot="1" x14ac:dyDescent="0.3">
      <c r="B18" s="130" t="s">
        <v>161</v>
      </c>
      <c r="C18" s="95" t="s">
        <v>509</v>
      </c>
      <c r="D18" s="82">
        <v>7</v>
      </c>
      <c r="E18" s="78">
        <v>0.05</v>
      </c>
      <c r="F18" s="79">
        <v>17</v>
      </c>
      <c r="G18" s="78">
        <v>3.5343035343035345E-2</v>
      </c>
      <c r="H18" s="79">
        <v>0</v>
      </c>
      <c r="I18" s="78">
        <v>0</v>
      </c>
      <c r="J18" s="79">
        <v>0</v>
      </c>
      <c r="K18" s="76">
        <v>0</v>
      </c>
      <c r="L18" s="82">
        <v>24</v>
      </c>
      <c r="M18" s="83">
        <v>3.7383177570093455E-2</v>
      </c>
      <c r="N18" s="192" t="s">
        <v>899</v>
      </c>
    </row>
    <row r="19" spans="2:14" ht="22.35" customHeight="1" thickTop="1" x14ac:dyDescent="0.25">
      <c r="B19" s="134" t="s">
        <v>163</v>
      </c>
      <c r="C19" s="105" t="s">
        <v>509</v>
      </c>
      <c r="D19" s="16">
        <v>3</v>
      </c>
      <c r="E19" s="17">
        <v>2.1428571428571429E-2</v>
      </c>
      <c r="F19" s="18">
        <v>18</v>
      </c>
      <c r="G19" s="17">
        <v>3.7422037422037424E-2</v>
      </c>
      <c r="H19" s="18">
        <v>2</v>
      </c>
      <c r="I19" s="17">
        <v>0.1</v>
      </c>
      <c r="J19" s="18">
        <v>0</v>
      </c>
      <c r="K19" s="19">
        <v>0</v>
      </c>
      <c r="L19" s="20">
        <v>23</v>
      </c>
      <c r="M19" s="21">
        <v>3.5825545171339561E-2</v>
      </c>
      <c r="N19" s="192" t="s">
        <v>900</v>
      </c>
    </row>
    <row r="20" spans="2:14" ht="22.35" customHeight="1" thickBot="1" x14ac:dyDescent="0.3">
      <c r="B20" s="134" t="s">
        <v>177</v>
      </c>
      <c r="C20" s="105" t="s">
        <v>510</v>
      </c>
      <c r="D20" s="16">
        <v>2</v>
      </c>
      <c r="E20" s="17">
        <v>1.4285714285714285E-2</v>
      </c>
      <c r="F20" s="18">
        <v>6</v>
      </c>
      <c r="G20" s="17">
        <v>1.2474012474012475E-2</v>
      </c>
      <c r="H20" s="18">
        <v>0</v>
      </c>
      <c r="I20" s="17">
        <v>0</v>
      </c>
      <c r="J20" s="18">
        <v>0</v>
      </c>
      <c r="K20" s="19">
        <v>0</v>
      </c>
      <c r="L20" s="20">
        <v>8</v>
      </c>
      <c r="M20" s="21">
        <v>1.2461059190031152E-2</v>
      </c>
      <c r="N20" s="192" t="s">
        <v>901</v>
      </c>
    </row>
    <row r="21" spans="2:14" ht="22.35" customHeight="1" thickTop="1" thickBot="1" x14ac:dyDescent="0.3">
      <c r="B21" s="130" t="s">
        <v>511</v>
      </c>
      <c r="C21" s="95" t="s">
        <v>512</v>
      </c>
      <c r="D21" s="82">
        <v>0</v>
      </c>
      <c r="E21" s="78">
        <v>0</v>
      </c>
      <c r="F21" s="79">
        <v>1</v>
      </c>
      <c r="G21" s="78">
        <v>2.0790020790020791E-3</v>
      </c>
      <c r="H21" s="79">
        <v>0</v>
      </c>
      <c r="I21" s="78">
        <v>0</v>
      </c>
      <c r="J21" s="79">
        <v>0</v>
      </c>
      <c r="K21" s="76">
        <v>0</v>
      </c>
      <c r="L21" s="82">
        <v>1</v>
      </c>
      <c r="M21" s="83">
        <v>1.557632398753894E-3</v>
      </c>
      <c r="N21" s="192" t="s">
        <v>902</v>
      </c>
    </row>
    <row r="22" spans="2:14" ht="22.35" customHeight="1" thickTop="1" x14ac:dyDescent="0.25">
      <c r="B22" s="134" t="s">
        <v>179</v>
      </c>
      <c r="C22" s="105" t="s">
        <v>513</v>
      </c>
      <c r="D22" s="16">
        <v>0</v>
      </c>
      <c r="E22" s="17">
        <v>0</v>
      </c>
      <c r="F22" s="18">
        <v>15</v>
      </c>
      <c r="G22" s="17">
        <v>3.1185031185031187E-2</v>
      </c>
      <c r="H22" s="18">
        <v>0</v>
      </c>
      <c r="I22" s="17">
        <v>0</v>
      </c>
      <c r="J22" s="18">
        <v>0</v>
      </c>
      <c r="K22" s="19">
        <v>0</v>
      </c>
      <c r="L22" s="20">
        <v>15</v>
      </c>
      <c r="M22" s="21">
        <v>2.336448598130841E-2</v>
      </c>
      <c r="N22" s="192" t="s">
        <v>903</v>
      </c>
    </row>
    <row r="23" spans="2:14" ht="22.35" customHeight="1" x14ac:dyDescent="0.25">
      <c r="B23" s="134" t="s">
        <v>181</v>
      </c>
      <c r="C23" s="105" t="s">
        <v>514</v>
      </c>
      <c r="D23" s="16">
        <v>0</v>
      </c>
      <c r="E23" s="17">
        <v>0</v>
      </c>
      <c r="F23" s="18">
        <v>1</v>
      </c>
      <c r="G23" s="17">
        <v>2.0790020790020791E-3</v>
      </c>
      <c r="H23" s="18">
        <v>0</v>
      </c>
      <c r="I23" s="17">
        <v>0</v>
      </c>
      <c r="J23" s="18">
        <v>0</v>
      </c>
      <c r="K23" s="19">
        <v>0</v>
      </c>
      <c r="L23" s="20">
        <v>1</v>
      </c>
      <c r="M23" s="21">
        <v>1.557632398753894E-3</v>
      </c>
      <c r="N23" s="192" t="s">
        <v>904</v>
      </c>
    </row>
    <row r="24" spans="2:14" ht="22.35" customHeight="1" x14ac:dyDescent="0.25">
      <c r="B24" s="134" t="s">
        <v>183</v>
      </c>
      <c r="C24" s="105" t="s">
        <v>515</v>
      </c>
      <c r="D24" s="16">
        <v>0</v>
      </c>
      <c r="E24" s="17">
        <v>0</v>
      </c>
      <c r="F24" s="18">
        <v>1</v>
      </c>
      <c r="G24" s="17">
        <v>2.0790020790020791E-3</v>
      </c>
      <c r="H24" s="18">
        <v>0</v>
      </c>
      <c r="I24" s="17">
        <v>0</v>
      </c>
      <c r="J24" s="18">
        <v>0</v>
      </c>
      <c r="K24" s="19">
        <v>0</v>
      </c>
      <c r="L24" s="20">
        <v>1</v>
      </c>
      <c r="M24" s="21">
        <v>1.557632398753894E-3</v>
      </c>
      <c r="N24" s="192" t="s">
        <v>905</v>
      </c>
    </row>
    <row r="25" spans="2:14" ht="22.35" customHeight="1" x14ac:dyDescent="0.25">
      <c r="B25" s="134" t="s">
        <v>516</v>
      </c>
      <c r="C25" s="105" t="s">
        <v>517</v>
      </c>
      <c r="D25" s="16">
        <v>1</v>
      </c>
      <c r="E25" s="17">
        <v>7.1428571428571426E-3</v>
      </c>
      <c r="F25" s="18">
        <v>1</v>
      </c>
      <c r="G25" s="17">
        <v>2.0790020790020791E-3</v>
      </c>
      <c r="H25" s="18">
        <v>0</v>
      </c>
      <c r="I25" s="17">
        <v>0</v>
      </c>
      <c r="J25" s="18">
        <v>0</v>
      </c>
      <c r="K25" s="19">
        <v>0</v>
      </c>
      <c r="L25" s="20">
        <v>2</v>
      </c>
      <c r="M25" s="21">
        <v>3.1152647975077881E-3</v>
      </c>
      <c r="N25" s="192" t="s">
        <v>906</v>
      </c>
    </row>
    <row r="26" spans="2:14" ht="22.35" customHeight="1" thickBot="1" x14ac:dyDescent="0.3">
      <c r="B26" s="134" t="s">
        <v>191</v>
      </c>
      <c r="C26" s="105" t="s">
        <v>518</v>
      </c>
      <c r="D26" s="16">
        <v>1</v>
      </c>
      <c r="E26" s="17">
        <v>7.1428571428571426E-3</v>
      </c>
      <c r="F26" s="18">
        <v>0</v>
      </c>
      <c r="G26" s="17">
        <v>0</v>
      </c>
      <c r="H26" s="18">
        <v>0</v>
      </c>
      <c r="I26" s="17">
        <v>0</v>
      </c>
      <c r="J26" s="18">
        <v>0</v>
      </c>
      <c r="K26" s="19">
        <v>0</v>
      </c>
      <c r="L26" s="20">
        <v>1</v>
      </c>
      <c r="M26" s="21">
        <v>1.557632398753894E-3</v>
      </c>
      <c r="N26" s="192" t="s">
        <v>907</v>
      </c>
    </row>
    <row r="27" spans="2:14" ht="22.35" customHeight="1" thickTop="1" thickBot="1" x14ac:dyDescent="0.3">
      <c r="B27" s="130" t="s">
        <v>193</v>
      </c>
      <c r="C27" s="95" t="s">
        <v>519</v>
      </c>
      <c r="D27" s="82">
        <v>0</v>
      </c>
      <c r="E27" s="78">
        <v>0</v>
      </c>
      <c r="F27" s="79">
        <v>2</v>
      </c>
      <c r="G27" s="78">
        <v>4.1580041580041582E-3</v>
      </c>
      <c r="H27" s="79">
        <v>0</v>
      </c>
      <c r="I27" s="78">
        <v>0</v>
      </c>
      <c r="J27" s="79">
        <v>0</v>
      </c>
      <c r="K27" s="76">
        <v>0</v>
      </c>
      <c r="L27" s="82">
        <v>2</v>
      </c>
      <c r="M27" s="83">
        <v>3.1152647975077881E-3</v>
      </c>
      <c r="N27" s="192" t="s">
        <v>908</v>
      </c>
    </row>
    <row r="28" spans="2:14" ht="22.35" customHeight="1" thickTop="1" x14ac:dyDescent="0.25">
      <c r="B28" s="134" t="s">
        <v>195</v>
      </c>
      <c r="C28" s="105" t="s">
        <v>520</v>
      </c>
      <c r="D28" s="16">
        <v>7</v>
      </c>
      <c r="E28" s="17">
        <v>0.05</v>
      </c>
      <c r="F28" s="18">
        <v>23</v>
      </c>
      <c r="G28" s="17">
        <v>4.781704781704782E-2</v>
      </c>
      <c r="H28" s="18">
        <v>1</v>
      </c>
      <c r="I28" s="17">
        <v>0.05</v>
      </c>
      <c r="J28" s="18">
        <v>0</v>
      </c>
      <c r="K28" s="19">
        <v>0</v>
      </c>
      <c r="L28" s="20">
        <v>31</v>
      </c>
      <c r="M28" s="21">
        <v>4.8286604361370715E-2</v>
      </c>
      <c r="N28" s="192" t="s">
        <v>909</v>
      </c>
    </row>
    <row r="29" spans="2:14" ht="22.35" customHeight="1" x14ac:dyDescent="0.25">
      <c r="B29" s="134" t="s">
        <v>197</v>
      </c>
      <c r="C29" s="105" t="s">
        <v>521</v>
      </c>
      <c r="D29" s="16">
        <v>3</v>
      </c>
      <c r="E29" s="17">
        <v>2.1428571428571429E-2</v>
      </c>
      <c r="F29" s="18">
        <v>16</v>
      </c>
      <c r="G29" s="17">
        <v>3.3264033264033266E-2</v>
      </c>
      <c r="H29" s="18">
        <v>0</v>
      </c>
      <c r="I29" s="17">
        <v>0</v>
      </c>
      <c r="J29" s="18">
        <v>0</v>
      </c>
      <c r="K29" s="19">
        <v>0</v>
      </c>
      <c r="L29" s="20">
        <v>19</v>
      </c>
      <c r="M29" s="21">
        <v>2.9595015576323987E-2</v>
      </c>
      <c r="N29" s="192" t="s">
        <v>910</v>
      </c>
    </row>
    <row r="30" spans="2:14" ht="22.35" customHeight="1" x14ac:dyDescent="0.25">
      <c r="B30" s="134" t="s">
        <v>199</v>
      </c>
      <c r="C30" s="105" t="s">
        <v>522</v>
      </c>
      <c r="D30" s="16">
        <v>5</v>
      </c>
      <c r="E30" s="17">
        <v>3.5714285714285712E-2</v>
      </c>
      <c r="F30" s="18">
        <v>8</v>
      </c>
      <c r="G30" s="17">
        <v>1.6632016632016633E-2</v>
      </c>
      <c r="H30" s="18">
        <v>0</v>
      </c>
      <c r="I30" s="17">
        <v>0</v>
      </c>
      <c r="J30" s="18">
        <v>0</v>
      </c>
      <c r="K30" s="19">
        <v>0</v>
      </c>
      <c r="L30" s="20">
        <v>13</v>
      </c>
      <c r="M30" s="21">
        <v>2.0249221183800622E-2</v>
      </c>
      <c r="N30" s="192" t="s">
        <v>911</v>
      </c>
    </row>
    <row r="31" spans="2:14" ht="22.35" customHeight="1" x14ac:dyDescent="0.25">
      <c r="B31" s="134" t="s">
        <v>523</v>
      </c>
      <c r="C31" s="105" t="s">
        <v>524</v>
      </c>
      <c r="D31" s="16">
        <v>3</v>
      </c>
      <c r="E31" s="17">
        <v>2.1428571428571429E-2</v>
      </c>
      <c r="F31" s="18">
        <v>9</v>
      </c>
      <c r="G31" s="17">
        <v>1.8711018711018712E-2</v>
      </c>
      <c r="H31" s="18">
        <v>0</v>
      </c>
      <c r="I31" s="17">
        <v>0</v>
      </c>
      <c r="J31" s="18">
        <v>0</v>
      </c>
      <c r="K31" s="19">
        <v>0</v>
      </c>
      <c r="L31" s="20">
        <v>12</v>
      </c>
      <c r="M31" s="21">
        <v>1.8691588785046728E-2</v>
      </c>
      <c r="N31" s="192" t="s">
        <v>912</v>
      </c>
    </row>
    <row r="32" spans="2:14" ht="22.35" customHeight="1" x14ac:dyDescent="0.25">
      <c r="B32" s="131">
        <v>55</v>
      </c>
      <c r="C32" s="105" t="s">
        <v>525</v>
      </c>
      <c r="D32" s="16">
        <v>6</v>
      </c>
      <c r="E32" s="17">
        <v>4.2857142857142858E-2</v>
      </c>
      <c r="F32" s="18">
        <v>7</v>
      </c>
      <c r="G32" s="17">
        <v>1.4553014553014554E-2</v>
      </c>
      <c r="H32" s="18">
        <v>0</v>
      </c>
      <c r="I32" s="17">
        <v>0</v>
      </c>
      <c r="J32" s="18">
        <v>0</v>
      </c>
      <c r="K32" s="19">
        <v>0</v>
      </c>
      <c r="L32" s="20">
        <v>13</v>
      </c>
      <c r="M32" s="21">
        <v>2.0249221183800622E-2</v>
      </c>
      <c r="N32" s="192" t="s">
        <v>913</v>
      </c>
    </row>
    <row r="33" spans="2:14" ht="22.35" customHeight="1" x14ac:dyDescent="0.25">
      <c r="B33" s="134" t="s">
        <v>205</v>
      </c>
      <c r="C33" s="105" t="s">
        <v>526</v>
      </c>
      <c r="D33" s="16">
        <v>2</v>
      </c>
      <c r="E33" s="17">
        <v>1.4285714285714285E-2</v>
      </c>
      <c r="F33" s="18">
        <v>7</v>
      </c>
      <c r="G33" s="17">
        <v>1.4553014553014554E-2</v>
      </c>
      <c r="H33" s="18">
        <v>0</v>
      </c>
      <c r="I33" s="17">
        <v>0</v>
      </c>
      <c r="J33" s="18">
        <v>0</v>
      </c>
      <c r="K33" s="19">
        <v>0</v>
      </c>
      <c r="L33" s="20">
        <v>9</v>
      </c>
      <c r="M33" s="21">
        <v>1.4018691588785047E-2</v>
      </c>
      <c r="N33" s="192" t="s">
        <v>914</v>
      </c>
    </row>
    <row r="34" spans="2:14" ht="22.35" customHeight="1" thickBot="1" x14ac:dyDescent="0.3">
      <c r="B34" s="134" t="s">
        <v>207</v>
      </c>
      <c r="C34" s="105" t="s">
        <v>527</v>
      </c>
      <c r="D34" s="16">
        <v>1</v>
      </c>
      <c r="E34" s="17">
        <v>7.1428571428571426E-3</v>
      </c>
      <c r="F34" s="18">
        <v>0</v>
      </c>
      <c r="G34" s="17">
        <v>0</v>
      </c>
      <c r="H34" s="18">
        <v>0</v>
      </c>
      <c r="I34" s="17">
        <v>0</v>
      </c>
      <c r="J34" s="18">
        <v>0</v>
      </c>
      <c r="K34" s="19">
        <v>0</v>
      </c>
      <c r="L34" s="20">
        <v>1</v>
      </c>
      <c r="M34" s="21">
        <v>1.557632398753894E-3</v>
      </c>
      <c r="N34" s="192" t="s">
        <v>915</v>
      </c>
    </row>
    <row r="35" spans="2:14" ht="22.35" customHeight="1" thickTop="1" thickBot="1" x14ac:dyDescent="0.3">
      <c r="B35" s="130" t="s">
        <v>209</v>
      </c>
      <c r="C35" s="95" t="s">
        <v>528</v>
      </c>
      <c r="D35" s="82">
        <v>2</v>
      </c>
      <c r="E35" s="78">
        <v>1.4285714285714285E-2</v>
      </c>
      <c r="F35" s="79">
        <v>0</v>
      </c>
      <c r="G35" s="78">
        <v>0</v>
      </c>
      <c r="H35" s="79">
        <v>0</v>
      </c>
      <c r="I35" s="78">
        <v>0</v>
      </c>
      <c r="J35" s="79">
        <v>0</v>
      </c>
      <c r="K35" s="76">
        <v>0</v>
      </c>
      <c r="L35" s="82">
        <v>2</v>
      </c>
      <c r="M35" s="83">
        <v>3.1152647975077881E-3</v>
      </c>
      <c r="N35" s="192" t="s">
        <v>916</v>
      </c>
    </row>
    <row r="36" spans="2:14" ht="22.35" customHeight="1" thickTop="1" x14ac:dyDescent="0.25">
      <c r="B36" s="134" t="s">
        <v>211</v>
      </c>
      <c r="C36" s="105" t="s">
        <v>529</v>
      </c>
      <c r="D36" s="16">
        <v>1</v>
      </c>
      <c r="E36" s="17">
        <v>7.1428571428571426E-3</v>
      </c>
      <c r="F36" s="18">
        <v>1</v>
      </c>
      <c r="G36" s="17">
        <v>2.0790020790020791E-3</v>
      </c>
      <c r="H36" s="18">
        <v>0</v>
      </c>
      <c r="I36" s="17">
        <v>0</v>
      </c>
      <c r="J36" s="18">
        <v>0</v>
      </c>
      <c r="K36" s="19">
        <v>0</v>
      </c>
      <c r="L36" s="20">
        <v>2</v>
      </c>
      <c r="M36" s="21">
        <v>3.1152647975077881E-3</v>
      </c>
      <c r="N36" s="192" t="s">
        <v>917</v>
      </c>
    </row>
    <row r="37" spans="2:14" ht="22.35" customHeight="1" x14ac:dyDescent="0.25">
      <c r="B37" s="134" t="s">
        <v>213</v>
      </c>
      <c r="C37" s="105" t="s">
        <v>530</v>
      </c>
      <c r="D37" s="16">
        <v>14</v>
      </c>
      <c r="E37" s="17">
        <v>0.1</v>
      </c>
      <c r="F37" s="18">
        <v>32</v>
      </c>
      <c r="G37" s="17">
        <v>6.6528066528066532E-2</v>
      </c>
      <c r="H37" s="18">
        <v>4</v>
      </c>
      <c r="I37" s="17">
        <v>0.2</v>
      </c>
      <c r="J37" s="18">
        <v>0</v>
      </c>
      <c r="K37" s="19">
        <v>0</v>
      </c>
      <c r="L37" s="20">
        <v>50</v>
      </c>
      <c r="M37" s="21">
        <v>7.7881619937694699E-2</v>
      </c>
      <c r="N37" s="192" t="s">
        <v>918</v>
      </c>
    </row>
    <row r="38" spans="2:14" ht="22.35" customHeight="1" x14ac:dyDescent="0.25">
      <c r="B38" s="134" t="s">
        <v>215</v>
      </c>
      <c r="C38" s="105" t="s">
        <v>531</v>
      </c>
      <c r="D38" s="16">
        <v>0</v>
      </c>
      <c r="E38" s="17">
        <v>0</v>
      </c>
      <c r="F38" s="18">
        <v>10</v>
      </c>
      <c r="G38" s="17">
        <v>2.0790020790020791E-2</v>
      </c>
      <c r="H38" s="18">
        <v>0</v>
      </c>
      <c r="I38" s="17">
        <v>0</v>
      </c>
      <c r="J38" s="18">
        <v>0</v>
      </c>
      <c r="K38" s="19">
        <v>0</v>
      </c>
      <c r="L38" s="20">
        <v>10</v>
      </c>
      <c r="M38" s="21">
        <v>1.5576323987538941E-2</v>
      </c>
      <c r="N38" s="192" t="s">
        <v>919</v>
      </c>
    </row>
    <row r="39" spans="2:14" ht="22.35" customHeight="1" x14ac:dyDescent="0.25">
      <c r="B39" s="134" t="s">
        <v>217</v>
      </c>
      <c r="C39" s="105" t="s">
        <v>532</v>
      </c>
      <c r="D39" s="16">
        <v>2</v>
      </c>
      <c r="E39" s="17">
        <v>1.4285714285714285E-2</v>
      </c>
      <c r="F39" s="18">
        <v>5</v>
      </c>
      <c r="G39" s="17">
        <v>1.0395010395010396E-2</v>
      </c>
      <c r="H39" s="18">
        <v>1</v>
      </c>
      <c r="I39" s="17">
        <v>0.05</v>
      </c>
      <c r="J39" s="18">
        <v>0</v>
      </c>
      <c r="K39" s="19">
        <v>0</v>
      </c>
      <c r="L39" s="20">
        <v>8</v>
      </c>
      <c r="M39" s="21">
        <v>1.2461059190031152E-2</v>
      </c>
      <c r="N39" s="192" t="s">
        <v>920</v>
      </c>
    </row>
    <row r="40" spans="2:14" ht="22.35" customHeight="1" x14ac:dyDescent="0.25">
      <c r="B40" s="134" t="s">
        <v>219</v>
      </c>
      <c r="C40" s="105" t="s">
        <v>533</v>
      </c>
      <c r="D40" s="16">
        <v>0</v>
      </c>
      <c r="E40" s="17">
        <v>0</v>
      </c>
      <c r="F40" s="18">
        <v>1</v>
      </c>
      <c r="G40" s="17">
        <v>2.0790020790020791E-3</v>
      </c>
      <c r="H40" s="18">
        <v>1</v>
      </c>
      <c r="I40" s="17">
        <v>0.05</v>
      </c>
      <c r="J40" s="18">
        <v>0</v>
      </c>
      <c r="K40" s="19">
        <v>0</v>
      </c>
      <c r="L40" s="20">
        <v>2</v>
      </c>
      <c r="M40" s="21">
        <v>3.1152647975077881E-3</v>
      </c>
      <c r="N40" s="192" t="s">
        <v>921</v>
      </c>
    </row>
    <row r="41" spans="2:14" ht="22.35" customHeight="1" x14ac:dyDescent="0.25">
      <c r="B41" s="134" t="s">
        <v>223</v>
      </c>
      <c r="C41" s="105" t="s">
        <v>534</v>
      </c>
      <c r="D41" s="16">
        <v>2</v>
      </c>
      <c r="E41" s="17">
        <v>1.4285714285714285E-2</v>
      </c>
      <c r="F41" s="18">
        <v>2</v>
      </c>
      <c r="G41" s="17">
        <v>4.1580041580041582E-3</v>
      </c>
      <c r="H41" s="18">
        <v>1</v>
      </c>
      <c r="I41" s="17">
        <v>0.05</v>
      </c>
      <c r="J41" s="18">
        <v>0</v>
      </c>
      <c r="K41" s="19">
        <v>0</v>
      </c>
      <c r="L41" s="20">
        <v>5</v>
      </c>
      <c r="M41" s="21">
        <v>7.7881619937694704E-3</v>
      </c>
      <c r="N41" s="192" t="s">
        <v>922</v>
      </c>
    </row>
    <row r="42" spans="2:14" ht="22.35" customHeight="1" thickBot="1" x14ac:dyDescent="0.3">
      <c r="B42" s="134" t="s">
        <v>225</v>
      </c>
      <c r="C42" s="105" t="s">
        <v>535</v>
      </c>
      <c r="D42" s="16">
        <v>1</v>
      </c>
      <c r="E42" s="17">
        <v>7.1428571428571426E-3</v>
      </c>
      <c r="F42" s="18">
        <v>1</v>
      </c>
      <c r="G42" s="17">
        <v>2.0790020790020791E-3</v>
      </c>
      <c r="H42" s="18">
        <v>0</v>
      </c>
      <c r="I42" s="17">
        <v>0</v>
      </c>
      <c r="J42" s="18">
        <v>0</v>
      </c>
      <c r="K42" s="19">
        <v>0</v>
      </c>
      <c r="L42" s="20">
        <v>2</v>
      </c>
      <c r="M42" s="21">
        <v>3.1152647975077881E-3</v>
      </c>
      <c r="N42" s="192" t="s">
        <v>923</v>
      </c>
    </row>
    <row r="43" spans="2:14" ht="22.35" customHeight="1" thickTop="1" thickBot="1" x14ac:dyDescent="0.3">
      <c r="B43" s="130" t="s">
        <v>227</v>
      </c>
      <c r="C43" s="95" t="s">
        <v>536</v>
      </c>
      <c r="D43" s="82">
        <v>3</v>
      </c>
      <c r="E43" s="78">
        <v>2.1428571428571429E-2</v>
      </c>
      <c r="F43" s="79">
        <v>15</v>
      </c>
      <c r="G43" s="78">
        <v>3.1185031185031187E-2</v>
      </c>
      <c r="H43" s="79">
        <v>0</v>
      </c>
      <c r="I43" s="78">
        <v>0</v>
      </c>
      <c r="J43" s="79">
        <v>0</v>
      </c>
      <c r="K43" s="76">
        <v>0</v>
      </c>
      <c r="L43" s="82">
        <v>18</v>
      </c>
      <c r="M43" s="83">
        <v>2.8037383177570093E-2</v>
      </c>
      <c r="N43" s="192" t="s">
        <v>924</v>
      </c>
    </row>
    <row r="44" spans="2:14" ht="22.35" customHeight="1" thickTop="1" x14ac:dyDescent="0.25">
      <c r="B44" s="134" t="s">
        <v>229</v>
      </c>
      <c r="C44" s="105" t="s">
        <v>537</v>
      </c>
      <c r="D44" s="16">
        <v>0</v>
      </c>
      <c r="E44" s="17">
        <v>0</v>
      </c>
      <c r="F44" s="18">
        <v>11</v>
      </c>
      <c r="G44" s="17">
        <v>2.286902286902287E-2</v>
      </c>
      <c r="H44" s="18">
        <v>1</v>
      </c>
      <c r="I44" s="17">
        <v>0.05</v>
      </c>
      <c r="J44" s="18">
        <v>0</v>
      </c>
      <c r="K44" s="19">
        <v>0</v>
      </c>
      <c r="L44" s="20">
        <v>12</v>
      </c>
      <c r="M44" s="21">
        <v>1.8691588785046728E-2</v>
      </c>
      <c r="N44" s="192" t="s">
        <v>925</v>
      </c>
    </row>
    <row r="45" spans="2:14" ht="22.35" customHeight="1" thickBot="1" x14ac:dyDescent="0.3">
      <c r="B45" s="134" t="s">
        <v>240</v>
      </c>
      <c r="C45" s="105" t="s">
        <v>538</v>
      </c>
      <c r="D45" s="16">
        <v>33</v>
      </c>
      <c r="E45" s="17">
        <v>0.23571428571428571</v>
      </c>
      <c r="F45" s="18">
        <v>127</v>
      </c>
      <c r="G45" s="17">
        <v>0.26403326403326405</v>
      </c>
      <c r="H45" s="18">
        <v>7</v>
      </c>
      <c r="I45" s="17">
        <v>0.35</v>
      </c>
      <c r="J45" s="18">
        <v>1</v>
      </c>
      <c r="K45" s="19">
        <v>1</v>
      </c>
      <c r="L45" s="20">
        <v>168</v>
      </c>
      <c r="M45" s="21">
        <v>0.26168224299065418</v>
      </c>
      <c r="N45" s="192" t="s">
        <v>926</v>
      </c>
    </row>
    <row r="46" spans="2:14" ht="22.35" customHeight="1" thickTop="1" thickBot="1" x14ac:dyDescent="0.3">
      <c r="B46" s="130" t="s">
        <v>278</v>
      </c>
      <c r="C46" s="95" t="s">
        <v>539</v>
      </c>
      <c r="D46" s="82">
        <v>1</v>
      </c>
      <c r="E46" s="78">
        <v>7.1428571428571426E-3</v>
      </c>
      <c r="F46" s="79">
        <v>7</v>
      </c>
      <c r="G46" s="78">
        <v>1.4553014553014554E-2</v>
      </c>
      <c r="H46" s="79">
        <v>0</v>
      </c>
      <c r="I46" s="78">
        <v>0</v>
      </c>
      <c r="J46" s="79">
        <v>0</v>
      </c>
      <c r="K46" s="76">
        <v>0</v>
      </c>
      <c r="L46" s="82">
        <v>8</v>
      </c>
      <c r="M46" s="83">
        <v>1.2461059190031152E-2</v>
      </c>
      <c r="N46" s="192" t="s">
        <v>927</v>
      </c>
    </row>
    <row r="47" spans="2:14" ht="22.35" customHeight="1" thickTop="1" thickBot="1" x14ac:dyDescent="0.3">
      <c r="B47" s="352" t="s">
        <v>68</v>
      </c>
      <c r="C47" s="353"/>
      <c r="D47" s="23">
        <v>140</v>
      </c>
      <c r="E47" s="24">
        <v>0.99999999999999956</v>
      </c>
      <c r="F47" s="25">
        <v>481</v>
      </c>
      <c r="G47" s="24">
        <v>1.0000000000000004</v>
      </c>
      <c r="H47" s="25">
        <v>20</v>
      </c>
      <c r="I47" s="24">
        <v>1</v>
      </c>
      <c r="J47" s="25">
        <v>1</v>
      </c>
      <c r="K47" s="26">
        <v>1</v>
      </c>
      <c r="L47" s="23">
        <v>642</v>
      </c>
      <c r="M47" s="27">
        <v>0.99999999999999978</v>
      </c>
      <c r="N47" s="192" t="s">
        <v>20</v>
      </c>
    </row>
    <row r="48" spans="2:14" s="14" customFormat="1" ht="22.35" customHeight="1" thickTop="1" thickBot="1" x14ac:dyDescent="0.3">
      <c r="N48" s="192"/>
    </row>
    <row r="49" spans="2:14" s="14" customFormat="1" ht="22.15" customHeight="1" thickTop="1" x14ac:dyDescent="0.25">
      <c r="B49" s="33" t="s">
        <v>600</v>
      </c>
      <c r="C49" s="35"/>
      <c r="D49" s="90"/>
      <c r="E49" s="90"/>
      <c r="F49" s="90"/>
      <c r="G49" s="90"/>
      <c r="H49" s="90"/>
      <c r="I49" s="90"/>
      <c r="J49" s="90"/>
      <c r="K49" s="57"/>
      <c r="N49" s="192"/>
    </row>
    <row r="50" spans="2:14" s="14" customFormat="1" ht="22.15" customHeight="1" thickBot="1" x14ac:dyDescent="0.3">
      <c r="B50" s="71" t="s">
        <v>601</v>
      </c>
      <c r="C50" s="73"/>
      <c r="D50" s="91"/>
      <c r="E50" s="91"/>
      <c r="F50" s="91"/>
      <c r="G50" s="91"/>
      <c r="H50" s="91"/>
      <c r="I50" s="91"/>
      <c r="J50" s="91"/>
      <c r="N50" s="192"/>
    </row>
    <row r="51" spans="2:14" s="14" customFormat="1" ht="15.75" thickTop="1" x14ac:dyDescent="0.25">
      <c r="N51" s="192"/>
    </row>
    <row r="52" spans="2:14" s="14" customFormat="1" x14ac:dyDescent="0.25">
      <c r="N52" s="192"/>
    </row>
    <row r="53" spans="2:14" s="14" customFormat="1" x14ac:dyDescent="0.25">
      <c r="N53" s="192"/>
    </row>
    <row r="54" spans="2:14" s="14" customFormat="1" x14ac:dyDescent="0.25">
      <c r="N54" s="192"/>
    </row>
    <row r="55" spans="2:14" s="14" customFormat="1" x14ac:dyDescent="0.25">
      <c r="N55" s="192"/>
    </row>
    <row r="56" spans="2:14" s="14" customFormat="1" x14ac:dyDescent="0.25">
      <c r="N56" s="192"/>
    </row>
    <row r="57" spans="2:14" s="14" customFormat="1" x14ac:dyDescent="0.25">
      <c r="N57" s="192"/>
    </row>
    <row r="58" spans="2:14" s="14" customFormat="1" x14ac:dyDescent="0.25">
      <c r="N58" s="192"/>
    </row>
    <row r="59" spans="2:14" s="14" customFormat="1" x14ac:dyDescent="0.25">
      <c r="N59" s="192"/>
    </row>
    <row r="60" spans="2:14" s="14" customFormat="1" x14ac:dyDescent="0.25">
      <c r="N60" s="192"/>
    </row>
    <row r="61" spans="2:14" s="14" customFormat="1" x14ac:dyDescent="0.25">
      <c r="N61" s="192"/>
    </row>
    <row r="62" spans="2:14" s="14" customFormat="1" x14ac:dyDescent="0.25">
      <c r="N62" s="192"/>
    </row>
    <row r="63" spans="2:14" s="14" customFormat="1" x14ac:dyDescent="0.25">
      <c r="N63" s="192"/>
    </row>
    <row r="64" spans="2:14" s="14" customFormat="1" x14ac:dyDescent="0.25">
      <c r="N64" s="192"/>
    </row>
    <row r="65" spans="14:14" s="14" customFormat="1" x14ac:dyDescent="0.25">
      <c r="N65" s="192"/>
    </row>
    <row r="66" spans="14:14" s="14" customFormat="1" x14ac:dyDescent="0.25">
      <c r="N66" s="192"/>
    </row>
    <row r="67" spans="14:14" s="14" customFormat="1" x14ac:dyDescent="0.25">
      <c r="N67" s="192"/>
    </row>
    <row r="68" spans="14:14" s="14" customFormat="1" x14ac:dyDescent="0.25">
      <c r="N68" s="192"/>
    </row>
    <row r="69" spans="14:14" s="14" customFormat="1" x14ac:dyDescent="0.25">
      <c r="N69" s="192"/>
    </row>
    <row r="70" spans="14:14" s="14" customFormat="1" x14ac:dyDescent="0.25">
      <c r="N70" s="192"/>
    </row>
    <row r="71" spans="14:14" s="14" customFormat="1" x14ac:dyDescent="0.25">
      <c r="N71" s="192"/>
    </row>
    <row r="72" spans="14:14" s="14" customFormat="1" x14ac:dyDescent="0.25">
      <c r="N72" s="192"/>
    </row>
    <row r="73" spans="14:14" s="14" customFormat="1" x14ac:dyDescent="0.25">
      <c r="N73" s="192"/>
    </row>
    <row r="74" spans="14:14" s="14" customFormat="1" x14ac:dyDescent="0.25">
      <c r="N74" s="192"/>
    </row>
    <row r="75" spans="14:14" s="14" customFormat="1" x14ac:dyDescent="0.25">
      <c r="N75" s="192"/>
    </row>
    <row r="76" spans="14:14" s="14" customFormat="1" x14ac:dyDescent="0.25">
      <c r="N76" s="192"/>
    </row>
    <row r="77" spans="14:14" s="14" customFormat="1" x14ac:dyDescent="0.25">
      <c r="N77" s="192"/>
    </row>
    <row r="78" spans="14:14" s="14" customFormat="1" x14ac:dyDescent="0.25">
      <c r="N78" s="192"/>
    </row>
    <row r="79" spans="14:14" s="14" customFormat="1" x14ac:dyDescent="0.25">
      <c r="N79" s="192"/>
    </row>
    <row r="80" spans="14:14" s="14" customFormat="1" x14ac:dyDescent="0.25">
      <c r="N80" s="192"/>
    </row>
    <row r="81" spans="14:14" s="14" customFormat="1" x14ac:dyDescent="0.25">
      <c r="N81" s="192"/>
    </row>
    <row r="82" spans="14:14" s="14" customFormat="1" x14ac:dyDescent="0.25">
      <c r="N82" s="192"/>
    </row>
    <row r="83" spans="14:14" s="14" customFormat="1" x14ac:dyDescent="0.25">
      <c r="N83" s="192"/>
    </row>
    <row r="84" spans="14:14" s="14" customFormat="1" x14ac:dyDescent="0.25">
      <c r="N84" s="192"/>
    </row>
    <row r="85" spans="14:14" s="14" customFormat="1" x14ac:dyDescent="0.25">
      <c r="N85" s="192"/>
    </row>
    <row r="86" spans="14:14" s="14" customFormat="1" x14ac:dyDescent="0.25">
      <c r="N86" s="192"/>
    </row>
    <row r="87" spans="14:14" s="14" customFormat="1" x14ac:dyDescent="0.25">
      <c r="N87" s="192"/>
    </row>
    <row r="88" spans="14:14" s="14" customFormat="1" x14ac:dyDescent="0.25">
      <c r="N88" s="192"/>
    </row>
    <row r="89" spans="14:14" s="14" customFormat="1" x14ac:dyDescent="0.25">
      <c r="N89" s="192"/>
    </row>
    <row r="90" spans="14:14" s="14" customFormat="1" x14ac:dyDescent="0.25">
      <c r="N90" s="192"/>
    </row>
    <row r="91" spans="14:14" s="14" customFormat="1" x14ac:dyDescent="0.25">
      <c r="N91" s="192"/>
    </row>
    <row r="92" spans="14:14" s="14" customFormat="1" x14ac:dyDescent="0.25">
      <c r="N92" s="192"/>
    </row>
    <row r="93" spans="14:14" s="14" customFormat="1" x14ac:dyDescent="0.25">
      <c r="N93" s="192"/>
    </row>
    <row r="94" spans="14:14" s="14" customFormat="1" x14ac:dyDescent="0.25">
      <c r="N94" s="192"/>
    </row>
    <row r="95" spans="14:14" s="14" customFormat="1" x14ac:dyDescent="0.25">
      <c r="N95" s="192"/>
    </row>
    <row r="96" spans="14:14" s="14" customFormat="1" x14ac:dyDescent="0.25">
      <c r="N96" s="192"/>
    </row>
    <row r="97" spans="14:14" s="14" customFormat="1" x14ac:dyDescent="0.25">
      <c r="N97" s="192"/>
    </row>
    <row r="98" spans="14:14" s="14" customFormat="1" x14ac:dyDescent="0.25">
      <c r="N98" s="192"/>
    </row>
    <row r="99" spans="14:14" s="14" customFormat="1" x14ac:dyDescent="0.25">
      <c r="N99" s="192"/>
    </row>
    <row r="100" spans="14:14" s="14" customFormat="1" x14ac:dyDescent="0.25">
      <c r="N100" s="192"/>
    </row>
    <row r="101" spans="14:14" s="14" customFormat="1" x14ac:dyDescent="0.25">
      <c r="N101" s="192"/>
    </row>
    <row r="102" spans="14:14" s="14" customFormat="1" x14ac:dyDescent="0.25">
      <c r="N102" s="192"/>
    </row>
    <row r="103" spans="14:14" s="14" customFormat="1" x14ac:dyDescent="0.25">
      <c r="N103" s="192"/>
    </row>
    <row r="104" spans="14:14" s="14" customFormat="1" x14ac:dyDescent="0.25">
      <c r="N104" s="192"/>
    </row>
    <row r="105" spans="14:14" s="14" customFormat="1" x14ac:dyDescent="0.25">
      <c r="N105" s="192"/>
    </row>
    <row r="106" spans="14:14" s="14" customFormat="1" x14ac:dyDescent="0.25">
      <c r="N106" s="192"/>
    </row>
    <row r="107" spans="14:14" s="14" customFormat="1" x14ac:dyDescent="0.25">
      <c r="N107" s="192"/>
    </row>
    <row r="108" spans="14:14" s="14" customFormat="1" x14ac:dyDescent="0.25">
      <c r="N108" s="192"/>
    </row>
    <row r="109" spans="14:14" s="14" customFormat="1" x14ac:dyDescent="0.25">
      <c r="N109" s="192"/>
    </row>
    <row r="110" spans="14:14" s="14" customFormat="1" x14ac:dyDescent="0.25">
      <c r="N110" s="192"/>
    </row>
    <row r="111" spans="14:14" s="14" customFormat="1" x14ac:dyDescent="0.25">
      <c r="N111" s="192"/>
    </row>
    <row r="112" spans="14:14" s="14" customFormat="1" x14ac:dyDescent="0.25">
      <c r="N112" s="192"/>
    </row>
    <row r="113" spans="14:14" s="14" customFormat="1" x14ac:dyDescent="0.25">
      <c r="N113" s="192"/>
    </row>
    <row r="114" spans="14:14" s="14" customFormat="1" x14ac:dyDescent="0.25">
      <c r="N114" s="192"/>
    </row>
    <row r="115" spans="14:14" s="14" customFormat="1" x14ac:dyDescent="0.25">
      <c r="N115" s="192"/>
    </row>
    <row r="116" spans="14:14" s="14" customFormat="1" x14ac:dyDescent="0.25">
      <c r="N116" s="192"/>
    </row>
    <row r="117" spans="14:14" s="14" customFormat="1" x14ac:dyDescent="0.25">
      <c r="N117" s="192"/>
    </row>
    <row r="118" spans="14:14" s="14" customFormat="1" x14ac:dyDescent="0.25">
      <c r="N118" s="192"/>
    </row>
    <row r="119" spans="14:14" s="14" customFormat="1" x14ac:dyDescent="0.25">
      <c r="N119" s="192"/>
    </row>
    <row r="120" spans="14:14" s="14" customFormat="1" x14ac:dyDescent="0.25">
      <c r="N120" s="192"/>
    </row>
    <row r="121" spans="14:14" s="14" customFormat="1" x14ac:dyDescent="0.25">
      <c r="N121" s="192"/>
    </row>
    <row r="122" spans="14:14" s="14" customFormat="1" x14ac:dyDescent="0.25">
      <c r="N122" s="192"/>
    </row>
    <row r="123" spans="14:14" s="14" customFormat="1" x14ac:dyDescent="0.25">
      <c r="N123" s="192"/>
    </row>
    <row r="124" spans="14:14" s="14" customFormat="1" x14ac:dyDescent="0.25">
      <c r="N124" s="192"/>
    </row>
    <row r="125" spans="14:14" s="14" customFormat="1" x14ac:dyDescent="0.25">
      <c r="N125" s="192"/>
    </row>
    <row r="126" spans="14:14" s="14" customFormat="1" x14ac:dyDescent="0.25">
      <c r="N126" s="192"/>
    </row>
    <row r="127" spans="14:14" s="14" customFormat="1" x14ac:dyDescent="0.25">
      <c r="N127" s="192"/>
    </row>
    <row r="128" spans="14:14" s="14" customFormat="1" x14ac:dyDescent="0.25">
      <c r="N128" s="192"/>
    </row>
    <row r="129" spans="14:14" s="14" customFormat="1" x14ac:dyDescent="0.25">
      <c r="N129" s="192"/>
    </row>
    <row r="130" spans="14:14" s="14" customFormat="1" x14ac:dyDescent="0.25">
      <c r="N130" s="192"/>
    </row>
    <row r="131" spans="14:14" s="14" customFormat="1" x14ac:dyDescent="0.25">
      <c r="N131" s="192"/>
    </row>
    <row r="132" spans="14:14" s="14" customFormat="1" x14ac:dyDescent="0.25">
      <c r="N132" s="192"/>
    </row>
    <row r="133" spans="14:14" s="14" customFormat="1" x14ac:dyDescent="0.25">
      <c r="N133" s="192"/>
    </row>
    <row r="134" spans="14:14" s="14" customFormat="1" x14ac:dyDescent="0.25">
      <c r="N134" s="192"/>
    </row>
    <row r="135" spans="14:14" s="14" customFormat="1" x14ac:dyDescent="0.25">
      <c r="N135" s="192"/>
    </row>
    <row r="136" spans="14:14" s="14" customFormat="1" x14ac:dyDescent="0.25">
      <c r="N136" s="192"/>
    </row>
    <row r="137" spans="14:14" s="14" customFormat="1" x14ac:dyDescent="0.25">
      <c r="N137" s="192"/>
    </row>
    <row r="138" spans="14:14" s="14" customFormat="1" x14ac:dyDescent="0.25">
      <c r="N138" s="192"/>
    </row>
    <row r="139" spans="14:14" s="14" customFormat="1" x14ac:dyDescent="0.25">
      <c r="N139" s="192"/>
    </row>
    <row r="140" spans="14:14" s="14" customFormat="1" x14ac:dyDescent="0.25">
      <c r="N140" s="192"/>
    </row>
    <row r="141" spans="14:14" s="14" customFormat="1" x14ac:dyDescent="0.25">
      <c r="N141" s="192"/>
    </row>
    <row r="142" spans="14:14" s="14" customFormat="1" x14ac:dyDescent="0.25">
      <c r="N142" s="192"/>
    </row>
    <row r="143" spans="14:14" s="14" customFormat="1" x14ac:dyDescent="0.25">
      <c r="N143" s="192"/>
    </row>
    <row r="144" spans="14:14" s="14" customFormat="1" x14ac:dyDescent="0.25">
      <c r="N144" s="192"/>
    </row>
    <row r="145" spans="14:14" s="14" customFormat="1" x14ac:dyDescent="0.25">
      <c r="N145" s="192"/>
    </row>
    <row r="146" spans="14:14" s="14" customFormat="1" x14ac:dyDescent="0.25">
      <c r="N146" s="192"/>
    </row>
    <row r="147" spans="14:14" s="14" customFormat="1" x14ac:dyDescent="0.25">
      <c r="N147" s="192"/>
    </row>
    <row r="148" spans="14:14" s="14" customFormat="1" x14ac:dyDescent="0.25">
      <c r="N148" s="192"/>
    </row>
    <row r="149" spans="14:14" s="14" customFormat="1" x14ac:dyDescent="0.25">
      <c r="N149" s="192"/>
    </row>
    <row r="150" spans="14:14" s="14" customFormat="1" x14ac:dyDescent="0.25">
      <c r="N150" s="192"/>
    </row>
    <row r="151" spans="14:14" s="14" customFormat="1" x14ac:dyDescent="0.25">
      <c r="N151" s="192"/>
    </row>
    <row r="152" spans="14:14" s="14" customFormat="1" x14ac:dyDescent="0.25">
      <c r="N152" s="192"/>
    </row>
    <row r="153" spans="14:14" s="14" customFormat="1" x14ac:dyDescent="0.25">
      <c r="N153" s="192"/>
    </row>
    <row r="154" spans="14:14" s="14" customFormat="1" x14ac:dyDescent="0.25">
      <c r="N154" s="192"/>
    </row>
    <row r="155" spans="14:14" s="14" customFormat="1" x14ac:dyDescent="0.25">
      <c r="N155" s="192"/>
    </row>
    <row r="156" spans="14:14" s="14" customFormat="1" x14ac:dyDescent="0.25">
      <c r="N156" s="192"/>
    </row>
    <row r="157" spans="14:14" s="14" customFormat="1" x14ac:dyDescent="0.25">
      <c r="N157" s="192"/>
    </row>
    <row r="158" spans="14:14" s="14" customFormat="1" x14ac:dyDescent="0.25">
      <c r="N158" s="192"/>
    </row>
    <row r="159" spans="14:14" s="14" customFormat="1" x14ac:dyDescent="0.25">
      <c r="N159" s="192"/>
    </row>
    <row r="160" spans="14:14" s="14" customFormat="1" x14ac:dyDescent="0.25">
      <c r="N160" s="192"/>
    </row>
    <row r="161" spans="14:14" s="14" customFormat="1" x14ac:dyDescent="0.25">
      <c r="N161" s="192"/>
    </row>
    <row r="162" spans="14:14" s="14" customFormat="1" x14ac:dyDescent="0.25">
      <c r="N162" s="192"/>
    </row>
    <row r="163" spans="14:14" s="14" customFormat="1" x14ac:dyDescent="0.25">
      <c r="N163" s="192"/>
    </row>
    <row r="164" spans="14:14" s="14" customFormat="1" x14ac:dyDescent="0.25">
      <c r="N164" s="192"/>
    </row>
    <row r="165" spans="14:14" s="14" customFormat="1" x14ac:dyDescent="0.25">
      <c r="N165" s="192"/>
    </row>
    <row r="166" spans="14:14" s="14" customFormat="1" x14ac:dyDescent="0.25">
      <c r="N166" s="192"/>
    </row>
    <row r="167" spans="14:14" s="14" customFormat="1" x14ac:dyDescent="0.25">
      <c r="N167" s="192"/>
    </row>
    <row r="168" spans="14:14" s="14" customFormat="1" x14ac:dyDescent="0.25">
      <c r="N168" s="192"/>
    </row>
    <row r="169" spans="14:14" s="14" customFormat="1" x14ac:dyDescent="0.25">
      <c r="N169" s="192"/>
    </row>
    <row r="170" spans="14:14" s="14" customFormat="1" x14ac:dyDescent="0.25">
      <c r="N170" s="192"/>
    </row>
    <row r="171" spans="14:14" s="14" customFormat="1" x14ac:dyDescent="0.25">
      <c r="N171" s="192"/>
    </row>
    <row r="172" spans="14:14" s="14" customFormat="1" x14ac:dyDescent="0.25">
      <c r="N172" s="192"/>
    </row>
    <row r="173" spans="14:14" s="14" customFormat="1" x14ac:dyDescent="0.25">
      <c r="N173" s="192"/>
    </row>
    <row r="174" spans="14:14" s="14" customFormat="1" x14ac:dyDescent="0.25">
      <c r="N174" s="192"/>
    </row>
    <row r="175" spans="14:14" s="14" customFormat="1" x14ac:dyDescent="0.25">
      <c r="N175" s="192"/>
    </row>
    <row r="176" spans="14:14" s="14" customFormat="1" x14ac:dyDescent="0.25">
      <c r="N176" s="192"/>
    </row>
    <row r="177" spans="14:14" s="14" customFormat="1" x14ac:dyDescent="0.25">
      <c r="N177" s="192"/>
    </row>
    <row r="178" spans="14:14" s="14" customFormat="1" x14ac:dyDescent="0.25">
      <c r="N178" s="192"/>
    </row>
    <row r="179" spans="14:14" s="14" customFormat="1" x14ac:dyDescent="0.25">
      <c r="N179" s="192"/>
    </row>
    <row r="180" spans="14:14" s="14" customFormat="1" x14ac:dyDescent="0.25">
      <c r="N180" s="192"/>
    </row>
    <row r="181" spans="14:14" s="14" customFormat="1" x14ac:dyDescent="0.25">
      <c r="N181" s="192"/>
    </row>
    <row r="182" spans="14:14" s="14" customFormat="1" x14ac:dyDescent="0.25">
      <c r="N182" s="192"/>
    </row>
    <row r="183" spans="14:14" s="14" customFormat="1" x14ac:dyDescent="0.25">
      <c r="N183" s="192"/>
    </row>
    <row r="184" spans="14:14" s="14" customFormat="1" x14ac:dyDescent="0.25">
      <c r="N184" s="192"/>
    </row>
    <row r="185" spans="14:14" s="14" customFormat="1" x14ac:dyDescent="0.25">
      <c r="N185" s="192"/>
    </row>
    <row r="186" spans="14:14" s="14" customFormat="1" x14ac:dyDescent="0.25">
      <c r="N186" s="192"/>
    </row>
    <row r="187" spans="14:14" s="14" customFormat="1" x14ac:dyDescent="0.25">
      <c r="N187" s="192"/>
    </row>
    <row r="188" spans="14:14" s="14" customFormat="1" x14ac:dyDescent="0.25">
      <c r="N188" s="192"/>
    </row>
    <row r="189" spans="14:14" s="14" customFormat="1" x14ac:dyDescent="0.25">
      <c r="N189" s="192"/>
    </row>
    <row r="190" spans="14:14" s="14" customFormat="1" x14ac:dyDescent="0.25">
      <c r="N190" s="192"/>
    </row>
    <row r="191" spans="14:14" s="14" customFormat="1" x14ac:dyDescent="0.25">
      <c r="N191" s="192"/>
    </row>
    <row r="192" spans="14:14" s="14" customFormat="1" x14ac:dyDescent="0.25">
      <c r="N192" s="192"/>
    </row>
    <row r="193" spans="14:14" s="14" customFormat="1" x14ac:dyDescent="0.25">
      <c r="N193" s="192"/>
    </row>
    <row r="194" spans="14:14" s="14" customFormat="1" x14ac:dyDescent="0.25">
      <c r="N194" s="192"/>
    </row>
    <row r="195" spans="14:14" s="14" customFormat="1" x14ac:dyDescent="0.25">
      <c r="N195" s="192"/>
    </row>
    <row r="196" spans="14:14" s="14" customFormat="1" x14ac:dyDescent="0.25">
      <c r="N196" s="192"/>
    </row>
    <row r="197" spans="14:14" s="14" customFormat="1" x14ac:dyDescent="0.25">
      <c r="N197" s="192"/>
    </row>
    <row r="198" spans="14:14" s="14" customFormat="1" x14ac:dyDescent="0.25">
      <c r="N198" s="192"/>
    </row>
    <row r="199" spans="14:14" s="14" customFormat="1" x14ac:dyDescent="0.25">
      <c r="N199" s="192"/>
    </row>
    <row r="200" spans="14:14" s="14" customFormat="1" x14ac:dyDescent="0.25">
      <c r="N200" s="192"/>
    </row>
    <row r="201" spans="14:14" s="14" customFormat="1" x14ac:dyDescent="0.25">
      <c r="N201" s="192"/>
    </row>
    <row r="202" spans="14:14" s="14" customFormat="1" x14ac:dyDescent="0.25">
      <c r="N202" s="192"/>
    </row>
    <row r="203" spans="14:14" s="14" customFormat="1" x14ac:dyDescent="0.25">
      <c r="N203" s="192"/>
    </row>
    <row r="204" spans="14:14" s="14" customFormat="1" x14ac:dyDescent="0.25">
      <c r="N204" s="192"/>
    </row>
    <row r="205" spans="14:14" s="14" customFormat="1" x14ac:dyDescent="0.25">
      <c r="N205" s="192"/>
    </row>
    <row r="206" spans="14:14" s="14" customFormat="1" x14ac:dyDescent="0.25">
      <c r="N206" s="192"/>
    </row>
    <row r="207" spans="14:14" s="14" customFormat="1" x14ac:dyDescent="0.25">
      <c r="N207" s="192"/>
    </row>
    <row r="208" spans="14:14" s="14" customFormat="1" x14ac:dyDescent="0.25">
      <c r="N208" s="192"/>
    </row>
    <row r="209" spans="14:14" s="14" customFormat="1" x14ac:dyDescent="0.25">
      <c r="N209" s="192"/>
    </row>
    <row r="210" spans="14:14" s="14" customFormat="1" x14ac:dyDescent="0.25">
      <c r="N210" s="192"/>
    </row>
    <row r="211" spans="14:14" s="14" customFormat="1" x14ac:dyDescent="0.25">
      <c r="N211" s="192"/>
    </row>
    <row r="212" spans="14:14" s="14" customFormat="1" x14ac:dyDescent="0.25">
      <c r="N212" s="192"/>
    </row>
    <row r="213" spans="14:14" s="14" customFormat="1" x14ac:dyDescent="0.25">
      <c r="N213" s="192"/>
    </row>
    <row r="214" spans="14:14" s="14" customFormat="1" x14ac:dyDescent="0.25">
      <c r="N214" s="192"/>
    </row>
    <row r="215" spans="14:14" s="14" customFormat="1" x14ac:dyDescent="0.25">
      <c r="N215" s="192"/>
    </row>
    <row r="216" spans="14:14" s="14" customFormat="1" x14ac:dyDescent="0.25">
      <c r="N216" s="192"/>
    </row>
    <row r="217" spans="14:14" s="14" customFormat="1" x14ac:dyDescent="0.25">
      <c r="N217" s="192"/>
    </row>
    <row r="218" spans="14:14" s="14" customFormat="1" x14ac:dyDescent="0.25">
      <c r="N218" s="192"/>
    </row>
    <row r="219" spans="14:14" s="14" customFormat="1" x14ac:dyDescent="0.25">
      <c r="N219" s="192"/>
    </row>
    <row r="220" spans="14:14" s="14" customFormat="1" x14ac:dyDescent="0.25">
      <c r="N220" s="192"/>
    </row>
    <row r="221" spans="14:14" s="14" customFormat="1" x14ac:dyDescent="0.25">
      <c r="N221" s="192"/>
    </row>
    <row r="222" spans="14:14" s="14" customFormat="1" x14ac:dyDescent="0.25">
      <c r="N222" s="192"/>
    </row>
    <row r="223" spans="14:14" s="14" customFormat="1" x14ac:dyDescent="0.25">
      <c r="N223" s="192"/>
    </row>
    <row r="224" spans="14:14" s="14" customFormat="1" x14ac:dyDescent="0.25">
      <c r="N224" s="192"/>
    </row>
    <row r="225" spans="14:14" s="14" customFormat="1" x14ac:dyDescent="0.25">
      <c r="N225" s="192"/>
    </row>
    <row r="226" spans="14:14" s="14" customFormat="1" x14ac:dyDescent="0.25">
      <c r="N226" s="192"/>
    </row>
    <row r="227" spans="14:14" s="14" customFormat="1" x14ac:dyDescent="0.25">
      <c r="N227" s="192"/>
    </row>
    <row r="228" spans="14:14" s="14" customFormat="1" x14ac:dyDescent="0.25">
      <c r="N228" s="192"/>
    </row>
    <row r="229" spans="14:14" s="14" customFormat="1" x14ac:dyDescent="0.25">
      <c r="N229" s="192"/>
    </row>
    <row r="230" spans="14:14" s="14" customFormat="1" x14ac:dyDescent="0.25">
      <c r="N230" s="192"/>
    </row>
    <row r="231" spans="14:14" s="14" customFormat="1" x14ac:dyDescent="0.25">
      <c r="N231" s="192"/>
    </row>
    <row r="232" spans="14:14" s="14" customFormat="1" x14ac:dyDescent="0.25">
      <c r="N232" s="192"/>
    </row>
    <row r="233" spans="14:14" s="14" customFormat="1" x14ac:dyDescent="0.25">
      <c r="N233" s="192"/>
    </row>
    <row r="234" spans="14:14" s="14" customFormat="1" x14ac:dyDescent="0.25">
      <c r="N234" s="192"/>
    </row>
    <row r="235" spans="14:14" s="14" customFormat="1" x14ac:dyDescent="0.25">
      <c r="N235" s="192"/>
    </row>
    <row r="236" spans="14:14" s="14" customFormat="1" x14ac:dyDescent="0.25">
      <c r="N236" s="192"/>
    </row>
    <row r="237" spans="14:14" s="14" customFormat="1" x14ac:dyDescent="0.25">
      <c r="N237" s="192"/>
    </row>
    <row r="238" spans="14:14" s="14" customFormat="1" x14ac:dyDescent="0.25">
      <c r="N238" s="192"/>
    </row>
    <row r="239" spans="14:14" s="14" customFormat="1" x14ac:dyDescent="0.25">
      <c r="N239" s="192"/>
    </row>
    <row r="240" spans="14:14" s="14" customFormat="1" x14ac:dyDescent="0.25">
      <c r="N240" s="192"/>
    </row>
    <row r="241" spans="14:14" s="14" customFormat="1" x14ac:dyDescent="0.25">
      <c r="N241" s="192"/>
    </row>
    <row r="242" spans="14:14" s="14" customFormat="1" x14ac:dyDescent="0.25">
      <c r="N242" s="192"/>
    </row>
    <row r="243" spans="14:14" s="14" customFormat="1" x14ac:dyDescent="0.25">
      <c r="N243" s="192"/>
    </row>
    <row r="244" spans="14:14" s="14" customFormat="1" x14ac:dyDescent="0.25">
      <c r="N244" s="192"/>
    </row>
    <row r="245" spans="14:14" s="14" customFormat="1" x14ac:dyDescent="0.25">
      <c r="N245" s="192"/>
    </row>
    <row r="246" spans="14:14" s="14" customFormat="1" x14ac:dyDescent="0.25">
      <c r="N246" s="192"/>
    </row>
    <row r="247" spans="14:14" s="14" customFormat="1" x14ac:dyDescent="0.25">
      <c r="N247" s="192"/>
    </row>
    <row r="248" spans="14:14" s="14" customFormat="1" x14ac:dyDescent="0.25">
      <c r="N248" s="192"/>
    </row>
    <row r="249" spans="14:14" s="14" customFormat="1" x14ac:dyDescent="0.25">
      <c r="N249" s="192"/>
    </row>
    <row r="250" spans="14:14" s="14" customFormat="1" x14ac:dyDescent="0.25">
      <c r="N250" s="192"/>
    </row>
    <row r="251" spans="14:14" s="14" customFormat="1" x14ac:dyDescent="0.25">
      <c r="N251" s="192"/>
    </row>
    <row r="252" spans="14:14" s="14" customFormat="1" x14ac:dyDescent="0.25">
      <c r="N252" s="192"/>
    </row>
    <row r="253" spans="14:14" s="14" customFormat="1" x14ac:dyDescent="0.25">
      <c r="N253" s="192"/>
    </row>
    <row r="254" spans="14:14" s="14" customFormat="1" x14ac:dyDescent="0.25">
      <c r="N254" s="192"/>
    </row>
    <row r="255" spans="14:14" s="14" customFormat="1" x14ac:dyDescent="0.25">
      <c r="N255" s="192"/>
    </row>
    <row r="256" spans="14:14" s="14" customFormat="1" x14ac:dyDescent="0.25">
      <c r="N256" s="192"/>
    </row>
    <row r="257" spans="14:14" s="14" customFormat="1" x14ac:dyDescent="0.25">
      <c r="N257" s="192"/>
    </row>
    <row r="258" spans="14:14" s="14" customFormat="1" x14ac:dyDescent="0.25">
      <c r="N258" s="192"/>
    </row>
    <row r="259" spans="14:14" s="14" customFormat="1" x14ac:dyDescent="0.25">
      <c r="N259" s="192"/>
    </row>
    <row r="260" spans="14:14" s="14" customFormat="1" x14ac:dyDescent="0.25">
      <c r="N260" s="192"/>
    </row>
    <row r="261" spans="14:14" s="14" customFormat="1" x14ac:dyDescent="0.25">
      <c r="N261" s="192"/>
    </row>
    <row r="262" spans="14:14" s="14" customFormat="1" x14ac:dyDescent="0.25">
      <c r="N262" s="192"/>
    </row>
    <row r="263" spans="14:14" s="14" customFormat="1" x14ac:dyDescent="0.25">
      <c r="N263" s="192"/>
    </row>
    <row r="264" spans="14:14" s="14" customFormat="1" x14ac:dyDescent="0.25">
      <c r="N264" s="192"/>
    </row>
    <row r="265" spans="14:14" s="14" customFormat="1" x14ac:dyDescent="0.25">
      <c r="N265" s="192"/>
    </row>
    <row r="266" spans="14:14" s="14" customFormat="1" x14ac:dyDescent="0.25">
      <c r="N266" s="192"/>
    </row>
    <row r="267" spans="14:14" s="14" customFormat="1" x14ac:dyDescent="0.25">
      <c r="N267" s="192"/>
    </row>
    <row r="268" spans="14:14" s="14" customFormat="1" x14ac:dyDescent="0.25">
      <c r="N268" s="192"/>
    </row>
    <row r="269" spans="14:14" s="14" customFormat="1" x14ac:dyDescent="0.25">
      <c r="N269" s="192"/>
    </row>
    <row r="270" spans="14:14" s="14" customFormat="1" x14ac:dyDescent="0.25">
      <c r="N270" s="192"/>
    </row>
    <row r="271" spans="14:14" s="14" customFormat="1" x14ac:dyDescent="0.25">
      <c r="N271" s="192"/>
    </row>
    <row r="272" spans="14:14" s="14" customFormat="1" x14ac:dyDescent="0.25">
      <c r="N272" s="192"/>
    </row>
    <row r="273" spans="14:14" s="14" customFormat="1" x14ac:dyDescent="0.25">
      <c r="N273" s="192"/>
    </row>
    <row r="274" spans="14:14" s="14" customFormat="1" x14ac:dyDescent="0.25">
      <c r="N274" s="192"/>
    </row>
    <row r="275" spans="14:14" s="14" customFormat="1" x14ac:dyDescent="0.25">
      <c r="N275" s="192"/>
    </row>
    <row r="276" spans="14:14" s="14" customFormat="1" x14ac:dyDescent="0.25">
      <c r="N276" s="192"/>
    </row>
    <row r="277" spans="14:14" s="14" customFormat="1" x14ac:dyDescent="0.25">
      <c r="N277" s="192"/>
    </row>
    <row r="278" spans="14:14" s="14" customFormat="1" x14ac:dyDescent="0.25">
      <c r="N278" s="192"/>
    </row>
    <row r="279" spans="14:14" s="14" customFormat="1" x14ac:dyDescent="0.25">
      <c r="N279" s="192"/>
    </row>
    <row r="280" spans="14:14" s="14" customFormat="1" x14ac:dyDescent="0.25">
      <c r="N280" s="192"/>
    </row>
    <row r="281" spans="14:14" s="14" customFormat="1" x14ac:dyDescent="0.25">
      <c r="N281" s="192"/>
    </row>
    <row r="282" spans="14:14" s="14" customFormat="1" x14ac:dyDescent="0.25">
      <c r="N282" s="192"/>
    </row>
    <row r="283" spans="14:14" s="14" customFormat="1" x14ac:dyDescent="0.25">
      <c r="N283" s="192"/>
    </row>
    <row r="284" spans="14:14" s="14" customFormat="1" x14ac:dyDescent="0.25">
      <c r="N284" s="192"/>
    </row>
    <row r="285" spans="14:14" s="14" customFormat="1" x14ac:dyDescent="0.25">
      <c r="N285" s="192"/>
    </row>
    <row r="286" spans="14:14" s="14" customFormat="1" x14ac:dyDescent="0.25">
      <c r="N286" s="192"/>
    </row>
    <row r="287" spans="14:14" s="14" customFormat="1" x14ac:dyDescent="0.25">
      <c r="N287" s="192"/>
    </row>
    <row r="288" spans="14:14" s="14" customFormat="1" x14ac:dyDescent="0.25">
      <c r="N288" s="192"/>
    </row>
    <row r="289" spans="14:14" s="14" customFormat="1" x14ac:dyDescent="0.25">
      <c r="N289" s="192"/>
    </row>
    <row r="290" spans="14:14" s="14" customFormat="1" x14ac:dyDescent="0.25">
      <c r="N290" s="192"/>
    </row>
    <row r="291" spans="14:14" s="14" customFormat="1" x14ac:dyDescent="0.25">
      <c r="N291" s="192"/>
    </row>
    <row r="292" spans="14:14" s="14" customFormat="1" x14ac:dyDescent="0.25">
      <c r="N292" s="192"/>
    </row>
    <row r="293" spans="14:14" s="14" customFormat="1" x14ac:dyDescent="0.25">
      <c r="N293" s="192"/>
    </row>
    <row r="294" spans="14:14" s="14" customFormat="1" x14ac:dyDescent="0.25">
      <c r="N294" s="192"/>
    </row>
    <row r="295" spans="14:14" s="14" customFormat="1" x14ac:dyDescent="0.25">
      <c r="N295" s="192"/>
    </row>
    <row r="296" spans="14:14" s="14" customFormat="1" x14ac:dyDescent="0.25">
      <c r="N296" s="192"/>
    </row>
    <row r="297" spans="14:14" s="14" customFormat="1" x14ac:dyDescent="0.25">
      <c r="N297" s="192"/>
    </row>
    <row r="298" spans="14:14" s="14" customFormat="1" x14ac:dyDescent="0.25">
      <c r="N298" s="192"/>
    </row>
    <row r="299" spans="14:14" s="14" customFormat="1" x14ac:dyDescent="0.25">
      <c r="N299" s="192"/>
    </row>
    <row r="300" spans="14:14" s="14" customFormat="1" x14ac:dyDescent="0.25">
      <c r="N300" s="192"/>
    </row>
    <row r="301" spans="14:14" s="14" customFormat="1" x14ac:dyDescent="0.25">
      <c r="N301" s="192"/>
    </row>
    <row r="302" spans="14:14" s="14" customFormat="1" x14ac:dyDescent="0.25">
      <c r="N302" s="192"/>
    </row>
    <row r="303" spans="14:14" s="14" customFormat="1" x14ac:dyDescent="0.25">
      <c r="N303" s="192"/>
    </row>
    <row r="304" spans="14:14" s="14" customFormat="1" x14ac:dyDescent="0.25">
      <c r="N304" s="192"/>
    </row>
    <row r="305" spans="14:14" s="14" customFormat="1" x14ac:dyDescent="0.25">
      <c r="N305" s="192"/>
    </row>
    <row r="306" spans="14:14" s="14" customFormat="1" x14ac:dyDescent="0.25">
      <c r="N306" s="192"/>
    </row>
    <row r="307" spans="14:14" s="14" customFormat="1" x14ac:dyDescent="0.25">
      <c r="N307" s="192"/>
    </row>
    <row r="308" spans="14:14" s="14" customFormat="1" x14ac:dyDescent="0.25">
      <c r="N308" s="192"/>
    </row>
    <row r="309" spans="14:14" s="14" customFormat="1" x14ac:dyDescent="0.25">
      <c r="N309" s="192"/>
    </row>
    <row r="310" spans="14:14" s="14" customFormat="1" x14ac:dyDescent="0.25">
      <c r="N310" s="192"/>
    </row>
    <row r="311" spans="14:14" s="14" customFormat="1" x14ac:dyDescent="0.25">
      <c r="N311" s="192"/>
    </row>
    <row r="312" spans="14:14" s="14" customFormat="1" x14ac:dyDescent="0.25">
      <c r="N312" s="192"/>
    </row>
    <row r="313" spans="14:14" s="14" customFormat="1" x14ac:dyDescent="0.25">
      <c r="N313" s="192"/>
    </row>
    <row r="314" spans="14:14" s="14" customFormat="1" x14ac:dyDescent="0.25">
      <c r="N314" s="192"/>
    </row>
    <row r="315" spans="14:14" s="14" customFormat="1" x14ac:dyDescent="0.25">
      <c r="N315" s="192"/>
    </row>
    <row r="316" spans="14:14" s="14" customFormat="1" x14ac:dyDescent="0.25">
      <c r="N316" s="192"/>
    </row>
    <row r="317" spans="14:14" s="14" customFormat="1" x14ac:dyDescent="0.25">
      <c r="N317" s="192"/>
    </row>
    <row r="318" spans="14:14" s="14" customFormat="1" x14ac:dyDescent="0.25">
      <c r="N318" s="192"/>
    </row>
    <row r="319" spans="14:14" s="14" customFormat="1" x14ac:dyDescent="0.25">
      <c r="N319" s="192"/>
    </row>
    <row r="320" spans="14:14" s="14" customFormat="1" x14ac:dyDescent="0.25">
      <c r="N320" s="192"/>
    </row>
    <row r="321" spans="14:14" s="14" customFormat="1" x14ac:dyDescent="0.25">
      <c r="N321" s="192"/>
    </row>
    <row r="322" spans="14:14" s="14" customFormat="1" x14ac:dyDescent="0.25">
      <c r="N322" s="192"/>
    </row>
    <row r="323" spans="14:14" s="14" customFormat="1" x14ac:dyDescent="0.25">
      <c r="N323" s="192"/>
    </row>
    <row r="324" spans="14:14" s="14" customFormat="1" x14ac:dyDescent="0.25">
      <c r="N324" s="192"/>
    </row>
    <row r="325" spans="14:14" s="14" customFormat="1" x14ac:dyDescent="0.25">
      <c r="N325" s="192"/>
    </row>
    <row r="326" spans="14:14" s="14" customFormat="1" x14ac:dyDescent="0.25">
      <c r="N326" s="192"/>
    </row>
    <row r="327" spans="14:14" s="14" customFormat="1" x14ac:dyDescent="0.25">
      <c r="N327" s="192"/>
    </row>
    <row r="328" spans="14:14" s="14" customFormat="1" x14ac:dyDescent="0.25">
      <c r="N328" s="192"/>
    </row>
    <row r="329" spans="14:14" s="14" customFormat="1" x14ac:dyDescent="0.25">
      <c r="N329" s="192"/>
    </row>
    <row r="330" spans="14:14" s="14" customFormat="1" x14ac:dyDescent="0.25">
      <c r="N330" s="192"/>
    </row>
    <row r="331" spans="14:14" s="14" customFormat="1" x14ac:dyDescent="0.25">
      <c r="N331" s="192"/>
    </row>
    <row r="332" spans="14:14" s="14" customFormat="1" x14ac:dyDescent="0.25">
      <c r="N332" s="192"/>
    </row>
    <row r="333" spans="14:14" s="14" customFormat="1" x14ac:dyDescent="0.25">
      <c r="N333" s="192"/>
    </row>
    <row r="334" spans="14:14" s="14" customFormat="1" x14ac:dyDescent="0.25">
      <c r="N334" s="192"/>
    </row>
    <row r="335" spans="14:14" s="14" customFormat="1" x14ac:dyDescent="0.25">
      <c r="N335" s="192"/>
    </row>
    <row r="336" spans="14:14" s="14" customFormat="1" x14ac:dyDescent="0.25">
      <c r="N336" s="192"/>
    </row>
    <row r="337" spans="14:14" s="14" customFormat="1" x14ac:dyDescent="0.25">
      <c r="N337" s="192"/>
    </row>
    <row r="338" spans="14:14" s="14" customFormat="1" x14ac:dyDescent="0.25">
      <c r="N338" s="192"/>
    </row>
    <row r="339" spans="14:14" s="14" customFormat="1" x14ac:dyDescent="0.25">
      <c r="N339" s="192"/>
    </row>
    <row r="340" spans="14:14" s="14" customFormat="1" x14ac:dyDescent="0.25">
      <c r="N340" s="192"/>
    </row>
    <row r="341" spans="14:14" s="14" customFormat="1" x14ac:dyDescent="0.25">
      <c r="N341" s="192"/>
    </row>
    <row r="342" spans="14:14" s="14" customFormat="1" x14ac:dyDescent="0.25">
      <c r="N342" s="192"/>
    </row>
    <row r="343" spans="14:14" s="14" customFormat="1" x14ac:dyDescent="0.25">
      <c r="N343" s="192"/>
    </row>
    <row r="344" spans="14:14" s="14" customFormat="1" x14ac:dyDescent="0.25">
      <c r="N344" s="192"/>
    </row>
    <row r="345" spans="14:14" s="14" customFormat="1" x14ac:dyDescent="0.25">
      <c r="N345" s="192"/>
    </row>
    <row r="346" spans="14:14" s="14" customFormat="1" x14ac:dyDescent="0.25">
      <c r="N346" s="192"/>
    </row>
    <row r="347" spans="14:14" s="14" customFormat="1" x14ac:dyDescent="0.25">
      <c r="N347" s="192"/>
    </row>
    <row r="348" spans="14:14" s="14" customFormat="1" x14ac:dyDescent="0.25">
      <c r="N348" s="192"/>
    </row>
    <row r="349" spans="14:14" s="14" customFormat="1" x14ac:dyDescent="0.25">
      <c r="N349" s="192"/>
    </row>
    <row r="350" spans="14:14" s="14" customFormat="1" x14ac:dyDescent="0.25">
      <c r="N350" s="192"/>
    </row>
    <row r="351" spans="14:14" s="14" customFormat="1" x14ac:dyDescent="0.25">
      <c r="N351" s="192"/>
    </row>
    <row r="352" spans="14:14" s="14" customFormat="1" x14ac:dyDescent="0.25">
      <c r="N352" s="192"/>
    </row>
    <row r="353" spans="14:14" s="14" customFormat="1" x14ac:dyDescent="0.25">
      <c r="N353" s="192"/>
    </row>
    <row r="354" spans="14:14" s="14" customFormat="1" x14ac:dyDescent="0.25">
      <c r="N354" s="192"/>
    </row>
    <row r="355" spans="14:14" s="14" customFormat="1" x14ac:dyDescent="0.25">
      <c r="N355" s="192"/>
    </row>
    <row r="356" spans="14:14" s="14" customFormat="1" x14ac:dyDescent="0.25">
      <c r="N356" s="192"/>
    </row>
    <row r="357" spans="14:14" s="14" customFormat="1" x14ac:dyDescent="0.25">
      <c r="N357" s="192"/>
    </row>
    <row r="358" spans="14:14" s="14" customFormat="1" x14ac:dyDescent="0.25">
      <c r="N358" s="192"/>
    </row>
    <row r="359" spans="14:14" s="14" customFormat="1" x14ac:dyDescent="0.25">
      <c r="N359" s="192"/>
    </row>
    <row r="360" spans="14:14" s="14" customFormat="1" x14ac:dyDescent="0.25">
      <c r="N360" s="192"/>
    </row>
    <row r="361" spans="14:14" s="14" customFormat="1" x14ac:dyDescent="0.25">
      <c r="N361" s="192"/>
    </row>
    <row r="362" spans="14:14" s="14" customFormat="1" x14ac:dyDescent="0.25">
      <c r="N362" s="192"/>
    </row>
    <row r="363" spans="14:14" s="14" customFormat="1" x14ac:dyDescent="0.25">
      <c r="N363" s="192"/>
    </row>
    <row r="364" spans="14:14" s="14" customFormat="1" x14ac:dyDescent="0.25">
      <c r="N364" s="192"/>
    </row>
    <row r="365" spans="14:14" s="14" customFormat="1" x14ac:dyDescent="0.25">
      <c r="N365" s="192"/>
    </row>
    <row r="366" spans="14:14" s="14" customFormat="1" x14ac:dyDescent="0.25">
      <c r="N366" s="192"/>
    </row>
    <row r="367" spans="14:14" s="14" customFormat="1" x14ac:dyDescent="0.25">
      <c r="N367" s="192"/>
    </row>
    <row r="368" spans="14:14" s="14" customFormat="1" x14ac:dyDescent="0.25">
      <c r="N368" s="192"/>
    </row>
    <row r="369" spans="14:14" s="14" customFormat="1" x14ac:dyDescent="0.25">
      <c r="N369" s="192"/>
    </row>
    <row r="370" spans="14:14" s="14" customFormat="1" x14ac:dyDescent="0.25">
      <c r="N370" s="192"/>
    </row>
    <row r="371" spans="14:14" s="14" customFormat="1" x14ac:dyDescent="0.25">
      <c r="N371" s="192"/>
    </row>
    <row r="372" spans="14:14" s="14" customFormat="1" x14ac:dyDescent="0.25">
      <c r="N372" s="192"/>
    </row>
    <row r="373" spans="14:14" s="14" customFormat="1" x14ac:dyDescent="0.25">
      <c r="N373" s="192"/>
    </row>
    <row r="374" spans="14:14" s="14" customFormat="1" x14ac:dyDescent="0.25">
      <c r="N374" s="192"/>
    </row>
    <row r="375" spans="14:14" s="14" customFormat="1" x14ac:dyDescent="0.25">
      <c r="N375" s="192"/>
    </row>
    <row r="376" spans="14:14" s="14" customFormat="1" x14ac:dyDescent="0.25">
      <c r="N376" s="192"/>
    </row>
    <row r="377" spans="14:14" s="14" customFormat="1" x14ac:dyDescent="0.25">
      <c r="N377" s="192"/>
    </row>
    <row r="378" spans="14:14" s="14" customFormat="1" x14ac:dyDescent="0.25">
      <c r="N378" s="192"/>
    </row>
    <row r="379" spans="14:14" s="14" customFormat="1" x14ac:dyDescent="0.25">
      <c r="N379" s="192"/>
    </row>
    <row r="380" spans="14:14" s="14" customFormat="1" x14ac:dyDescent="0.25">
      <c r="N380" s="192"/>
    </row>
    <row r="381" spans="14:14" s="14" customFormat="1" x14ac:dyDescent="0.25">
      <c r="N381" s="192"/>
    </row>
    <row r="382" spans="14:14" s="14" customFormat="1" x14ac:dyDescent="0.25">
      <c r="N382" s="192"/>
    </row>
    <row r="383" spans="14:14" s="14" customFormat="1" x14ac:dyDescent="0.25">
      <c r="N383" s="192"/>
    </row>
    <row r="384" spans="14:14" s="14" customFormat="1" x14ac:dyDescent="0.25">
      <c r="N384" s="192"/>
    </row>
    <row r="385" spans="14:14" s="14" customFormat="1" x14ac:dyDescent="0.25">
      <c r="N385" s="192"/>
    </row>
    <row r="386" spans="14:14" s="14" customFormat="1" x14ac:dyDescent="0.25">
      <c r="N386" s="192"/>
    </row>
    <row r="387" spans="14:14" s="14" customFormat="1" x14ac:dyDescent="0.25">
      <c r="N387" s="192"/>
    </row>
    <row r="388" spans="14:14" s="14" customFormat="1" x14ac:dyDescent="0.25">
      <c r="N388" s="192"/>
    </row>
    <row r="389" spans="14:14" s="14" customFormat="1" x14ac:dyDescent="0.25">
      <c r="N389" s="192"/>
    </row>
    <row r="390" spans="14:14" s="14" customFormat="1" x14ac:dyDescent="0.25">
      <c r="N390" s="192"/>
    </row>
    <row r="391" spans="14:14" s="14" customFormat="1" x14ac:dyDescent="0.25">
      <c r="N391" s="192"/>
    </row>
    <row r="392" spans="14:14" s="14" customFormat="1" x14ac:dyDescent="0.25">
      <c r="N392" s="192"/>
    </row>
    <row r="393" spans="14:14" s="14" customFormat="1" x14ac:dyDescent="0.25">
      <c r="N393" s="192"/>
    </row>
    <row r="394" spans="14:14" s="14" customFormat="1" x14ac:dyDescent="0.25">
      <c r="N394" s="192"/>
    </row>
    <row r="395" spans="14:14" s="14" customFormat="1" x14ac:dyDescent="0.25">
      <c r="N395" s="192"/>
    </row>
    <row r="396" spans="14:14" s="14" customFormat="1" x14ac:dyDescent="0.25">
      <c r="N396" s="192"/>
    </row>
    <row r="397" spans="14:14" s="14" customFormat="1" x14ac:dyDescent="0.25">
      <c r="N397" s="192"/>
    </row>
    <row r="398" spans="14:14" s="14" customFormat="1" x14ac:dyDescent="0.25">
      <c r="N398" s="192"/>
    </row>
    <row r="399" spans="14:14" s="14" customFormat="1" x14ac:dyDescent="0.25">
      <c r="N399" s="192"/>
    </row>
    <row r="400" spans="14:14" s="14" customFormat="1" x14ac:dyDescent="0.25">
      <c r="N400" s="192"/>
    </row>
    <row r="401" spans="14:14" s="14" customFormat="1" x14ac:dyDescent="0.25">
      <c r="N401" s="192"/>
    </row>
    <row r="402" spans="14:14" s="14" customFormat="1" x14ac:dyDescent="0.25">
      <c r="N402" s="192"/>
    </row>
    <row r="403" spans="14:14" s="14" customFormat="1" x14ac:dyDescent="0.25">
      <c r="N403" s="192"/>
    </row>
    <row r="404" spans="14:14" s="14" customFormat="1" x14ac:dyDescent="0.25">
      <c r="N404" s="192"/>
    </row>
    <row r="405" spans="14:14" s="14" customFormat="1" x14ac:dyDescent="0.25">
      <c r="N405" s="192"/>
    </row>
    <row r="406" spans="14:14" s="14" customFormat="1" x14ac:dyDescent="0.25">
      <c r="N406" s="192"/>
    </row>
    <row r="407" spans="14:14" s="14" customFormat="1" x14ac:dyDescent="0.25">
      <c r="N407" s="192"/>
    </row>
    <row r="408" spans="14:14" s="14" customFormat="1" x14ac:dyDescent="0.25">
      <c r="N408" s="192"/>
    </row>
    <row r="409" spans="14:14" s="14" customFormat="1" x14ac:dyDescent="0.25">
      <c r="N409" s="192"/>
    </row>
    <row r="410" spans="14:14" s="14" customFormat="1" x14ac:dyDescent="0.25">
      <c r="N410" s="192"/>
    </row>
    <row r="411" spans="14:14" s="14" customFormat="1" x14ac:dyDescent="0.25">
      <c r="N411" s="192"/>
    </row>
    <row r="412" spans="14:14" s="14" customFormat="1" x14ac:dyDescent="0.25">
      <c r="N412" s="192"/>
    </row>
    <row r="413" spans="14:14" s="14" customFormat="1" x14ac:dyDescent="0.25">
      <c r="N413" s="192"/>
    </row>
    <row r="414" spans="14:14" s="14" customFormat="1" x14ac:dyDescent="0.25">
      <c r="N414" s="192"/>
    </row>
    <row r="415" spans="14:14" s="14" customFormat="1" x14ac:dyDescent="0.25">
      <c r="N415" s="192"/>
    </row>
    <row r="416" spans="14:14" s="14" customFormat="1" x14ac:dyDescent="0.25">
      <c r="N416" s="192"/>
    </row>
    <row r="417" spans="14:14" s="14" customFormat="1" x14ac:dyDescent="0.25">
      <c r="N417" s="192"/>
    </row>
    <row r="418" spans="14:14" s="14" customFormat="1" x14ac:dyDescent="0.25">
      <c r="N418" s="192"/>
    </row>
    <row r="419" spans="14:14" s="14" customFormat="1" x14ac:dyDescent="0.25">
      <c r="N419" s="192"/>
    </row>
    <row r="420" spans="14:14" s="14" customFormat="1" x14ac:dyDescent="0.25">
      <c r="N420" s="192"/>
    </row>
    <row r="421" spans="14:14" s="14" customFormat="1" x14ac:dyDescent="0.25">
      <c r="N421" s="192"/>
    </row>
    <row r="422" spans="14:14" s="14" customFormat="1" x14ac:dyDescent="0.25">
      <c r="N422" s="192"/>
    </row>
    <row r="423" spans="14:14" s="14" customFormat="1" x14ac:dyDescent="0.25">
      <c r="N423" s="192"/>
    </row>
    <row r="424" spans="14:14" s="14" customFormat="1" x14ac:dyDescent="0.25">
      <c r="N424" s="192"/>
    </row>
    <row r="425" spans="14:14" s="14" customFormat="1" x14ac:dyDescent="0.25">
      <c r="N425" s="192"/>
    </row>
    <row r="426" spans="14:14" s="14" customFormat="1" x14ac:dyDescent="0.25">
      <c r="N426" s="192"/>
    </row>
    <row r="427" spans="14:14" s="14" customFormat="1" x14ac:dyDescent="0.25">
      <c r="N427" s="192"/>
    </row>
    <row r="428" spans="14:14" s="14" customFormat="1" x14ac:dyDescent="0.25">
      <c r="N428" s="192"/>
    </row>
    <row r="429" spans="14:14" s="14" customFormat="1" x14ac:dyDescent="0.25">
      <c r="N429" s="192"/>
    </row>
    <row r="430" spans="14:14" s="14" customFormat="1" x14ac:dyDescent="0.25">
      <c r="N430" s="192"/>
    </row>
    <row r="431" spans="14:14" s="14" customFormat="1" x14ac:dyDescent="0.25">
      <c r="N431" s="192"/>
    </row>
    <row r="432" spans="14:14" s="14" customFormat="1" x14ac:dyDescent="0.25">
      <c r="N432" s="192"/>
    </row>
    <row r="433" spans="14:14" s="14" customFormat="1" x14ac:dyDescent="0.25">
      <c r="N433" s="192"/>
    </row>
    <row r="434" spans="14:14" s="14" customFormat="1" x14ac:dyDescent="0.25">
      <c r="N434" s="192"/>
    </row>
    <row r="435" spans="14:14" s="14" customFormat="1" x14ac:dyDescent="0.25">
      <c r="N435" s="192"/>
    </row>
    <row r="436" spans="14:14" s="14" customFormat="1" x14ac:dyDescent="0.25">
      <c r="N436" s="192"/>
    </row>
    <row r="437" spans="14:14" s="14" customFormat="1" x14ac:dyDescent="0.25">
      <c r="N437" s="192"/>
    </row>
    <row r="438" spans="14:14" s="14" customFormat="1" x14ac:dyDescent="0.25">
      <c r="N438" s="192"/>
    </row>
    <row r="439" spans="14:14" s="14" customFormat="1" x14ac:dyDescent="0.25">
      <c r="N439" s="192"/>
    </row>
    <row r="440" spans="14:14" s="14" customFormat="1" x14ac:dyDescent="0.25">
      <c r="N440" s="192"/>
    </row>
    <row r="441" spans="14:14" s="14" customFormat="1" x14ac:dyDescent="0.25">
      <c r="N441" s="192"/>
    </row>
    <row r="442" spans="14:14" s="14" customFormat="1" x14ac:dyDescent="0.25">
      <c r="N442" s="192"/>
    </row>
    <row r="443" spans="14:14" s="14" customFormat="1" x14ac:dyDescent="0.25">
      <c r="N443" s="192"/>
    </row>
    <row r="444" spans="14:14" s="14" customFormat="1" x14ac:dyDescent="0.25">
      <c r="N444" s="192"/>
    </row>
    <row r="445" spans="14:14" s="14" customFormat="1" x14ac:dyDescent="0.25">
      <c r="N445" s="192"/>
    </row>
    <row r="446" spans="14:14" s="14" customFormat="1" x14ac:dyDescent="0.25">
      <c r="N446" s="192"/>
    </row>
    <row r="447" spans="14:14" s="14" customFormat="1" x14ac:dyDescent="0.25">
      <c r="N447" s="192"/>
    </row>
    <row r="448" spans="14:14" s="14" customFormat="1" x14ac:dyDescent="0.25">
      <c r="N448" s="192"/>
    </row>
    <row r="449" spans="14:14" s="14" customFormat="1" x14ac:dyDescent="0.25">
      <c r="N449" s="192"/>
    </row>
    <row r="450" spans="14:14" s="14" customFormat="1" x14ac:dyDescent="0.25">
      <c r="N450" s="192"/>
    </row>
    <row r="451" spans="14:14" s="14" customFormat="1" x14ac:dyDescent="0.25">
      <c r="N451" s="192"/>
    </row>
    <row r="452" spans="14:14" s="14" customFormat="1" x14ac:dyDescent="0.25">
      <c r="N452" s="192"/>
    </row>
    <row r="453" spans="14:14" s="14" customFormat="1" x14ac:dyDescent="0.25">
      <c r="N453" s="192"/>
    </row>
    <row r="454" spans="14:14" s="14" customFormat="1" x14ac:dyDescent="0.25">
      <c r="N454" s="192"/>
    </row>
    <row r="455" spans="14:14" s="14" customFormat="1" x14ac:dyDescent="0.25">
      <c r="N455" s="192"/>
    </row>
    <row r="456" spans="14:14" s="14" customFormat="1" x14ac:dyDescent="0.25">
      <c r="N456" s="192"/>
    </row>
    <row r="457" spans="14:14" s="14" customFormat="1" x14ac:dyDescent="0.25">
      <c r="N457" s="192"/>
    </row>
    <row r="458" spans="14:14" s="14" customFormat="1" x14ac:dyDescent="0.25">
      <c r="N458" s="192"/>
    </row>
    <row r="459" spans="14:14" s="14" customFormat="1" x14ac:dyDescent="0.25">
      <c r="N459" s="192"/>
    </row>
    <row r="460" spans="14:14" s="14" customFormat="1" x14ac:dyDescent="0.25">
      <c r="N460" s="192"/>
    </row>
    <row r="461" spans="14:14" s="14" customFormat="1" x14ac:dyDescent="0.25">
      <c r="N461" s="192"/>
    </row>
    <row r="462" spans="14:14" s="14" customFormat="1" x14ac:dyDescent="0.25">
      <c r="N462" s="192"/>
    </row>
    <row r="463" spans="14:14" s="14" customFormat="1" x14ac:dyDescent="0.25">
      <c r="N463" s="192"/>
    </row>
    <row r="464" spans="14:14" s="14" customFormat="1" x14ac:dyDescent="0.25">
      <c r="N464" s="192"/>
    </row>
    <row r="465" spans="14:14" s="14" customFormat="1" x14ac:dyDescent="0.25">
      <c r="N465" s="192"/>
    </row>
    <row r="466" spans="14:14" s="14" customFormat="1" x14ac:dyDescent="0.25">
      <c r="N466" s="192"/>
    </row>
    <row r="467" spans="14:14" s="14" customFormat="1" x14ac:dyDescent="0.25">
      <c r="N467" s="192"/>
    </row>
    <row r="468" spans="14:14" s="14" customFormat="1" x14ac:dyDescent="0.25">
      <c r="N468" s="192"/>
    </row>
    <row r="469" spans="14:14" s="14" customFormat="1" x14ac:dyDescent="0.25">
      <c r="N469" s="192"/>
    </row>
    <row r="470" spans="14:14" s="14" customFormat="1" x14ac:dyDescent="0.25">
      <c r="N470" s="192"/>
    </row>
    <row r="471" spans="14:14" s="14" customFormat="1" x14ac:dyDescent="0.25">
      <c r="N471" s="192"/>
    </row>
    <row r="472" spans="14:14" s="14" customFormat="1" x14ac:dyDescent="0.25">
      <c r="N472" s="192"/>
    </row>
    <row r="473" spans="14:14" s="14" customFormat="1" x14ac:dyDescent="0.25">
      <c r="N473" s="192"/>
    </row>
    <row r="474" spans="14:14" s="14" customFormat="1" x14ac:dyDescent="0.25">
      <c r="N474" s="192"/>
    </row>
    <row r="475" spans="14:14" s="14" customFormat="1" x14ac:dyDescent="0.25">
      <c r="N475" s="192"/>
    </row>
    <row r="476" spans="14:14" s="14" customFormat="1" x14ac:dyDescent="0.25">
      <c r="N476" s="192"/>
    </row>
    <row r="477" spans="14:14" s="14" customFormat="1" x14ac:dyDescent="0.25">
      <c r="N477" s="192"/>
    </row>
    <row r="478" spans="14:14" s="14" customFormat="1" x14ac:dyDescent="0.25">
      <c r="N478" s="192"/>
    </row>
    <row r="479" spans="14:14" s="14" customFormat="1" x14ac:dyDescent="0.25">
      <c r="N479" s="192"/>
    </row>
    <row r="480" spans="14:14" s="14" customFormat="1" x14ac:dyDescent="0.25">
      <c r="N480" s="192"/>
    </row>
    <row r="481" spans="14:14" s="14" customFormat="1" x14ac:dyDescent="0.25">
      <c r="N481" s="192"/>
    </row>
    <row r="482" spans="14:14" s="14" customFormat="1" x14ac:dyDescent="0.25">
      <c r="N482" s="192"/>
    </row>
    <row r="483" spans="14:14" s="14" customFormat="1" x14ac:dyDescent="0.25">
      <c r="N483" s="192"/>
    </row>
    <row r="484" spans="14:14" s="14" customFormat="1" x14ac:dyDescent="0.25">
      <c r="N484" s="192"/>
    </row>
    <row r="485" spans="14:14" s="14" customFormat="1" x14ac:dyDescent="0.25">
      <c r="N485" s="192"/>
    </row>
    <row r="486" spans="14:14" s="14" customFormat="1" x14ac:dyDescent="0.25">
      <c r="N486" s="192"/>
    </row>
    <row r="487" spans="14:14" s="14" customFormat="1" x14ac:dyDescent="0.25">
      <c r="N487" s="192"/>
    </row>
    <row r="488" spans="14:14" s="14" customFormat="1" x14ac:dyDescent="0.25">
      <c r="N488" s="192"/>
    </row>
    <row r="489" spans="14:14" s="14" customFormat="1" x14ac:dyDescent="0.25">
      <c r="N489" s="192"/>
    </row>
    <row r="490" spans="14:14" s="14" customFormat="1" x14ac:dyDescent="0.25">
      <c r="N490" s="192"/>
    </row>
    <row r="491" spans="14:14" s="14" customFormat="1" x14ac:dyDescent="0.25">
      <c r="N491" s="192"/>
    </row>
    <row r="492" spans="14:14" s="14" customFormat="1" x14ac:dyDescent="0.25">
      <c r="N492" s="192"/>
    </row>
    <row r="493" spans="14:14" s="14" customFormat="1" x14ac:dyDescent="0.25">
      <c r="N493" s="192"/>
    </row>
    <row r="494" spans="14:14" s="14" customFormat="1" x14ac:dyDescent="0.25">
      <c r="N494" s="192"/>
    </row>
    <row r="495" spans="14:14" s="14" customFormat="1" x14ac:dyDescent="0.25">
      <c r="N495" s="192"/>
    </row>
    <row r="496" spans="14:14" s="14" customFormat="1" x14ac:dyDescent="0.25">
      <c r="N496" s="192"/>
    </row>
    <row r="497" spans="14:14" s="14" customFormat="1" x14ac:dyDescent="0.25">
      <c r="N497" s="192"/>
    </row>
    <row r="498" spans="14:14" s="14" customFormat="1" x14ac:dyDescent="0.25">
      <c r="N498" s="192"/>
    </row>
    <row r="499" spans="14:14" s="14" customFormat="1" x14ac:dyDescent="0.25">
      <c r="N499" s="192"/>
    </row>
    <row r="500" spans="14:14" s="14" customFormat="1" x14ac:dyDescent="0.25">
      <c r="N500" s="192"/>
    </row>
    <row r="501" spans="14:14" s="14" customFormat="1" x14ac:dyDescent="0.25">
      <c r="N501" s="192"/>
    </row>
    <row r="502" spans="14:14" s="14" customFormat="1" x14ac:dyDescent="0.25">
      <c r="N502" s="192"/>
    </row>
    <row r="503" spans="14:14" s="14" customFormat="1" x14ac:dyDescent="0.25">
      <c r="N503" s="192"/>
    </row>
    <row r="504" spans="14:14" s="14" customFormat="1" x14ac:dyDescent="0.25">
      <c r="N504" s="192"/>
    </row>
    <row r="505" spans="14:14" s="14" customFormat="1" x14ac:dyDescent="0.25">
      <c r="N505" s="192"/>
    </row>
    <row r="506" spans="14:14" s="14" customFormat="1" x14ac:dyDescent="0.25">
      <c r="N506" s="192"/>
    </row>
    <row r="507" spans="14:14" s="14" customFormat="1" x14ac:dyDescent="0.25">
      <c r="N507" s="192"/>
    </row>
    <row r="508" spans="14:14" s="14" customFormat="1" x14ac:dyDescent="0.25">
      <c r="N508" s="192"/>
    </row>
    <row r="509" spans="14:14" s="14" customFormat="1" x14ac:dyDescent="0.25">
      <c r="N509" s="192"/>
    </row>
    <row r="510" spans="14:14" s="14" customFormat="1" x14ac:dyDescent="0.25">
      <c r="N510" s="192"/>
    </row>
    <row r="511" spans="14:14" s="14" customFormat="1" x14ac:dyDescent="0.25">
      <c r="N511" s="192"/>
    </row>
    <row r="512" spans="14:14" s="14" customFormat="1" x14ac:dyDescent="0.25">
      <c r="N512" s="192"/>
    </row>
    <row r="513" spans="14:14" s="14" customFormat="1" x14ac:dyDescent="0.25">
      <c r="N513" s="192"/>
    </row>
    <row r="514" spans="14:14" s="14" customFormat="1" x14ac:dyDescent="0.25">
      <c r="N514" s="192"/>
    </row>
    <row r="515" spans="14:14" s="14" customFormat="1" x14ac:dyDescent="0.25">
      <c r="N515" s="192"/>
    </row>
    <row r="516" spans="14:14" s="14" customFormat="1" x14ac:dyDescent="0.25">
      <c r="N516" s="192"/>
    </row>
    <row r="517" spans="14:14" s="14" customFormat="1" x14ac:dyDescent="0.25">
      <c r="N517" s="192"/>
    </row>
    <row r="518" spans="14:14" s="14" customFormat="1" x14ac:dyDescent="0.25">
      <c r="N518" s="192"/>
    </row>
    <row r="519" spans="14:14" s="14" customFormat="1" x14ac:dyDescent="0.25">
      <c r="N519" s="192"/>
    </row>
    <row r="520" spans="14:14" s="14" customFormat="1" x14ac:dyDescent="0.25">
      <c r="N520" s="192"/>
    </row>
    <row r="521" spans="14:14" s="14" customFormat="1" x14ac:dyDescent="0.25">
      <c r="N521" s="192"/>
    </row>
    <row r="522" spans="14:14" s="14" customFormat="1" x14ac:dyDescent="0.25">
      <c r="N522" s="192"/>
    </row>
    <row r="523" spans="14:14" s="14" customFormat="1" x14ac:dyDescent="0.25">
      <c r="N523" s="192"/>
    </row>
    <row r="524" spans="14:14" s="14" customFormat="1" x14ac:dyDescent="0.25">
      <c r="N524" s="192"/>
    </row>
    <row r="525" spans="14:14" s="14" customFormat="1" x14ac:dyDescent="0.25">
      <c r="N525" s="192"/>
    </row>
    <row r="526" spans="14:14" s="14" customFormat="1" x14ac:dyDescent="0.25">
      <c r="N526" s="192"/>
    </row>
    <row r="527" spans="14:14" s="14" customFormat="1" x14ac:dyDescent="0.25">
      <c r="N527" s="192"/>
    </row>
    <row r="528" spans="14:14" s="14" customFormat="1" x14ac:dyDescent="0.25">
      <c r="N528" s="192"/>
    </row>
    <row r="529" spans="14:14" s="14" customFormat="1" x14ac:dyDescent="0.25">
      <c r="N529" s="192"/>
    </row>
    <row r="530" spans="14:14" s="14" customFormat="1" x14ac:dyDescent="0.25">
      <c r="N530" s="192"/>
    </row>
    <row r="531" spans="14:14" s="14" customFormat="1" x14ac:dyDescent="0.25">
      <c r="N531" s="192"/>
    </row>
    <row r="532" spans="14:14" s="14" customFormat="1" x14ac:dyDescent="0.25">
      <c r="N532" s="192"/>
    </row>
    <row r="533" spans="14:14" s="14" customFormat="1" x14ac:dyDescent="0.25">
      <c r="N533" s="192"/>
    </row>
    <row r="534" spans="14:14" s="14" customFormat="1" x14ac:dyDescent="0.25">
      <c r="N534" s="192"/>
    </row>
    <row r="535" spans="14:14" s="14" customFormat="1" x14ac:dyDescent="0.25">
      <c r="N535" s="192"/>
    </row>
    <row r="536" spans="14:14" s="14" customFormat="1" x14ac:dyDescent="0.25">
      <c r="N536" s="192"/>
    </row>
    <row r="537" spans="14:14" s="14" customFormat="1" x14ac:dyDescent="0.25">
      <c r="N537" s="192"/>
    </row>
    <row r="538" spans="14:14" s="14" customFormat="1" x14ac:dyDescent="0.25">
      <c r="N538" s="192"/>
    </row>
    <row r="539" spans="14:14" s="14" customFormat="1" x14ac:dyDescent="0.25">
      <c r="N539" s="192"/>
    </row>
    <row r="540" spans="14:14" s="14" customFormat="1" x14ac:dyDescent="0.25">
      <c r="N540" s="192"/>
    </row>
    <row r="541" spans="14:14" s="14" customFormat="1" x14ac:dyDescent="0.25">
      <c r="N541" s="192"/>
    </row>
    <row r="542" spans="14:14" s="14" customFormat="1" x14ac:dyDescent="0.25">
      <c r="N542" s="192"/>
    </row>
    <row r="543" spans="14:14" s="14" customFormat="1" x14ac:dyDescent="0.25">
      <c r="N543" s="192"/>
    </row>
    <row r="544" spans="14:14" s="14" customFormat="1" x14ac:dyDescent="0.25">
      <c r="N544" s="192"/>
    </row>
    <row r="545" spans="14:14" s="14" customFormat="1" x14ac:dyDescent="0.25">
      <c r="N545" s="192"/>
    </row>
    <row r="546" spans="14:14" s="14" customFormat="1" x14ac:dyDescent="0.25">
      <c r="N546" s="192"/>
    </row>
    <row r="547" spans="14:14" s="14" customFormat="1" x14ac:dyDescent="0.25">
      <c r="N547" s="192"/>
    </row>
    <row r="548" spans="14:14" s="14" customFormat="1" x14ac:dyDescent="0.25">
      <c r="N548" s="192"/>
    </row>
    <row r="549" spans="14:14" s="14" customFormat="1" x14ac:dyDescent="0.25">
      <c r="N549" s="192"/>
    </row>
    <row r="550" spans="14:14" s="14" customFormat="1" x14ac:dyDescent="0.25">
      <c r="N550" s="192"/>
    </row>
    <row r="551" spans="14:14" s="14" customFormat="1" x14ac:dyDescent="0.25">
      <c r="N551" s="192"/>
    </row>
    <row r="552" spans="14:14" s="14" customFormat="1" x14ac:dyDescent="0.25">
      <c r="N552" s="192"/>
    </row>
    <row r="553" spans="14:14" s="14" customFormat="1" x14ac:dyDescent="0.25">
      <c r="N553" s="192"/>
    </row>
    <row r="554" spans="14:14" s="14" customFormat="1" x14ac:dyDescent="0.25">
      <c r="N554" s="192"/>
    </row>
    <row r="555" spans="14:14" s="14" customFormat="1" x14ac:dyDescent="0.25">
      <c r="N555" s="192"/>
    </row>
    <row r="556" spans="14:14" s="14" customFormat="1" x14ac:dyDescent="0.25">
      <c r="N556" s="192"/>
    </row>
    <row r="557" spans="14:14" s="14" customFormat="1" x14ac:dyDescent="0.25">
      <c r="N557" s="192"/>
    </row>
    <row r="558" spans="14:14" s="14" customFormat="1" x14ac:dyDescent="0.25">
      <c r="N558" s="192"/>
    </row>
    <row r="559" spans="14:14" s="14" customFormat="1" x14ac:dyDescent="0.25">
      <c r="N559" s="192"/>
    </row>
    <row r="560" spans="14:14" s="14" customFormat="1" x14ac:dyDescent="0.25">
      <c r="N560" s="192"/>
    </row>
    <row r="561" spans="14:14" s="14" customFormat="1" x14ac:dyDescent="0.25">
      <c r="N561" s="192"/>
    </row>
    <row r="562" spans="14:14" s="14" customFormat="1" x14ac:dyDescent="0.25">
      <c r="N562" s="192"/>
    </row>
    <row r="563" spans="14:14" s="14" customFormat="1" x14ac:dyDescent="0.25">
      <c r="N563" s="192"/>
    </row>
    <row r="564" spans="14:14" s="14" customFormat="1" x14ac:dyDescent="0.25">
      <c r="N564" s="192"/>
    </row>
    <row r="565" spans="14:14" s="14" customFormat="1" x14ac:dyDescent="0.25">
      <c r="N565" s="192"/>
    </row>
    <row r="566" spans="14:14" s="14" customFormat="1" x14ac:dyDescent="0.25">
      <c r="N566" s="192"/>
    </row>
    <row r="567" spans="14:14" s="14" customFormat="1" x14ac:dyDescent="0.25">
      <c r="N567" s="192"/>
    </row>
    <row r="568" spans="14:14" s="14" customFormat="1" x14ac:dyDescent="0.25">
      <c r="N568" s="192"/>
    </row>
    <row r="569" spans="14:14" s="14" customFormat="1" x14ac:dyDescent="0.25">
      <c r="N569" s="192"/>
    </row>
    <row r="570" spans="14:14" s="14" customFormat="1" x14ac:dyDescent="0.25">
      <c r="N570" s="192"/>
    </row>
    <row r="571" spans="14:14" s="14" customFormat="1" x14ac:dyDescent="0.25">
      <c r="N571" s="192"/>
    </row>
    <row r="572" spans="14:14" s="14" customFormat="1" x14ac:dyDescent="0.25">
      <c r="N572" s="192"/>
    </row>
    <row r="573" spans="14:14" s="14" customFormat="1" x14ac:dyDescent="0.25">
      <c r="N573" s="192"/>
    </row>
    <row r="574" spans="14:14" s="14" customFormat="1" x14ac:dyDescent="0.25">
      <c r="N574" s="192"/>
    </row>
    <row r="575" spans="14:14" s="14" customFormat="1" x14ac:dyDescent="0.25">
      <c r="N575" s="192"/>
    </row>
    <row r="576" spans="14:14" s="14" customFormat="1" x14ac:dyDescent="0.25">
      <c r="N576" s="192"/>
    </row>
    <row r="577" spans="14:14" s="14" customFormat="1" x14ac:dyDescent="0.25">
      <c r="N577" s="192"/>
    </row>
    <row r="578" spans="14:14" s="14" customFormat="1" x14ac:dyDescent="0.25">
      <c r="N578" s="192"/>
    </row>
    <row r="579" spans="14:14" s="14" customFormat="1" x14ac:dyDescent="0.25">
      <c r="N579" s="192"/>
    </row>
    <row r="580" spans="14:14" s="14" customFormat="1" x14ac:dyDescent="0.25">
      <c r="N580" s="192"/>
    </row>
    <row r="581" spans="14:14" s="14" customFormat="1" x14ac:dyDescent="0.25">
      <c r="N581" s="192"/>
    </row>
    <row r="582" spans="14:14" s="14" customFormat="1" x14ac:dyDescent="0.25">
      <c r="N582" s="192"/>
    </row>
    <row r="583" spans="14:14" s="14" customFormat="1" x14ac:dyDescent="0.25">
      <c r="N583" s="192"/>
    </row>
    <row r="584" spans="14:14" s="14" customFormat="1" x14ac:dyDescent="0.25">
      <c r="N584" s="192"/>
    </row>
    <row r="585" spans="14:14" s="14" customFormat="1" x14ac:dyDescent="0.25">
      <c r="N585" s="192"/>
    </row>
    <row r="586" spans="14:14" s="14" customFormat="1" x14ac:dyDescent="0.25">
      <c r="N586" s="192"/>
    </row>
    <row r="587" spans="14:14" s="14" customFormat="1" x14ac:dyDescent="0.25">
      <c r="N587" s="192"/>
    </row>
    <row r="588" spans="14:14" s="14" customFormat="1" x14ac:dyDescent="0.25">
      <c r="N588" s="192"/>
    </row>
    <row r="589" spans="14:14" s="14" customFormat="1" x14ac:dyDescent="0.25">
      <c r="N589" s="192"/>
    </row>
    <row r="590" spans="14:14" s="14" customFormat="1" x14ac:dyDescent="0.25">
      <c r="N590" s="192"/>
    </row>
    <row r="591" spans="14:14" s="14" customFormat="1" x14ac:dyDescent="0.25">
      <c r="N591" s="192"/>
    </row>
    <row r="592" spans="14:14" s="14" customFormat="1" x14ac:dyDescent="0.25">
      <c r="N592" s="192"/>
    </row>
    <row r="593" spans="14:14" s="14" customFormat="1" x14ac:dyDescent="0.25">
      <c r="N593" s="192"/>
    </row>
    <row r="594" spans="14:14" s="14" customFormat="1" x14ac:dyDescent="0.25">
      <c r="N594" s="192"/>
    </row>
    <row r="595" spans="14:14" s="14" customFormat="1" x14ac:dyDescent="0.25">
      <c r="N595" s="192"/>
    </row>
    <row r="596" spans="14:14" s="14" customFormat="1" x14ac:dyDescent="0.25">
      <c r="N596" s="192"/>
    </row>
    <row r="597" spans="14:14" s="14" customFormat="1" x14ac:dyDescent="0.25">
      <c r="N597" s="192"/>
    </row>
    <row r="598" spans="14:14" s="14" customFormat="1" x14ac:dyDescent="0.25">
      <c r="N598" s="192"/>
    </row>
    <row r="599" spans="14:14" s="14" customFormat="1" x14ac:dyDescent="0.25">
      <c r="N599" s="192"/>
    </row>
    <row r="600" spans="14:14" s="14" customFormat="1" x14ac:dyDescent="0.25">
      <c r="N600" s="192"/>
    </row>
    <row r="601" spans="14:14" s="14" customFormat="1" x14ac:dyDescent="0.25">
      <c r="N601" s="192"/>
    </row>
    <row r="602" spans="14:14" s="14" customFormat="1" x14ac:dyDescent="0.25">
      <c r="N602" s="192"/>
    </row>
    <row r="603" spans="14:14" s="14" customFormat="1" x14ac:dyDescent="0.25">
      <c r="N603" s="192"/>
    </row>
    <row r="604" spans="14:14" s="14" customFormat="1" x14ac:dyDescent="0.25">
      <c r="N604" s="192"/>
    </row>
    <row r="605" spans="14:14" s="14" customFormat="1" x14ac:dyDescent="0.25">
      <c r="N605" s="192"/>
    </row>
    <row r="606" spans="14:14" s="14" customFormat="1" x14ac:dyDescent="0.25">
      <c r="N606" s="192"/>
    </row>
    <row r="607" spans="14:14" s="14" customFormat="1" x14ac:dyDescent="0.25">
      <c r="N607" s="192"/>
    </row>
    <row r="608" spans="14:14" s="14" customFormat="1" x14ac:dyDescent="0.25">
      <c r="N608" s="192"/>
    </row>
    <row r="609" spans="14:14" s="14" customFormat="1" x14ac:dyDescent="0.25">
      <c r="N609" s="192"/>
    </row>
    <row r="610" spans="14:14" s="14" customFormat="1" x14ac:dyDescent="0.25">
      <c r="N610" s="192"/>
    </row>
    <row r="611" spans="14:14" s="14" customFormat="1" x14ac:dyDescent="0.25">
      <c r="N611" s="192"/>
    </row>
    <row r="612" spans="14:14" s="14" customFormat="1" x14ac:dyDescent="0.25">
      <c r="N612" s="192"/>
    </row>
    <row r="613" spans="14:14" s="14" customFormat="1" x14ac:dyDescent="0.25">
      <c r="N613" s="192"/>
    </row>
    <row r="614" spans="14:14" s="14" customFormat="1" x14ac:dyDescent="0.25">
      <c r="N614" s="192"/>
    </row>
    <row r="615" spans="14:14" s="14" customFormat="1" x14ac:dyDescent="0.25">
      <c r="N615" s="192"/>
    </row>
    <row r="616" spans="14:14" s="14" customFormat="1" x14ac:dyDescent="0.25">
      <c r="N616" s="192"/>
    </row>
    <row r="617" spans="14:14" s="14" customFormat="1" x14ac:dyDescent="0.25">
      <c r="N617" s="192"/>
    </row>
    <row r="618" spans="14:14" s="14" customFormat="1" x14ac:dyDescent="0.25">
      <c r="N618" s="192"/>
    </row>
    <row r="619" spans="14:14" s="14" customFormat="1" x14ac:dyDescent="0.25">
      <c r="N619" s="192"/>
    </row>
    <row r="620" spans="14:14" s="14" customFormat="1" x14ac:dyDescent="0.25">
      <c r="N620" s="192"/>
    </row>
    <row r="621" spans="14:14" s="14" customFormat="1" x14ac:dyDescent="0.25">
      <c r="N621" s="192"/>
    </row>
    <row r="622" spans="14:14" s="14" customFormat="1" x14ac:dyDescent="0.25">
      <c r="N622" s="192"/>
    </row>
    <row r="623" spans="14:14" s="14" customFormat="1" x14ac:dyDescent="0.25">
      <c r="N623" s="192"/>
    </row>
    <row r="624" spans="14:14" s="14" customFormat="1" x14ac:dyDescent="0.25">
      <c r="N624" s="192"/>
    </row>
    <row r="625" spans="14:14" s="14" customFormat="1" x14ac:dyDescent="0.25">
      <c r="N625" s="192"/>
    </row>
    <row r="626" spans="14:14" s="14" customFormat="1" x14ac:dyDescent="0.25">
      <c r="N626" s="192"/>
    </row>
    <row r="627" spans="14:14" s="14" customFormat="1" x14ac:dyDescent="0.25">
      <c r="N627" s="192"/>
    </row>
    <row r="628" spans="14:14" s="14" customFormat="1" x14ac:dyDescent="0.25">
      <c r="N628" s="192"/>
    </row>
    <row r="629" spans="14:14" s="14" customFormat="1" x14ac:dyDescent="0.25">
      <c r="N629" s="192"/>
    </row>
    <row r="630" spans="14:14" s="14" customFormat="1" x14ac:dyDescent="0.25">
      <c r="N630" s="192"/>
    </row>
    <row r="631" spans="14:14" s="14" customFormat="1" x14ac:dyDescent="0.25">
      <c r="N631" s="192"/>
    </row>
    <row r="632" spans="14:14" s="14" customFormat="1" x14ac:dyDescent="0.25">
      <c r="N632" s="192"/>
    </row>
    <row r="633" spans="14:14" s="14" customFormat="1" x14ac:dyDescent="0.25">
      <c r="N633" s="192"/>
    </row>
    <row r="634" spans="14:14" s="14" customFormat="1" x14ac:dyDescent="0.25">
      <c r="N634" s="192"/>
    </row>
    <row r="635" spans="14:14" s="14" customFormat="1" x14ac:dyDescent="0.25">
      <c r="N635" s="192"/>
    </row>
    <row r="636" spans="14:14" s="14" customFormat="1" x14ac:dyDescent="0.25">
      <c r="N636" s="192"/>
    </row>
    <row r="637" spans="14:14" s="14" customFormat="1" x14ac:dyDescent="0.25">
      <c r="N637" s="192"/>
    </row>
    <row r="638" spans="14:14" s="14" customFormat="1" x14ac:dyDescent="0.25">
      <c r="N638" s="192"/>
    </row>
    <row r="639" spans="14:14" s="14" customFormat="1" x14ac:dyDescent="0.25">
      <c r="N639" s="192"/>
    </row>
    <row r="640" spans="14:14" s="14" customFormat="1" x14ac:dyDescent="0.25">
      <c r="N640" s="192"/>
    </row>
    <row r="641" spans="14:14" s="14" customFormat="1" x14ac:dyDescent="0.25">
      <c r="N641" s="192"/>
    </row>
    <row r="642" spans="14:14" s="14" customFormat="1" x14ac:dyDescent="0.25">
      <c r="N642" s="192"/>
    </row>
    <row r="643" spans="14:14" s="14" customFormat="1" x14ac:dyDescent="0.25">
      <c r="N643" s="192"/>
    </row>
    <row r="644" spans="14:14" s="14" customFormat="1" x14ac:dyDescent="0.25">
      <c r="N644" s="192"/>
    </row>
    <row r="645" spans="14:14" s="14" customFormat="1" x14ac:dyDescent="0.25">
      <c r="N645" s="192"/>
    </row>
    <row r="646" spans="14:14" s="14" customFormat="1" x14ac:dyDescent="0.25">
      <c r="N646" s="192"/>
    </row>
    <row r="647" spans="14:14" s="14" customFormat="1" x14ac:dyDescent="0.25">
      <c r="N647" s="192"/>
    </row>
    <row r="648" spans="14:14" s="14" customFormat="1" x14ac:dyDescent="0.25">
      <c r="N648" s="192"/>
    </row>
    <row r="649" spans="14:14" s="14" customFormat="1" x14ac:dyDescent="0.25">
      <c r="N649" s="192"/>
    </row>
    <row r="650" spans="14:14" s="14" customFormat="1" x14ac:dyDescent="0.25">
      <c r="N650" s="192"/>
    </row>
    <row r="651" spans="14:14" s="14" customFormat="1" x14ac:dyDescent="0.25">
      <c r="N651" s="192"/>
    </row>
    <row r="652" spans="14:14" s="14" customFormat="1" x14ac:dyDescent="0.25">
      <c r="N652" s="192"/>
    </row>
    <row r="653" spans="14:14" s="14" customFormat="1" x14ac:dyDescent="0.25">
      <c r="N653" s="192"/>
    </row>
    <row r="654" spans="14:14" s="14" customFormat="1" x14ac:dyDescent="0.25">
      <c r="N654" s="192"/>
    </row>
    <row r="655" spans="14:14" s="14" customFormat="1" x14ac:dyDescent="0.25">
      <c r="N655" s="192"/>
    </row>
    <row r="656" spans="14:14" s="14" customFormat="1" x14ac:dyDescent="0.25">
      <c r="N656" s="192"/>
    </row>
    <row r="657" spans="14:14" s="14" customFormat="1" x14ac:dyDescent="0.25">
      <c r="N657" s="192"/>
    </row>
    <row r="658" spans="14:14" s="14" customFormat="1" x14ac:dyDescent="0.25">
      <c r="N658" s="192"/>
    </row>
    <row r="659" spans="14:14" s="14" customFormat="1" x14ac:dyDescent="0.25">
      <c r="N659" s="192"/>
    </row>
    <row r="660" spans="14:14" s="14" customFormat="1" x14ac:dyDescent="0.25">
      <c r="N660" s="192"/>
    </row>
    <row r="661" spans="14:14" s="14" customFormat="1" x14ac:dyDescent="0.25">
      <c r="N661" s="192"/>
    </row>
    <row r="662" spans="14:14" s="14" customFormat="1" x14ac:dyDescent="0.25">
      <c r="N662" s="192"/>
    </row>
    <row r="663" spans="14:14" s="14" customFormat="1" x14ac:dyDescent="0.25">
      <c r="N663" s="192"/>
    </row>
    <row r="664" spans="14:14" s="14" customFormat="1" x14ac:dyDescent="0.25">
      <c r="N664" s="192"/>
    </row>
    <row r="665" spans="14:14" s="14" customFormat="1" x14ac:dyDescent="0.25">
      <c r="N665" s="192"/>
    </row>
    <row r="666" spans="14:14" s="14" customFormat="1" x14ac:dyDescent="0.25">
      <c r="N666" s="192"/>
    </row>
    <row r="667" spans="14:14" s="14" customFormat="1" x14ac:dyDescent="0.25">
      <c r="N667" s="192"/>
    </row>
    <row r="668" spans="14:14" s="14" customFormat="1" x14ac:dyDescent="0.25">
      <c r="N668" s="192"/>
    </row>
    <row r="669" spans="14:14" s="14" customFormat="1" x14ac:dyDescent="0.25">
      <c r="N669" s="192"/>
    </row>
    <row r="670" spans="14:14" s="14" customFormat="1" x14ac:dyDescent="0.25">
      <c r="N670" s="192"/>
    </row>
    <row r="671" spans="14:14" s="14" customFormat="1" x14ac:dyDescent="0.25">
      <c r="N671" s="192"/>
    </row>
    <row r="672" spans="14:14" s="14" customFormat="1" x14ac:dyDescent="0.25">
      <c r="N672" s="192"/>
    </row>
    <row r="673" spans="14:14" s="14" customFormat="1" x14ac:dyDescent="0.25">
      <c r="N673" s="192"/>
    </row>
    <row r="674" spans="14:14" s="14" customFormat="1" x14ac:dyDescent="0.25">
      <c r="N674" s="192"/>
    </row>
    <row r="675" spans="14:14" s="14" customFormat="1" x14ac:dyDescent="0.25">
      <c r="N675" s="192"/>
    </row>
    <row r="676" spans="14:14" s="14" customFormat="1" x14ac:dyDescent="0.25">
      <c r="N676" s="192"/>
    </row>
    <row r="677" spans="14:14" s="14" customFormat="1" x14ac:dyDescent="0.25">
      <c r="N677" s="192"/>
    </row>
    <row r="678" spans="14:14" s="14" customFormat="1" x14ac:dyDescent="0.25">
      <c r="N678" s="192"/>
    </row>
    <row r="679" spans="14:14" s="14" customFormat="1" x14ac:dyDescent="0.25">
      <c r="N679" s="192"/>
    </row>
    <row r="680" spans="14:14" s="14" customFormat="1" x14ac:dyDescent="0.25">
      <c r="N680" s="192"/>
    </row>
    <row r="681" spans="14:14" s="14" customFormat="1" x14ac:dyDescent="0.25">
      <c r="N681" s="192"/>
    </row>
    <row r="682" spans="14:14" s="14" customFormat="1" x14ac:dyDescent="0.25">
      <c r="N682" s="192"/>
    </row>
    <row r="683" spans="14:14" s="14" customFormat="1" x14ac:dyDescent="0.25">
      <c r="N683" s="192"/>
    </row>
    <row r="684" spans="14:14" s="14" customFormat="1" x14ac:dyDescent="0.25">
      <c r="N684" s="192"/>
    </row>
    <row r="685" spans="14:14" s="14" customFormat="1" x14ac:dyDescent="0.25">
      <c r="N685" s="192"/>
    </row>
    <row r="686" spans="14:14" s="14" customFormat="1" x14ac:dyDescent="0.25">
      <c r="N686" s="192"/>
    </row>
    <row r="687" spans="14:14" s="14" customFormat="1" x14ac:dyDescent="0.25">
      <c r="N687" s="192"/>
    </row>
    <row r="688" spans="14:14" s="14" customFormat="1" x14ac:dyDescent="0.25">
      <c r="N688" s="192"/>
    </row>
    <row r="689" spans="14:14" s="14" customFormat="1" x14ac:dyDescent="0.25">
      <c r="N689" s="192"/>
    </row>
    <row r="690" spans="14:14" s="14" customFormat="1" x14ac:dyDescent="0.25">
      <c r="N690" s="192"/>
    </row>
    <row r="691" spans="14:14" s="14" customFormat="1" x14ac:dyDescent="0.25">
      <c r="N691" s="192"/>
    </row>
    <row r="692" spans="14:14" s="14" customFormat="1" x14ac:dyDescent="0.25">
      <c r="N692" s="192"/>
    </row>
    <row r="693" spans="14:14" s="14" customFormat="1" x14ac:dyDescent="0.25">
      <c r="N693" s="192"/>
    </row>
    <row r="694" spans="14:14" s="14" customFormat="1" x14ac:dyDescent="0.25">
      <c r="N694" s="192"/>
    </row>
    <row r="695" spans="14:14" s="14" customFormat="1" x14ac:dyDescent="0.25">
      <c r="N695" s="192"/>
    </row>
    <row r="696" spans="14:14" s="14" customFormat="1" x14ac:dyDescent="0.25">
      <c r="N696" s="192"/>
    </row>
    <row r="697" spans="14:14" s="14" customFormat="1" x14ac:dyDescent="0.25">
      <c r="N697" s="192"/>
    </row>
    <row r="698" spans="14:14" s="14" customFormat="1" x14ac:dyDescent="0.25">
      <c r="N698" s="192"/>
    </row>
    <row r="699" spans="14:14" s="14" customFormat="1" x14ac:dyDescent="0.25">
      <c r="N699" s="192"/>
    </row>
    <row r="700" spans="14:14" s="14" customFormat="1" x14ac:dyDescent="0.25">
      <c r="N700" s="192"/>
    </row>
    <row r="701" spans="14:14" s="14" customFormat="1" x14ac:dyDescent="0.25">
      <c r="N701" s="192"/>
    </row>
    <row r="702" spans="14:14" s="14" customFormat="1" x14ac:dyDescent="0.25">
      <c r="N702" s="192"/>
    </row>
    <row r="703" spans="14:14" s="14" customFormat="1" x14ac:dyDescent="0.25">
      <c r="N703" s="192"/>
    </row>
    <row r="704" spans="14:14" s="14" customFormat="1" x14ac:dyDescent="0.25">
      <c r="N704" s="192"/>
    </row>
    <row r="705" spans="14:14" s="14" customFormat="1" x14ac:dyDescent="0.25">
      <c r="N705" s="192"/>
    </row>
    <row r="706" spans="14:14" s="14" customFormat="1" x14ac:dyDescent="0.25">
      <c r="N706" s="192"/>
    </row>
    <row r="707" spans="14:14" s="14" customFormat="1" x14ac:dyDescent="0.25">
      <c r="N707" s="192"/>
    </row>
    <row r="708" spans="14:14" s="14" customFormat="1" x14ac:dyDescent="0.25">
      <c r="N708" s="192"/>
    </row>
    <row r="709" spans="14:14" s="14" customFormat="1" x14ac:dyDescent="0.25">
      <c r="N709" s="192"/>
    </row>
    <row r="710" spans="14:14" s="14" customFormat="1" x14ac:dyDescent="0.25">
      <c r="N710" s="192"/>
    </row>
    <row r="711" spans="14:14" s="14" customFormat="1" x14ac:dyDescent="0.25">
      <c r="N711" s="192"/>
    </row>
    <row r="712" spans="14:14" s="14" customFormat="1" x14ac:dyDescent="0.25">
      <c r="N712" s="192"/>
    </row>
    <row r="713" spans="14:14" s="14" customFormat="1" x14ac:dyDescent="0.25">
      <c r="N713" s="192"/>
    </row>
    <row r="714" spans="14:14" s="14" customFormat="1" x14ac:dyDescent="0.25">
      <c r="N714" s="192"/>
    </row>
    <row r="715" spans="14:14" s="14" customFormat="1" x14ac:dyDescent="0.25">
      <c r="N715" s="192"/>
    </row>
    <row r="716" spans="14:14" s="14" customFormat="1" x14ac:dyDescent="0.25">
      <c r="N716" s="192"/>
    </row>
    <row r="717" spans="14:14" s="14" customFormat="1" x14ac:dyDescent="0.25">
      <c r="N717" s="192"/>
    </row>
    <row r="718" spans="14:14" s="14" customFormat="1" x14ac:dyDescent="0.25">
      <c r="N718" s="192"/>
    </row>
    <row r="719" spans="14:14" s="14" customFormat="1" x14ac:dyDescent="0.25">
      <c r="N719" s="192"/>
    </row>
    <row r="720" spans="14:14" s="14" customFormat="1" x14ac:dyDescent="0.25">
      <c r="N720" s="192"/>
    </row>
    <row r="721" spans="14:14" s="14" customFormat="1" x14ac:dyDescent="0.25">
      <c r="N721" s="192"/>
    </row>
    <row r="722" spans="14:14" s="14" customFormat="1" x14ac:dyDescent="0.25">
      <c r="N722" s="192"/>
    </row>
    <row r="723" spans="14:14" s="14" customFormat="1" x14ac:dyDescent="0.25">
      <c r="N723" s="192"/>
    </row>
    <row r="724" spans="14:14" s="14" customFormat="1" x14ac:dyDescent="0.25">
      <c r="N724" s="192"/>
    </row>
    <row r="725" spans="14:14" s="14" customFormat="1" x14ac:dyDescent="0.25">
      <c r="N725" s="192"/>
    </row>
    <row r="726" spans="14:14" s="14" customFormat="1" x14ac:dyDescent="0.25">
      <c r="N726" s="192"/>
    </row>
    <row r="727" spans="14:14" s="14" customFormat="1" x14ac:dyDescent="0.25">
      <c r="N727" s="192"/>
    </row>
  </sheetData>
  <mergeCells count="10">
    <mergeCell ref="B47:C4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1:M495"/>
  <sheetViews>
    <sheetView zoomScale="70" zoomScaleNormal="70" workbookViewId="0">
      <selection activeCell="C6" sqref="C6:J10"/>
    </sheetView>
  </sheetViews>
  <sheetFormatPr defaultColWidth="9.140625" defaultRowHeight="15" x14ac:dyDescent="0.25"/>
  <cols>
    <col min="1" max="1" width="2.7109375" style="14" customWidth="1"/>
    <col min="2" max="2" width="21.28515625" style="2" customWidth="1"/>
    <col min="3" max="10" width="13.7109375" style="2" customWidth="1"/>
    <col min="11" max="11" width="11.42578125" style="192" customWidth="1"/>
    <col min="12" max="256" width="11.42578125" style="14" customWidth="1"/>
    <col min="257" max="16384" width="9.140625" style="14"/>
  </cols>
  <sheetData>
    <row r="1" spans="2:13" ht="15.75" thickBot="1" x14ac:dyDescent="0.3">
      <c r="B1" s="14"/>
      <c r="C1" s="14"/>
      <c r="D1" s="14"/>
      <c r="E1" s="14"/>
      <c r="F1" s="14"/>
      <c r="G1" s="14"/>
      <c r="H1" s="14"/>
      <c r="I1" s="14"/>
      <c r="J1" s="14"/>
    </row>
    <row r="2" spans="2:13" ht="22.15" customHeight="1" thickTop="1" thickBot="1" x14ac:dyDescent="0.3">
      <c r="B2" s="271" t="s">
        <v>963</v>
      </c>
      <c r="C2" s="272"/>
      <c r="D2" s="272"/>
      <c r="E2" s="272"/>
      <c r="F2" s="272"/>
      <c r="G2" s="272"/>
      <c r="H2" s="272"/>
      <c r="I2" s="272"/>
      <c r="J2" s="273"/>
    </row>
    <row r="3" spans="2:13" ht="22.15" customHeight="1" thickTop="1" thickBot="1" x14ac:dyDescent="0.3">
      <c r="B3" s="284" t="s">
        <v>602</v>
      </c>
      <c r="C3" s="287" t="s">
        <v>25</v>
      </c>
      <c r="D3" s="288"/>
      <c r="E3" s="288"/>
      <c r="F3" s="288"/>
      <c r="G3" s="288"/>
      <c r="H3" s="298"/>
      <c r="I3" s="289" t="s">
        <v>68</v>
      </c>
      <c r="J3" s="290"/>
    </row>
    <row r="4" spans="2:13" ht="22.15" customHeight="1" thickTop="1" x14ac:dyDescent="0.25">
      <c r="B4" s="285"/>
      <c r="C4" s="293" t="s">
        <v>26</v>
      </c>
      <c r="D4" s="294"/>
      <c r="E4" s="297" t="s">
        <v>27</v>
      </c>
      <c r="F4" s="294"/>
      <c r="G4" s="295" t="s">
        <v>28</v>
      </c>
      <c r="H4" s="296"/>
      <c r="I4" s="291"/>
      <c r="J4" s="292"/>
    </row>
    <row r="5" spans="2:13" ht="22.15" customHeight="1" thickBot="1" x14ac:dyDescent="0.3">
      <c r="B5" s="286"/>
      <c r="C5" s="163" t="s">
        <v>17</v>
      </c>
      <c r="D5" s="190" t="s">
        <v>16</v>
      </c>
      <c r="E5" s="162" t="s">
        <v>17</v>
      </c>
      <c r="F5" s="190" t="s">
        <v>16</v>
      </c>
      <c r="G5" s="162" t="s">
        <v>17</v>
      </c>
      <c r="H5" s="191" t="s">
        <v>16</v>
      </c>
      <c r="I5" s="163" t="s">
        <v>17</v>
      </c>
      <c r="J5" s="167" t="s">
        <v>16</v>
      </c>
    </row>
    <row r="6" spans="2:13" ht="22.15" customHeight="1" thickTop="1" x14ac:dyDescent="0.25">
      <c r="B6" s="15" t="s">
        <v>18</v>
      </c>
      <c r="C6" s="16">
        <v>10</v>
      </c>
      <c r="D6" s="17">
        <v>0.29411764705882354</v>
      </c>
      <c r="E6" s="18">
        <v>101</v>
      </c>
      <c r="F6" s="17">
        <v>0.21767241379310345</v>
      </c>
      <c r="G6" s="18">
        <v>29</v>
      </c>
      <c r="H6" s="19">
        <v>0.2013888888888889</v>
      </c>
      <c r="I6" s="20">
        <v>140</v>
      </c>
      <c r="J6" s="21">
        <v>0.21806853582554517</v>
      </c>
      <c r="K6" s="192" t="s">
        <v>543</v>
      </c>
    </row>
    <row r="7" spans="2:13" ht="22.15" customHeight="1" x14ac:dyDescent="0.25">
      <c r="B7" s="15" t="s">
        <v>546</v>
      </c>
      <c r="C7" s="16">
        <v>23</v>
      </c>
      <c r="D7" s="17">
        <v>0.67647058823529416</v>
      </c>
      <c r="E7" s="18">
        <v>349</v>
      </c>
      <c r="F7" s="17">
        <v>0.75215517241379315</v>
      </c>
      <c r="G7" s="18">
        <v>109</v>
      </c>
      <c r="H7" s="19">
        <v>0.75694444444444442</v>
      </c>
      <c r="I7" s="20">
        <v>481</v>
      </c>
      <c r="J7" s="21">
        <v>0.74922118380062308</v>
      </c>
      <c r="K7" s="192" t="s">
        <v>634</v>
      </c>
    </row>
    <row r="8" spans="2:13" ht="22.15" customHeight="1" x14ac:dyDescent="0.25">
      <c r="B8" s="15" t="s">
        <v>289</v>
      </c>
      <c r="C8" s="16">
        <v>1</v>
      </c>
      <c r="D8" s="17">
        <v>2.9411764705882353E-2</v>
      </c>
      <c r="E8" s="18">
        <v>13</v>
      </c>
      <c r="F8" s="17">
        <v>2.8017241379310345E-2</v>
      </c>
      <c r="G8" s="18">
        <v>6</v>
      </c>
      <c r="H8" s="19">
        <v>4.1666666666666664E-2</v>
      </c>
      <c r="I8" s="20">
        <v>20</v>
      </c>
      <c r="J8" s="21">
        <v>3.1152647975077882E-2</v>
      </c>
      <c r="K8" s="192" t="s">
        <v>635</v>
      </c>
    </row>
    <row r="9" spans="2:13" ht="22.15" customHeight="1" thickBot="1" x14ac:dyDescent="0.3">
      <c r="B9" s="15" t="s">
        <v>19</v>
      </c>
      <c r="C9" s="16">
        <v>0</v>
      </c>
      <c r="D9" s="17">
        <v>0</v>
      </c>
      <c r="E9" s="18">
        <v>1</v>
      </c>
      <c r="F9" s="17">
        <v>2.1551724137931034E-3</v>
      </c>
      <c r="G9" s="18">
        <v>0</v>
      </c>
      <c r="H9" s="19">
        <v>0</v>
      </c>
      <c r="I9" s="20">
        <v>1</v>
      </c>
      <c r="J9" s="21">
        <v>1.557632398753894E-3</v>
      </c>
      <c r="K9" s="192" t="s">
        <v>544</v>
      </c>
    </row>
    <row r="10" spans="2:13" ht="22.15" customHeight="1" thickTop="1" thickBot="1" x14ac:dyDescent="0.3">
      <c r="B10" s="22" t="s">
        <v>68</v>
      </c>
      <c r="C10" s="23">
        <v>34</v>
      </c>
      <c r="D10" s="24">
        <v>1</v>
      </c>
      <c r="E10" s="25">
        <v>464</v>
      </c>
      <c r="F10" s="24">
        <v>1</v>
      </c>
      <c r="G10" s="25">
        <v>144</v>
      </c>
      <c r="H10" s="26">
        <v>0.99999999999999989</v>
      </c>
      <c r="I10" s="23">
        <v>642</v>
      </c>
      <c r="J10" s="27">
        <v>1</v>
      </c>
      <c r="K10" s="192" t="s">
        <v>20</v>
      </c>
    </row>
    <row r="11" spans="2:13" ht="22.15" customHeight="1" thickTop="1" x14ac:dyDescent="0.25">
      <c r="B11" s="14"/>
      <c r="C11" s="14"/>
      <c r="D11" s="14"/>
      <c r="E11" s="14"/>
      <c r="F11" s="14"/>
      <c r="G11" s="14"/>
      <c r="H11" s="14"/>
      <c r="I11" s="14"/>
      <c r="J11" s="14"/>
    </row>
    <row r="12" spans="2:13" x14ac:dyDescent="0.25">
      <c r="B12" s="14"/>
      <c r="C12" s="14"/>
      <c r="D12" s="14"/>
      <c r="E12" s="14"/>
      <c r="F12" s="14"/>
      <c r="G12" s="14"/>
      <c r="H12" s="14"/>
      <c r="I12" s="14"/>
      <c r="J12" s="14"/>
    </row>
    <row r="13" spans="2:13" x14ac:dyDescent="0.25">
      <c r="B13" s="14"/>
      <c r="C13" s="14"/>
      <c r="D13" s="14"/>
      <c r="E13" s="32"/>
      <c r="F13" s="14"/>
      <c r="G13" s="32"/>
      <c r="H13" s="14"/>
      <c r="I13" s="32"/>
      <c r="J13" s="14"/>
      <c r="K13" s="195"/>
      <c r="M13" s="32"/>
    </row>
    <row r="14" spans="2:13" x14ac:dyDescent="0.25">
      <c r="B14" s="14"/>
      <c r="C14" s="14"/>
      <c r="D14" s="14"/>
      <c r="E14" s="32"/>
      <c r="F14" s="14"/>
      <c r="G14" s="32"/>
      <c r="H14" s="14"/>
      <c r="I14" s="32"/>
      <c r="J14" s="14"/>
      <c r="K14" s="195"/>
      <c r="M14" s="32"/>
    </row>
    <row r="15" spans="2:13" x14ac:dyDescent="0.25">
      <c r="B15" s="14"/>
      <c r="C15" s="14"/>
      <c r="D15" s="14"/>
      <c r="E15" s="32"/>
      <c r="F15" s="14"/>
      <c r="G15" s="32"/>
      <c r="H15" s="14"/>
      <c r="I15" s="32"/>
      <c r="J15" s="14"/>
      <c r="K15" s="195"/>
      <c r="M15" s="32"/>
    </row>
    <row r="16" spans="2:13" x14ac:dyDescent="0.25">
      <c r="B16" s="14"/>
      <c r="C16" s="14"/>
      <c r="D16" s="14"/>
      <c r="E16" s="32"/>
      <c r="F16" s="14"/>
      <c r="G16" s="32"/>
      <c r="H16" s="14"/>
      <c r="I16" s="32"/>
      <c r="J16" s="14"/>
      <c r="K16" s="195"/>
      <c r="M16" s="32"/>
    </row>
    <row r="17" spans="2:10" x14ac:dyDescent="0.25">
      <c r="B17" s="14"/>
      <c r="C17" s="14"/>
      <c r="D17" s="14"/>
      <c r="E17" s="14"/>
      <c r="F17" s="14"/>
      <c r="G17" s="14"/>
      <c r="H17" s="14"/>
      <c r="I17" s="14"/>
      <c r="J17" s="14"/>
    </row>
    <row r="18" spans="2:10" x14ac:dyDescent="0.25">
      <c r="B18" s="14"/>
      <c r="C18" s="14"/>
      <c r="D18" s="14"/>
      <c r="E18" s="14"/>
      <c r="F18" s="14"/>
      <c r="G18" s="14"/>
      <c r="H18" s="14"/>
      <c r="I18" s="14"/>
      <c r="J18" s="14"/>
    </row>
    <row r="19" spans="2:10" x14ac:dyDescent="0.25">
      <c r="B19" s="14"/>
      <c r="C19" s="14"/>
      <c r="D19" s="14"/>
      <c r="E19" s="14"/>
      <c r="F19" s="14"/>
      <c r="G19" s="14"/>
      <c r="H19" s="14"/>
      <c r="I19" s="14"/>
      <c r="J19" s="14"/>
    </row>
    <row r="20" spans="2:10" x14ac:dyDescent="0.25">
      <c r="B20" s="14"/>
      <c r="C20" s="14"/>
      <c r="D20" s="14"/>
      <c r="E20" s="14"/>
      <c r="F20" s="14"/>
      <c r="G20" s="14"/>
      <c r="H20" s="14"/>
      <c r="I20" s="14"/>
      <c r="J20" s="14"/>
    </row>
    <row r="21" spans="2:10" x14ac:dyDescent="0.25">
      <c r="B21" s="14"/>
      <c r="C21" s="14"/>
      <c r="D21" s="14"/>
      <c r="E21" s="14"/>
      <c r="F21" s="14"/>
      <c r="G21" s="14"/>
      <c r="H21" s="14"/>
      <c r="I21" s="14"/>
      <c r="J21" s="14"/>
    </row>
    <row r="22" spans="2:10" x14ac:dyDescent="0.25">
      <c r="B22" s="14"/>
      <c r="C22" s="14"/>
      <c r="D22" s="14"/>
      <c r="E22" s="14"/>
      <c r="F22" s="14"/>
      <c r="G22" s="14"/>
      <c r="H22" s="14"/>
      <c r="I22" s="14"/>
      <c r="J22" s="14"/>
    </row>
    <row r="23" spans="2:10" x14ac:dyDescent="0.25">
      <c r="B23" s="14"/>
      <c r="C23" s="14"/>
      <c r="D23" s="14"/>
      <c r="E23" s="14"/>
      <c r="F23" s="14"/>
      <c r="G23" s="14"/>
      <c r="H23" s="14"/>
      <c r="I23" s="14"/>
      <c r="J23" s="14"/>
    </row>
    <row r="24" spans="2:10" x14ac:dyDescent="0.25">
      <c r="B24" s="14"/>
      <c r="C24" s="14"/>
      <c r="D24" s="14"/>
      <c r="E24" s="14"/>
      <c r="F24" s="14"/>
      <c r="G24" s="14"/>
      <c r="H24" s="14"/>
      <c r="I24" s="14"/>
      <c r="J24" s="14"/>
    </row>
    <row r="25" spans="2:10" x14ac:dyDescent="0.25">
      <c r="B25" s="14"/>
      <c r="C25" s="14"/>
      <c r="D25" s="14"/>
      <c r="E25" s="14"/>
      <c r="F25" s="14"/>
      <c r="G25" s="14"/>
      <c r="H25" s="14"/>
      <c r="I25" s="14"/>
      <c r="J25" s="14"/>
    </row>
    <row r="26" spans="2:10" x14ac:dyDescent="0.25">
      <c r="B26" s="14"/>
      <c r="C26" s="14"/>
      <c r="D26" s="14"/>
      <c r="E26" s="14"/>
      <c r="F26" s="14"/>
      <c r="G26" s="14"/>
      <c r="H26" s="14"/>
      <c r="I26" s="14"/>
      <c r="J26" s="14"/>
    </row>
    <row r="27" spans="2:10" x14ac:dyDescent="0.25">
      <c r="B27" s="14"/>
      <c r="C27" s="14"/>
      <c r="D27" s="14"/>
      <c r="E27" s="14"/>
      <c r="F27" s="14"/>
      <c r="G27" s="14"/>
      <c r="H27" s="14"/>
      <c r="I27" s="14"/>
      <c r="J27" s="14"/>
    </row>
    <row r="28" spans="2:10" x14ac:dyDescent="0.25">
      <c r="B28" s="14"/>
      <c r="C28" s="14"/>
      <c r="D28" s="14"/>
      <c r="E28" s="14"/>
      <c r="F28" s="14"/>
      <c r="G28" s="14"/>
      <c r="H28" s="14"/>
      <c r="I28" s="14"/>
      <c r="J28" s="14"/>
    </row>
    <row r="29" spans="2:10" x14ac:dyDescent="0.25">
      <c r="B29" s="14"/>
      <c r="C29" s="14"/>
      <c r="D29" s="14"/>
      <c r="E29" s="14"/>
      <c r="F29" s="14"/>
      <c r="G29" s="14"/>
      <c r="H29" s="14"/>
      <c r="I29" s="14"/>
      <c r="J29" s="14"/>
    </row>
    <row r="30" spans="2:10" x14ac:dyDescent="0.25">
      <c r="B30" s="14"/>
      <c r="C30" s="14"/>
      <c r="D30" s="14"/>
      <c r="E30" s="14"/>
      <c r="F30" s="14"/>
      <c r="G30" s="14"/>
      <c r="H30" s="14"/>
      <c r="I30" s="14"/>
      <c r="J30" s="14"/>
    </row>
    <row r="31" spans="2:10" x14ac:dyDescent="0.25">
      <c r="B31" s="14"/>
      <c r="C31" s="14"/>
      <c r="D31" s="14"/>
      <c r="E31" s="14"/>
      <c r="F31" s="14"/>
      <c r="G31" s="14"/>
      <c r="H31" s="14"/>
      <c r="I31" s="14"/>
      <c r="J31" s="14"/>
    </row>
    <row r="32" spans="2:10" x14ac:dyDescent="0.25">
      <c r="B32" s="14"/>
      <c r="C32" s="14"/>
      <c r="D32" s="14"/>
      <c r="E32" s="14"/>
      <c r="F32" s="14"/>
      <c r="G32" s="14"/>
      <c r="H32" s="14"/>
      <c r="I32" s="14"/>
      <c r="J32" s="14"/>
    </row>
    <row r="33" spans="2:10" x14ac:dyDescent="0.25">
      <c r="B33" s="14"/>
      <c r="C33" s="14"/>
      <c r="D33" s="14"/>
      <c r="E33" s="14"/>
      <c r="F33" s="14"/>
      <c r="G33" s="14"/>
      <c r="H33" s="14"/>
      <c r="I33" s="14"/>
      <c r="J33" s="14"/>
    </row>
    <row r="34" spans="2:10" x14ac:dyDescent="0.25">
      <c r="B34" s="14"/>
      <c r="C34" s="14"/>
      <c r="D34" s="14"/>
      <c r="E34" s="14"/>
      <c r="F34" s="14"/>
      <c r="G34" s="14"/>
      <c r="H34" s="14"/>
      <c r="I34" s="14"/>
      <c r="J34" s="14"/>
    </row>
    <row r="35" spans="2:10" x14ac:dyDescent="0.25">
      <c r="B35" s="14"/>
      <c r="C35" s="14"/>
      <c r="D35" s="14"/>
      <c r="E35" s="14"/>
      <c r="F35" s="14"/>
      <c r="G35" s="14"/>
      <c r="H35" s="14"/>
      <c r="I35" s="14"/>
      <c r="J35" s="14"/>
    </row>
    <row r="36" spans="2:10" x14ac:dyDescent="0.25">
      <c r="B36" s="14"/>
      <c r="C36" s="14"/>
      <c r="D36" s="14"/>
      <c r="E36" s="14"/>
      <c r="F36" s="14"/>
      <c r="G36" s="14"/>
      <c r="H36" s="14"/>
      <c r="I36" s="14"/>
      <c r="J36" s="14"/>
    </row>
    <row r="37" spans="2:10" x14ac:dyDescent="0.25">
      <c r="B37" s="14"/>
      <c r="C37" s="14"/>
      <c r="D37" s="14"/>
      <c r="E37" s="14"/>
      <c r="F37" s="14"/>
      <c r="G37" s="14"/>
      <c r="H37" s="14"/>
      <c r="I37" s="14"/>
      <c r="J37" s="14"/>
    </row>
    <row r="38" spans="2:10" x14ac:dyDescent="0.25">
      <c r="B38" s="14"/>
      <c r="C38" s="14"/>
      <c r="D38" s="14"/>
      <c r="E38" s="14"/>
      <c r="F38" s="14"/>
      <c r="G38" s="14"/>
      <c r="H38" s="14"/>
      <c r="I38" s="14"/>
      <c r="J38" s="14"/>
    </row>
    <row r="39" spans="2:10" x14ac:dyDescent="0.25">
      <c r="B39" s="14"/>
      <c r="C39" s="14"/>
      <c r="D39" s="14"/>
      <c r="E39" s="14"/>
      <c r="F39" s="14"/>
      <c r="G39" s="14"/>
      <c r="H39" s="14"/>
      <c r="I39" s="14"/>
      <c r="J39" s="14"/>
    </row>
    <row r="40" spans="2:10" x14ac:dyDescent="0.25">
      <c r="B40" s="14"/>
      <c r="C40" s="14"/>
      <c r="D40" s="14"/>
      <c r="E40" s="14"/>
      <c r="F40" s="14"/>
      <c r="G40" s="14"/>
      <c r="H40" s="14"/>
      <c r="I40" s="14"/>
      <c r="J40" s="14"/>
    </row>
    <row r="41" spans="2:10" x14ac:dyDescent="0.25">
      <c r="B41" s="14"/>
      <c r="C41" s="14"/>
      <c r="D41" s="14"/>
      <c r="E41" s="14"/>
      <c r="F41" s="14"/>
      <c r="G41" s="14"/>
      <c r="H41" s="14"/>
      <c r="I41" s="14"/>
      <c r="J41" s="14"/>
    </row>
    <row r="42" spans="2:10" x14ac:dyDescent="0.25">
      <c r="B42" s="14"/>
      <c r="C42" s="14"/>
      <c r="D42" s="14"/>
      <c r="E42" s="14"/>
      <c r="F42" s="14"/>
      <c r="G42" s="14"/>
      <c r="H42" s="14"/>
      <c r="I42" s="14"/>
      <c r="J42" s="14"/>
    </row>
    <row r="43" spans="2:10" x14ac:dyDescent="0.25">
      <c r="B43" s="14"/>
      <c r="C43" s="14"/>
      <c r="D43" s="14"/>
      <c r="E43" s="14"/>
      <c r="F43" s="14"/>
      <c r="G43" s="14"/>
      <c r="H43" s="14"/>
      <c r="I43" s="14"/>
      <c r="J43" s="14"/>
    </row>
    <row r="44" spans="2:10" x14ac:dyDescent="0.25">
      <c r="B44" s="14"/>
      <c r="C44" s="14"/>
      <c r="D44" s="14"/>
      <c r="E44" s="14"/>
      <c r="F44" s="14"/>
      <c r="G44" s="14"/>
      <c r="H44" s="14"/>
      <c r="I44" s="14"/>
      <c r="J44" s="14"/>
    </row>
    <row r="45" spans="2:10" x14ac:dyDescent="0.25">
      <c r="B45" s="14"/>
      <c r="C45" s="14"/>
      <c r="D45" s="14"/>
      <c r="E45" s="14"/>
      <c r="F45" s="14"/>
      <c r="G45" s="14"/>
      <c r="H45" s="14"/>
      <c r="I45" s="14"/>
      <c r="J45" s="14"/>
    </row>
    <row r="46" spans="2:10" x14ac:dyDescent="0.25">
      <c r="B46" s="14"/>
      <c r="C46" s="14"/>
      <c r="D46" s="14"/>
      <c r="E46" s="14"/>
      <c r="F46" s="14"/>
      <c r="G46" s="14"/>
      <c r="H46" s="14"/>
      <c r="I46" s="14"/>
      <c r="J46" s="14"/>
    </row>
    <row r="47" spans="2:10" x14ac:dyDescent="0.25">
      <c r="B47" s="14"/>
      <c r="C47" s="14"/>
      <c r="D47" s="14"/>
      <c r="E47" s="14"/>
      <c r="F47" s="14"/>
      <c r="G47" s="14"/>
      <c r="H47" s="14"/>
      <c r="I47" s="14"/>
      <c r="J47" s="14"/>
    </row>
    <row r="48" spans="2:10" x14ac:dyDescent="0.25">
      <c r="B48" s="14"/>
      <c r="C48" s="14"/>
      <c r="D48" s="14"/>
      <c r="E48" s="14"/>
      <c r="F48" s="14"/>
      <c r="G48" s="14"/>
      <c r="H48" s="14"/>
      <c r="I48" s="14"/>
      <c r="J48" s="14"/>
    </row>
    <row r="49" spans="2:10" x14ac:dyDescent="0.25">
      <c r="B49" s="14"/>
      <c r="C49" s="14"/>
      <c r="D49" s="14"/>
      <c r="E49" s="14"/>
      <c r="F49" s="14"/>
      <c r="G49" s="14"/>
      <c r="H49" s="14"/>
      <c r="I49" s="14"/>
      <c r="J49" s="14"/>
    </row>
    <row r="50" spans="2:10" x14ac:dyDescent="0.25">
      <c r="B50" s="14"/>
      <c r="C50" s="14"/>
      <c r="D50" s="14"/>
      <c r="E50" s="14"/>
      <c r="F50" s="14"/>
      <c r="G50" s="14"/>
      <c r="H50" s="14"/>
      <c r="I50" s="14"/>
      <c r="J50" s="14"/>
    </row>
    <row r="51" spans="2:10" x14ac:dyDescent="0.25">
      <c r="B51" s="14"/>
      <c r="C51" s="14"/>
      <c r="D51" s="14"/>
      <c r="E51" s="14"/>
      <c r="F51" s="14"/>
      <c r="G51" s="14"/>
      <c r="H51" s="14"/>
      <c r="I51" s="14"/>
      <c r="J51" s="14"/>
    </row>
    <row r="52" spans="2:10" x14ac:dyDescent="0.25">
      <c r="B52" s="14"/>
      <c r="C52" s="14"/>
      <c r="D52" s="14"/>
      <c r="E52" s="14"/>
      <c r="F52" s="14"/>
      <c r="G52" s="14"/>
      <c r="H52" s="14"/>
      <c r="I52" s="14"/>
      <c r="J52" s="14"/>
    </row>
    <row r="53" spans="2:10" x14ac:dyDescent="0.25">
      <c r="B53" s="14"/>
      <c r="C53" s="14"/>
      <c r="D53" s="14"/>
      <c r="E53" s="14"/>
      <c r="F53" s="14"/>
      <c r="G53" s="14"/>
      <c r="H53" s="14"/>
      <c r="I53" s="14"/>
      <c r="J53" s="14"/>
    </row>
    <row r="54" spans="2:10" x14ac:dyDescent="0.25">
      <c r="B54" s="14"/>
      <c r="C54" s="14"/>
      <c r="D54" s="14"/>
      <c r="E54" s="14"/>
      <c r="F54" s="14"/>
      <c r="G54" s="14"/>
      <c r="H54" s="14"/>
      <c r="I54" s="14"/>
      <c r="J54" s="14"/>
    </row>
    <row r="55" spans="2:10" x14ac:dyDescent="0.25">
      <c r="B55" s="14"/>
      <c r="C55" s="14"/>
      <c r="D55" s="14"/>
      <c r="E55" s="14"/>
      <c r="F55" s="14"/>
      <c r="G55" s="14"/>
      <c r="H55" s="14"/>
      <c r="I55" s="14"/>
      <c r="J55" s="14"/>
    </row>
    <row r="56" spans="2:10" x14ac:dyDescent="0.25">
      <c r="B56" s="14"/>
      <c r="C56" s="14"/>
      <c r="D56" s="14"/>
      <c r="E56" s="14"/>
      <c r="F56" s="14"/>
      <c r="G56" s="14"/>
      <c r="H56" s="14"/>
      <c r="I56" s="14"/>
      <c r="J56" s="14"/>
    </row>
    <row r="57" spans="2:10" x14ac:dyDescent="0.25">
      <c r="B57" s="14"/>
      <c r="C57" s="14"/>
      <c r="D57" s="14"/>
      <c r="E57" s="14"/>
      <c r="F57" s="14"/>
      <c r="G57" s="14"/>
      <c r="H57" s="14"/>
      <c r="I57" s="14"/>
      <c r="J57" s="14"/>
    </row>
    <row r="58" spans="2:10" x14ac:dyDescent="0.25">
      <c r="B58" s="14"/>
      <c r="C58" s="14"/>
      <c r="D58" s="14"/>
      <c r="E58" s="14"/>
      <c r="F58" s="14"/>
      <c r="G58" s="14"/>
      <c r="H58" s="14"/>
      <c r="I58" s="14"/>
      <c r="J58" s="14"/>
    </row>
    <row r="59" spans="2:10" x14ac:dyDescent="0.25">
      <c r="B59" s="14"/>
      <c r="C59" s="14"/>
      <c r="D59" s="14"/>
      <c r="E59" s="14"/>
      <c r="F59" s="14"/>
      <c r="G59" s="14"/>
      <c r="H59" s="14"/>
      <c r="I59" s="14"/>
      <c r="J59" s="14"/>
    </row>
    <row r="60" spans="2:10" x14ac:dyDescent="0.25">
      <c r="B60" s="14"/>
      <c r="C60" s="14"/>
      <c r="D60" s="14"/>
      <c r="E60" s="14"/>
      <c r="F60" s="14"/>
      <c r="G60" s="14"/>
      <c r="H60" s="14"/>
      <c r="I60" s="14"/>
      <c r="J60" s="14"/>
    </row>
    <row r="61" spans="2:10" x14ac:dyDescent="0.25">
      <c r="B61" s="14"/>
      <c r="C61" s="14"/>
      <c r="D61" s="14"/>
      <c r="E61" s="14"/>
      <c r="F61" s="14"/>
      <c r="G61" s="14"/>
      <c r="H61" s="14"/>
      <c r="I61" s="14"/>
      <c r="J61" s="14"/>
    </row>
    <row r="62" spans="2:10" x14ac:dyDescent="0.25">
      <c r="B62" s="14"/>
      <c r="C62" s="14"/>
      <c r="D62" s="14"/>
      <c r="E62" s="14"/>
      <c r="F62" s="14"/>
      <c r="G62" s="14"/>
      <c r="H62" s="14"/>
      <c r="I62" s="14"/>
      <c r="J62" s="14"/>
    </row>
    <row r="63" spans="2:10" x14ac:dyDescent="0.25">
      <c r="B63" s="14"/>
      <c r="C63" s="14"/>
      <c r="D63" s="14"/>
      <c r="E63" s="14"/>
      <c r="F63" s="14"/>
      <c r="G63" s="14"/>
      <c r="H63" s="14"/>
      <c r="I63" s="14"/>
      <c r="J63" s="14"/>
    </row>
    <row r="64" spans="2:10" x14ac:dyDescent="0.25">
      <c r="B64" s="14"/>
      <c r="C64" s="14"/>
      <c r="D64" s="14"/>
      <c r="E64" s="14"/>
      <c r="F64" s="14"/>
      <c r="G64" s="14"/>
      <c r="H64" s="14"/>
      <c r="I64" s="14"/>
      <c r="J64" s="14"/>
    </row>
    <row r="65" spans="2:10" x14ac:dyDescent="0.25">
      <c r="B65" s="14"/>
      <c r="C65" s="14"/>
      <c r="D65" s="14"/>
      <c r="E65" s="14"/>
      <c r="F65" s="14"/>
      <c r="G65" s="14"/>
      <c r="H65" s="14"/>
      <c r="I65" s="14"/>
      <c r="J65" s="14"/>
    </row>
    <row r="66" spans="2:10" x14ac:dyDescent="0.25">
      <c r="B66" s="14"/>
      <c r="C66" s="14"/>
      <c r="D66" s="14"/>
      <c r="E66" s="14"/>
      <c r="F66" s="14"/>
      <c r="G66" s="14"/>
      <c r="H66" s="14"/>
      <c r="I66" s="14"/>
      <c r="J66" s="14"/>
    </row>
    <row r="67" spans="2:10" x14ac:dyDescent="0.25">
      <c r="B67" s="14"/>
      <c r="C67" s="14"/>
      <c r="D67" s="14"/>
      <c r="E67" s="14"/>
      <c r="F67" s="14"/>
      <c r="G67" s="14"/>
      <c r="H67" s="14"/>
      <c r="I67" s="14"/>
      <c r="J67" s="14"/>
    </row>
    <row r="68" spans="2:10" x14ac:dyDescent="0.25">
      <c r="B68" s="14"/>
      <c r="C68" s="14"/>
      <c r="D68" s="14"/>
      <c r="E68" s="14"/>
      <c r="F68" s="14"/>
      <c r="G68" s="14"/>
      <c r="H68" s="14"/>
      <c r="I68" s="14"/>
      <c r="J68" s="14"/>
    </row>
    <row r="69" spans="2:10" x14ac:dyDescent="0.25">
      <c r="B69" s="14"/>
      <c r="C69" s="14"/>
      <c r="D69" s="14"/>
      <c r="E69" s="14"/>
      <c r="F69" s="14"/>
      <c r="G69" s="14"/>
      <c r="H69" s="14"/>
      <c r="I69" s="14"/>
      <c r="J69" s="14"/>
    </row>
    <row r="70" spans="2:10" x14ac:dyDescent="0.25">
      <c r="B70" s="14"/>
      <c r="C70" s="14"/>
      <c r="D70" s="14"/>
      <c r="E70" s="14"/>
      <c r="F70" s="14"/>
      <c r="G70" s="14"/>
      <c r="H70" s="14"/>
      <c r="I70" s="14"/>
      <c r="J70" s="14"/>
    </row>
    <row r="71" spans="2:10" x14ac:dyDescent="0.25">
      <c r="B71" s="14"/>
      <c r="C71" s="14"/>
      <c r="D71" s="14"/>
      <c r="E71" s="14"/>
      <c r="F71" s="14"/>
      <c r="G71" s="14"/>
      <c r="H71" s="14"/>
      <c r="I71" s="14"/>
      <c r="J71" s="14"/>
    </row>
    <row r="72" spans="2:10" x14ac:dyDescent="0.25">
      <c r="B72" s="14"/>
      <c r="C72" s="14"/>
      <c r="D72" s="14"/>
      <c r="E72" s="14"/>
      <c r="F72" s="14"/>
      <c r="G72" s="14"/>
      <c r="H72" s="14"/>
      <c r="I72" s="14"/>
      <c r="J72" s="14"/>
    </row>
    <row r="73" spans="2:10" x14ac:dyDescent="0.25">
      <c r="B73" s="14"/>
      <c r="C73" s="14"/>
      <c r="D73" s="14"/>
      <c r="E73" s="14"/>
      <c r="F73" s="14"/>
      <c r="G73" s="14"/>
      <c r="H73" s="14"/>
      <c r="I73" s="14"/>
      <c r="J73" s="14"/>
    </row>
    <row r="74" spans="2:10" x14ac:dyDescent="0.25">
      <c r="B74" s="14"/>
      <c r="C74" s="14"/>
      <c r="D74" s="14"/>
      <c r="E74" s="14"/>
      <c r="F74" s="14"/>
      <c r="G74" s="14"/>
      <c r="H74" s="14"/>
      <c r="I74" s="14"/>
      <c r="J74" s="14"/>
    </row>
    <row r="75" spans="2:10" x14ac:dyDescent="0.25">
      <c r="B75" s="14"/>
      <c r="C75" s="14"/>
      <c r="D75" s="14"/>
      <c r="E75" s="14"/>
      <c r="F75" s="14"/>
      <c r="G75" s="14"/>
      <c r="H75" s="14"/>
      <c r="I75" s="14"/>
      <c r="J75" s="14"/>
    </row>
    <row r="76" spans="2:10" x14ac:dyDescent="0.25">
      <c r="B76" s="14"/>
      <c r="C76" s="14"/>
      <c r="D76" s="14"/>
      <c r="E76" s="14"/>
      <c r="F76" s="14"/>
      <c r="G76" s="14"/>
      <c r="H76" s="14"/>
      <c r="I76" s="14"/>
      <c r="J76" s="14"/>
    </row>
    <row r="77" spans="2:10" x14ac:dyDescent="0.25">
      <c r="B77" s="14"/>
      <c r="C77" s="14"/>
      <c r="D77" s="14"/>
      <c r="E77" s="14"/>
      <c r="F77" s="14"/>
      <c r="G77" s="14"/>
      <c r="H77" s="14"/>
      <c r="I77" s="14"/>
      <c r="J77" s="14"/>
    </row>
    <row r="78" spans="2:10" x14ac:dyDescent="0.25">
      <c r="B78" s="14"/>
      <c r="C78" s="14"/>
      <c r="D78" s="14"/>
      <c r="E78" s="14"/>
      <c r="F78" s="14"/>
      <c r="G78" s="14"/>
      <c r="H78" s="14"/>
      <c r="I78" s="14"/>
      <c r="J78" s="14"/>
    </row>
    <row r="79" spans="2:10" x14ac:dyDescent="0.25">
      <c r="B79" s="14"/>
      <c r="C79" s="14"/>
      <c r="D79" s="14"/>
      <c r="E79" s="14"/>
      <c r="F79" s="14"/>
      <c r="G79" s="14"/>
      <c r="H79" s="14"/>
      <c r="I79" s="14"/>
      <c r="J79" s="14"/>
    </row>
    <row r="80" spans="2:10" x14ac:dyDescent="0.25">
      <c r="B80" s="14"/>
      <c r="C80" s="14"/>
      <c r="D80" s="14"/>
      <c r="E80" s="14"/>
      <c r="F80" s="14"/>
      <c r="G80" s="14"/>
      <c r="H80" s="14"/>
      <c r="I80" s="14"/>
      <c r="J80" s="14"/>
    </row>
    <row r="81" spans="2:10" x14ac:dyDescent="0.25">
      <c r="B81" s="14"/>
      <c r="C81" s="14"/>
      <c r="D81" s="14"/>
      <c r="E81" s="14"/>
      <c r="F81" s="14"/>
      <c r="G81" s="14"/>
      <c r="H81" s="14"/>
      <c r="I81" s="14"/>
      <c r="J81" s="14"/>
    </row>
    <row r="82" spans="2:10" x14ac:dyDescent="0.25">
      <c r="B82" s="14"/>
      <c r="C82" s="14"/>
      <c r="D82" s="14"/>
      <c r="E82" s="14"/>
      <c r="F82" s="14"/>
      <c r="G82" s="14"/>
      <c r="H82" s="14"/>
      <c r="I82" s="14"/>
      <c r="J82" s="14"/>
    </row>
    <row r="83" spans="2:10" x14ac:dyDescent="0.25">
      <c r="B83" s="14"/>
      <c r="C83" s="14"/>
      <c r="D83" s="14"/>
      <c r="E83" s="14"/>
      <c r="F83" s="14"/>
      <c r="G83" s="14"/>
      <c r="H83" s="14"/>
      <c r="I83" s="14"/>
      <c r="J83" s="14"/>
    </row>
    <row r="84" spans="2:10" x14ac:dyDescent="0.25">
      <c r="B84" s="14"/>
      <c r="C84" s="14"/>
      <c r="D84" s="14"/>
      <c r="E84" s="14"/>
      <c r="F84" s="14"/>
      <c r="G84" s="14"/>
      <c r="H84" s="14"/>
      <c r="I84" s="14"/>
      <c r="J84" s="14"/>
    </row>
    <row r="85" spans="2:10" x14ac:dyDescent="0.25">
      <c r="B85" s="14"/>
      <c r="C85" s="14"/>
      <c r="D85" s="14"/>
      <c r="E85" s="14"/>
      <c r="F85" s="14"/>
      <c r="G85" s="14"/>
      <c r="H85" s="14"/>
      <c r="I85" s="14"/>
      <c r="J85" s="14"/>
    </row>
    <row r="86" spans="2:10" x14ac:dyDescent="0.25">
      <c r="B86" s="14"/>
      <c r="C86" s="14"/>
      <c r="D86" s="14"/>
      <c r="E86" s="14"/>
      <c r="F86" s="14"/>
      <c r="G86" s="14"/>
      <c r="H86" s="14"/>
      <c r="I86" s="14"/>
      <c r="J86" s="14"/>
    </row>
    <row r="87" spans="2:10" x14ac:dyDescent="0.25">
      <c r="B87" s="14"/>
      <c r="C87" s="14"/>
      <c r="D87" s="14"/>
      <c r="E87" s="14"/>
      <c r="F87" s="14"/>
      <c r="G87" s="14"/>
      <c r="H87" s="14"/>
      <c r="I87" s="14"/>
      <c r="J87" s="14"/>
    </row>
    <row r="88" spans="2:10" x14ac:dyDescent="0.25">
      <c r="B88" s="14"/>
      <c r="C88" s="14"/>
      <c r="D88" s="14"/>
      <c r="E88" s="14"/>
      <c r="F88" s="14"/>
      <c r="G88" s="14"/>
      <c r="H88" s="14"/>
      <c r="I88" s="14"/>
      <c r="J88" s="14"/>
    </row>
    <row r="89" spans="2:10" x14ac:dyDescent="0.25">
      <c r="B89" s="14"/>
      <c r="C89" s="14"/>
      <c r="D89" s="14"/>
      <c r="E89" s="14"/>
      <c r="F89" s="14"/>
      <c r="G89" s="14"/>
      <c r="H89" s="14"/>
      <c r="I89" s="14"/>
      <c r="J89" s="14"/>
    </row>
    <row r="90" spans="2:10" x14ac:dyDescent="0.25">
      <c r="B90" s="14"/>
      <c r="C90" s="14"/>
      <c r="D90" s="14"/>
      <c r="E90" s="14"/>
      <c r="F90" s="14"/>
      <c r="G90" s="14"/>
      <c r="H90" s="14"/>
      <c r="I90" s="14"/>
      <c r="J90" s="14"/>
    </row>
    <row r="91" spans="2:10" x14ac:dyDescent="0.25">
      <c r="B91" s="14"/>
      <c r="C91" s="14"/>
      <c r="D91" s="14"/>
      <c r="E91" s="14"/>
      <c r="F91" s="14"/>
      <c r="G91" s="14"/>
      <c r="H91" s="14"/>
      <c r="I91" s="14"/>
      <c r="J91" s="14"/>
    </row>
    <row r="92" spans="2:10" x14ac:dyDescent="0.25">
      <c r="B92" s="14"/>
      <c r="C92" s="14"/>
      <c r="D92" s="14"/>
      <c r="E92" s="14"/>
      <c r="F92" s="14"/>
      <c r="G92" s="14"/>
      <c r="H92" s="14"/>
      <c r="I92" s="14"/>
      <c r="J92" s="14"/>
    </row>
    <row r="93" spans="2:10" x14ac:dyDescent="0.25">
      <c r="B93" s="14"/>
      <c r="C93" s="14"/>
      <c r="D93" s="14"/>
      <c r="E93" s="14"/>
      <c r="F93" s="14"/>
      <c r="G93" s="14"/>
      <c r="H93" s="14"/>
      <c r="I93" s="14"/>
      <c r="J93" s="14"/>
    </row>
    <row r="94" spans="2:10" x14ac:dyDescent="0.25">
      <c r="B94" s="14"/>
      <c r="C94" s="14"/>
      <c r="D94" s="14"/>
      <c r="E94" s="14"/>
      <c r="F94" s="14"/>
      <c r="G94" s="14"/>
      <c r="H94" s="14"/>
      <c r="I94" s="14"/>
      <c r="J94" s="14"/>
    </row>
    <row r="95" spans="2:10" x14ac:dyDescent="0.25">
      <c r="B95" s="14"/>
      <c r="C95" s="14"/>
      <c r="D95" s="14"/>
      <c r="E95" s="14"/>
      <c r="F95" s="14"/>
      <c r="G95" s="14"/>
      <c r="H95" s="14"/>
      <c r="I95" s="14"/>
      <c r="J95" s="14"/>
    </row>
    <row r="96" spans="2:10" x14ac:dyDescent="0.25">
      <c r="B96" s="14"/>
      <c r="C96" s="14"/>
      <c r="D96" s="14"/>
      <c r="E96" s="14"/>
      <c r="F96" s="14"/>
      <c r="G96" s="14"/>
      <c r="H96" s="14"/>
      <c r="I96" s="14"/>
      <c r="J96" s="14"/>
    </row>
    <row r="97" spans="2:10" x14ac:dyDescent="0.25">
      <c r="B97" s="14"/>
      <c r="C97" s="14"/>
      <c r="D97" s="14"/>
      <c r="E97" s="14"/>
      <c r="F97" s="14"/>
      <c r="G97" s="14"/>
      <c r="H97" s="14"/>
      <c r="I97" s="14"/>
      <c r="J97" s="14"/>
    </row>
    <row r="98" spans="2:10" x14ac:dyDescent="0.25">
      <c r="B98" s="14"/>
      <c r="C98" s="14"/>
      <c r="D98" s="14"/>
      <c r="E98" s="14"/>
      <c r="F98" s="14"/>
      <c r="G98" s="14"/>
      <c r="H98" s="14"/>
      <c r="I98" s="14"/>
      <c r="J98" s="14"/>
    </row>
    <row r="99" spans="2:10" x14ac:dyDescent="0.25">
      <c r="B99" s="14"/>
      <c r="C99" s="14"/>
      <c r="D99" s="14"/>
      <c r="E99" s="14"/>
      <c r="F99" s="14"/>
      <c r="G99" s="14"/>
      <c r="H99" s="14"/>
      <c r="I99" s="14"/>
      <c r="J99" s="14"/>
    </row>
    <row r="100" spans="2:10" x14ac:dyDescent="0.25"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2:10" x14ac:dyDescent="0.25"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2:10" x14ac:dyDescent="0.25"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2:10" x14ac:dyDescent="0.25"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2:10" x14ac:dyDescent="0.25"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2:10" x14ac:dyDescent="0.25"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2:10" x14ac:dyDescent="0.25"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2:10" x14ac:dyDescent="0.25"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2:10" x14ac:dyDescent="0.25"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2:10" x14ac:dyDescent="0.25"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2:10" x14ac:dyDescent="0.25"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2:10" x14ac:dyDescent="0.25"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2:10" x14ac:dyDescent="0.25"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2:10" x14ac:dyDescent="0.25"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2:10" x14ac:dyDescent="0.25"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2:10" x14ac:dyDescent="0.25"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2:10" x14ac:dyDescent="0.25"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2:10" x14ac:dyDescent="0.25"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2:10" x14ac:dyDescent="0.25"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2:10" x14ac:dyDescent="0.25"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2:10" x14ac:dyDescent="0.25"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2:10" x14ac:dyDescent="0.25"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2:10" x14ac:dyDescent="0.25"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2:10" x14ac:dyDescent="0.25"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2:10" x14ac:dyDescent="0.25"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2:10" x14ac:dyDescent="0.25"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2:10" x14ac:dyDescent="0.25"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2:10" x14ac:dyDescent="0.25"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2:10" x14ac:dyDescent="0.25"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2:10" x14ac:dyDescent="0.25"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2:10" x14ac:dyDescent="0.25"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2:10" x14ac:dyDescent="0.25"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2:10" x14ac:dyDescent="0.25"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2:10" x14ac:dyDescent="0.25"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2:10" x14ac:dyDescent="0.25"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2:10" x14ac:dyDescent="0.25"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2:10" x14ac:dyDescent="0.25"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2:10" x14ac:dyDescent="0.25"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2:10" x14ac:dyDescent="0.25"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2:10" x14ac:dyDescent="0.25"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2:10" x14ac:dyDescent="0.25"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2:10" x14ac:dyDescent="0.25"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2:10" x14ac:dyDescent="0.25"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2:10" x14ac:dyDescent="0.25"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2:10" x14ac:dyDescent="0.25"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2:10" x14ac:dyDescent="0.25"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2:10" x14ac:dyDescent="0.25"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2:10" x14ac:dyDescent="0.25"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2:10" x14ac:dyDescent="0.25"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2:10" x14ac:dyDescent="0.25"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2:10" x14ac:dyDescent="0.25"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2:10" x14ac:dyDescent="0.25"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2:10" x14ac:dyDescent="0.25"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2:10" x14ac:dyDescent="0.25"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2:10" x14ac:dyDescent="0.25"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2:10" x14ac:dyDescent="0.25"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2:10" x14ac:dyDescent="0.25"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2:10" x14ac:dyDescent="0.25"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2:10" x14ac:dyDescent="0.25"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2:10" x14ac:dyDescent="0.25"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2:10" x14ac:dyDescent="0.25"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2:10" x14ac:dyDescent="0.25"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2:10" x14ac:dyDescent="0.25"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2:10" x14ac:dyDescent="0.25"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2:10" x14ac:dyDescent="0.25"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2:10" x14ac:dyDescent="0.25"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2:10" x14ac:dyDescent="0.25"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2:10" x14ac:dyDescent="0.25"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2:10" x14ac:dyDescent="0.25"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2:10" x14ac:dyDescent="0.25"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2:10" x14ac:dyDescent="0.25"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2:10" x14ac:dyDescent="0.25"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2:10" x14ac:dyDescent="0.25"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2:10" x14ac:dyDescent="0.25"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2:10" x14ac:dyDescent="0.25"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2:10" x14ac:dyDescent="0.25"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2:10" x14ac:dyDescent="0.25"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2:10" x14ac:dyDescent="0.25"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2:10" x14ac:dyDescent="0.25"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2:10" x14ac:dyDescent="0.25"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2:10" x14ac:dyDescent="0.25"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2:10" x14ac:dyDescent="0.25"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2:10" x14ac:dyDescent="0.25"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2:10" x14ac:dyDescent="0.25"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2:10" x14ac:dyDescent="0.25"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2:10" x14ac:dyDescent="0.25"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2:10" x14ac:dyDescent="0.25"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2:10" x14ac:dyDescent="0.25"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2:10" x14ac:dyDescent="0.25"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2:10" x14ac:dyDescent="0.25"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2:10" x14ac:dyDescent="0.25"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2:10" x14ac:dyDescent="0.25"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2:10" x14ac:dyDescent="0.25"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2:10" x14ac:dyDescent="0.25"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2:10" x14ac:dyDescent="0.25"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2:10" x14ac:dyDescent="0.25"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2:10" x14ac:dyDescent="0.25"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2:10" x14ac:dyDescent="0.25"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2:10" x14ac:dyDescent="0.25"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2:10" x14ac:dyDescent="0.25"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2:10" x14ac:dyDescent="0.25"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2:10" x14ac:dyDescent="0.25"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2:10" x14ac:dyDescent="0.25"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2:10" x14ac:dyDescent="0.25"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2:10" x14ac:dyDescent="0.25"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2:10" x14ac:dyDescent="0.25"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2:10" x14ac:dyDescent="0.25"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2:10" x14ac:dyDescent="0.25"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2:10" x14ac:dyDescent="0.25"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2:10" x14ac:dyDescent="0.25"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2:10" x14ac:dyDescent="0.25"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2:10" x14ac:dyDescent="0.25"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2:10" x14ac:dyDescent="0.25"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2:10" x14ac:dyDescent="0.25"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2:10" x14ac:dyDescent="0.25"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2:10" x14ac:dyDescent="0.25"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2:10" x14ac:dyDescent="0.25"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2:10" x14ac:dyDescent="0.25"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2:10" x14ac:dyDescent="0.25"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2:10" x14ac:dyDescent="0.25"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2:10" x14ac:dyDescent="0.25"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2:10" x14ac:dyDescent="0.25"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2:10" x14ac:dyDescent="0.25"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2:10" x14ac:dyDescent="0.25"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2:10" x14ac:dyDescent="0.25"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2:10" x14ac:dyDescent="0.25"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2:10" x14ac:dyDescent="0.25"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2:10" x14ac:dyDescent="0.25"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2:10" x14ac:dyDescent="0.25"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2:10" x14ac:dyDescent="0.25"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2:10" x14ac:dyDescent="0.25"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2:10" x14ac:dyDescent="0.25"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2:10" x14ac:dyDescent="0.25"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2:10" x14ac:dyDescent="0.25"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2:10" x14ac:dyDescent="0.25"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2:10" x14ac:dyDescent="0.25"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2:10" x14ac:dyDescent="0.25"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2:10" x14ac:dyDescent="0.25"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2:10" x14ac:dyDescent="0.25"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2:10" x14ac:dyDescent="0.25"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2:10" x14ac:dyDescent="0.25"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2:10" x14ac:dyDescent="0.25"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2:10" x14ac:dyDescent="0.25"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2:10" x14ac:dyDescent="0.25"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2:10" x14ac:dyDescent="0.25"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2:10" x14ac:dyDescent="0.25"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2:10" x14ac:dyDescent="0.25"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2:10" x14ac:dyDescent="0.25"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2:10" x14ac:dyDescent="0.25"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2:10" x14ac:dyDescent="0.25"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2:10" x14ac:dyDescent="0.25"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2:10" x14ac:dyDescent="0.25"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2:10" x14ac:dyDescent="0.25"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2:10" x14ac:dyDescent="0.25"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2:10" x14ac:dyDescent="0.25"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2:10" x14ac:dyDescent="0.25"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2:10" x14ac:dyDescent="0.25"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2:10" x14ac:dyDescent="0.25"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2:10" x14ac:dyDescent="0.25"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2:10" x14ac:dyDescent="0.25"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2:10" x14ac:dyDescent="0.25"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2:10" x14ac:dyDescent="0.25"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2:10" x14ac:dyDescent="0.25"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2:10" x14ac:dyDescent="0.25"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2:10" x14ac:dyDescent="0.25"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2:10" x14ac:dyDescent="0.25"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2:10" x14ac:dyDescent="0.25"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2:10" x14ac:dyDescent="0.25"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2:10" x14ac:dyDescent="0.25"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2:10" x14ac:dyDescent="0.25"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2:10" x14ac:dyDescent="0.25"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2:10" x14ac:dyDescent="0.25"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2:10" x14ac:dyDescent="0.25"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2:10" x14ac:dyDescent="0.25"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2:10" x14ac:dyDescent="0.25"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2:10" x14ac:dyDescent="0.25"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2:10" x14ac:dyDescent="0.25"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2:10" x14ac:dyDescent="0.25"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2:10" x14ac:dyDescent="0.25"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2:10" x14ac:dyDescent="0.25"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2:10" x14ac:dyDescent="0.25"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2:10" x14ac:dyDescent="0.25"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2:10" x14ac:dyDescent="0.25"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2:10" x14ac:dyDescent="0.25"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2:10" x14ac:dyDescent="0.25"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2:10" x14ac:dyDescent="0.25"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2:10" x14ac:dyDescent="0.25"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2:10" x14ac:dyDescent="0.25"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2:10" x14ac:dyDescent="0.25"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2:10" x14ac:dyDescent="0.25"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2:10" x14ac:dyDescent="0.25"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2:10" x14ac:dyDescent="0.25"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2:10" x14ac:dyDescent="0.25"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2:10" x14ac:dyDescent="0.25"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2:10" x14ac:dyDescent="0.25"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2:10" x14ac:dyDescent="0.25"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2:10" x14ac:dyDescent="0.25"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2:10" x14ac:dyDescent="0.25"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2:10" x14ac:dyDescent="0.25"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2:10" x14ac:dyDescent="0.25"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2:10" x14ac:dyDescent="0.25"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2:10" x14ac:dyDescent="0.25"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2:10" x14ac:dyDescent="0.25"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2:10" x14ac:dyDescent="0.25"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2:10" x14ac:dyDescent="0.25"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2:10" x14ac:dyDescent="0.25"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2:10" x14ac:dyDescent="0.25"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2:10" x14ac:dyDescent="0.25"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2:10" x14ac:dyDescent="0.25"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2:10" x14ac:dyDescent="0.25"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2:10" x14ac:dyDescent="0.25"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2:10" x14ac:dyDescent="0.25"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2:10" x14ac:dyDescent="0.25"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2:10" x14ac:dyDescent="0.25"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2:10" x14ac:dyDescent="0.25"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2:10" x14ac:dyDescent="0.25"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2:10" x14ac:dyDescent="0.25"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2:10" x14ac:dyDescent="0.25"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2:10" x14ac:dyDescent="0.25"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2:10" x14ac:dyDescent="0.25"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2:10" x14ac:dyDescent="0.25"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2:10" x14ac:dyDescent="0.25"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2:10" x14ac:dyDescent="0.25"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2:10" x14ac:dyDescent="0.25"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2:10" x14ac:dyDescent="0.25"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2:10" x14ac:dyDescent="0.25"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2:10" x14ac:dyDescent="0.25"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2:10" x14ac:dyDescent="0.25"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2:10" x14ac:dyDescent="0.25"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2:10" x14ac:dyDescent="0.25"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2:10" x14ac:dyDescent="0.25"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2:10" x14ac:dyDescent="0.25"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2:10" x14ac:dyDescent="0.25"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2:10" x14ac:dyDescent="0.25"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2:10" x14ac:dyDescent="0.25"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2:10" x14ac:dyDescent="0.25"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2:10" x14ac:dyDescent="0.25"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2:10" x14ac:dyDescent="0.25"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2:10" x14ac:dyDescent="0.25"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2:10" x14ac:dyDescent="0.25"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2:10" x14ac:dyDescent="0.25"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2:10" x14ac:dyDescent="0.25"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2:10" x14ac:dyDescent="0.25"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2:10" x14ac:dyDescent="0.25"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2:10" x14ac:dyDescent="0.25"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2:10" x14ac:dyDescent="0.25"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2:10" x14ac:dyDescent="0.25"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2:10" x14ac:dyDescent="0.25">
      <c r="B347" s="14"/>
      <c r="C347" s="14"/>
      <c r="D347" s="14"/>
      <c r="E347" s="14"/>
      <c r="F347" s="14"/>
      <c r="G347" s="14"/>
      <c r="H347" s="14"/>
      <c r="I347" s="14"/>
      <c r="J347" s="14"/>
    </row>
    <row r="348" spans="2:10" x14ac:dyDescent="0.25"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2:10" x14ac:dyDescent="0.25">
      <c r="B349" s="14"/>
      <c r="C349" s="14"/>
      <c r="D349" s="14"/>
      <c r="E349" s="14"/>
      <c r="F349" s="14"/>
      <c r="G349" s="14"/>
      <c r="H349" s="14"/>
      <c r="I349" s="14"/>
      <c r="J349" s="14"/>
    </row>
    <row r="350" spans="2:10" x14ac:dyDescent="0.25"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2:10" x14ac:dyDescent="0.25">
      <c r="B351" s="14"/>
      <c r="C351" s="14"/>
      <c r="D351" s="14"/>
      <c r="E351" s="14"/>
      <c r="F351" s="14"/>
      <c r="G351" s="14"/>
      <c r="H351" s="14"/>
      <c r="I351" s="14"/>
      <c r="J351" s="14"/>
    </row>
    <row r="352" spans="2:10" x14ac:dyDescent="0.25">
      <c r="B352" s="14"/>
      <c r="C352" s="14"/>
      <c r="D352" s="14"/>
      <c r="E352" s="14"/>
      <c r="F352" s="14"/>
      <c r="G352" s="14"/>
      <c r="H352" s="14"/>
      <c r="I352" s="14"/>
      <c r="J352" s="14"/>
    </row>
    <row r="353" spans="2:10" x14ac:dyDescent="0.25">
      <c r="B353" s="14"/>
      <c r="C353" s="14"/>
      <c r="D353" s="14"/>
      <c r="E353" s="14"/>
      <c r="F353" s="14"/>
      <c r="G353" s="14"/>
      <c r="H353" s="14"/>
      <c r="I353" s="14"/>
      <c r="J353" s="14"/>
    </row>
    <row r="354" spans="2:10" x14ac:dyDescent="0.25">
      <c r="B354" s="14"/>
      <c r="C354" s="14"/>
      <c r="D354" s="14"/>
      <c r="E354" s="14"/>
      <c r="F354" s="14"/>
      <c r="G354" s="14"/>
      <c r="H354" s="14"/>
      <c r="I354" s="14"/>
      <c r="J354" s="14"/>
    </row>
    <row r="355" spans="2:10" x14ac:dyDescent="0.25">
      <c r="B355" s="14"/>
      <c r="C355" s="14"/>
      <c r="D355" s="14"/>
      <c r="E355" s="14"/>
      <c r="F355" s="14"/>
      <c r="G355" s="14"/>
      <c r="H355" s="14"/>
      <c r="I355" s="14"/>
      <c r="J355" s="14"/>
    </row>
    <row r="356" spans="2:10" x14ac:dyDescent="0.25">
      <c r="B356" s="14"/>
      <c r="C356" s="14"/>
      <c r="D356" s="14"/>
      <c r="E356" s="14"/>
      <c r="F356" s="14"/>
      <c r="G356" s="14"/>
      <c r="H356" s="14"/>
      <c r="I356" s="14"/>
      <c r="J356" s="14"/>
    </row>
    <row r="357" spans="2:10" x14ac:dyDescent="0.25">
      <c r="B357" s="14"/>
      <c r="C357" s="14"/>
      <c r="D357" s="14"/>
      <c r="E357" s="14"/>
      <c r="F357" s="14"/>
      <c r="G357" s="14"/>
      <c r="H357" s="14"/>
      <c r="I357" s="14"/>
      <c r="J357" s="14"/>
    </row>
    <row r="358" spans="2:10" x14ac:dyDescent="0.25">
      <c r="B358" s="14"/>
      <c r="C358" s="14"/>
      <c r="D358" s="14"/>
      <c r="E358" s="14"/>
      <c r="F358" s="14"/>
      <c r="G358" s="14"/>
      <c r="H358" s="14"/>
      <c r="I358" s="14"/>
      <c r="J358" s="14"/>
    </row>
    <row r="359" spans="2:10" x14ac:dyDescent="0.25">
      <c r="B359" s="14"/>
      <c r="C359" s="14"/>
      <c r="D359" s="14"/>
      <c r="E359" s="14"/>
      <c r="F359" s="14"/>
      <c r="G359" s="14"/>
      <c r="H359" s="14"/>
      <c r="I359" s="14"/>
      <c r="J359" s="14"/>
    </row>
    <row r="360" spans="2:10" x14ac:dyDescent="0.25">
      <c r="B360" s="14"/>
      <c r="C360" s="14"/>
      <c r="D360" s="14"/>
      <c r="E360" s="14"/>
      <c r="F360" s="14"/>
      <c r="G360" s="14"/>
      <c r="H360" s="14"/>
      <c r="I360" s="14"/>
      <c r="J360" s="14"/>
    </row>
    <row r="361" spans="2:10" x14ac:dyDescent="0.25">
      <c r="B361" s="14"/>
      <c r="C361" s="14"/>
      <c r="D361" s="14"/>
      <c r="E361" s="14"/>
      <c r="F361" s="14"/>
      <c r="G361" s="14"/>
      <c r="H361" s="14"/>
      <c r="I361" s="14"/>
      <c r="J361" s="14"/>
    </row>
    <row r="362" spans="2:10" x14ac:dyDescent="0.25">
      <c r="B362" s="14"/>
      <c r="C362" s="14"/>
      <c r="D362" s="14"/>
      <c r="E362" s="14"/>
      <c r="F362" s="14"/>
      <c r="G362" s="14"/>
      <c r="H362" s="14"/>
      <c r="I362" s="14"/>
      <c r="J362" s="14"/>
    </row>
    <row r="363" spans="2:10" x14ac:dyDescent="0.25">
      <c r="B363" s="14"/>
      <c r="C363" s="14"/>
      <c r="D363" s="14"/>
      <c r="E363" s="14"/>
      <c r="F363" s="14"/>
      <c r="G363" s="14"/>
      <c r="H363" s="14"/>
      <c r="I363" s="14"/>
      <c r="J363" s="14"/>
    </row>
    <row r="364" spans="2:10" x14ac:dyDescent="0.25">
      <c r="B364" s="14"/>
      <c r="C364" s="14"/>
      <c r="D364" s="14"/>
      <c r="E364" s="14"/>
      <c r="F364" s="14"/>
      <c r="G364" s="14"/>
      <c r="H364" s="14"/>
      <c r="I364" s="14"/>
      <c r="J364" s="14"/>
    </row>
    <row r="365" spans="2:10" x14ac:dyDescent="0.25">
      <c r="B365" s="14"/>
      <c r="C365" s="14"/>
      <c r="D365" s="14"/>
      <c r="E365" s="14"/>
      <c r="F365" s="14"/>
      <c r="G365" s="14"/>
      <c r="H365" s="14"/>
      <c r="I365" s="14"/>
      <c r="J365" s="14"/>
    </row>
    <row r="366" spans="2:10" x14ac:dyDescent="0.25"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2:10" x14ac:dyDescent="0.25">
      <c r="B367" s="14"/>
      <c r="C367" s="14"/>
      <c r="D367" s="14"/>
      <c r="E367" s="14"/>
      <c r="F367" s="14"/>
      <c r="G367" s="14"/>
      <c r="H367" s="14"/>
      <c r="I367" s="14"/>
      <c r="J367" s="14"/>
    </row>
    <row r="368" spans="2:10" x14ac:dyDescent="0.25">
      <c r="B368" s="14"/>
      <c r="C368" s="14"/>
      <c r="D368" s="14"/>
      <c r="E368" s="14"/>
      <c r="F368" s="14"/>
      <c r="G368" s="14"/>
      <c r="H368" s="14"/>
      <c r="I368" s="14"/>
      <c r="J368" s="14"/>
    </row>
    <row r="369" spans="2:10" x14ac:dyDescent="0.25">
      <c r="B369" s="14"/>
      <c r="C369" s="14"/>
      <c r="D369" s="14"/>
      <c r="E369" s="14"/>
      <c r="F369" s="14"/>
      <c r="G369" s="14"/>
      <c r="H369" s="14"/>
      <c r="I369" s="14"/>
      <c r="J369" s="14"/>
    </row>
    <row r="370" spans="2:10" x14ac:dyDescent="0.25">
      <c r="B370" s="14"/>
      <c r="C370" s="14"/>
      <c r="D370" s="14"/>
      <c r="E370" s="14"/>
      <c r="F370" s="14"/>
      <c r="G370" s="14"/>
      <c r="H370" s="14"/>
      <c r="I370" s="14"/>
      <c r="J370" s="14"/>
    </row>
    <row r="371" spans="2:10" x14ac:dyDescent="0.25">
      <c r="B371" s="14"/>
      <c r="C371" s="14"/>
      <c r="D371" s="14"/>
      <c r="E371" s="14"/>
      <c r="F371" s="14"/>
      <c r="G371" s="14"/>
      <c r="H371" s="14"/>
      <c r="I371" s="14"/>
      <c r="J371" s="14"/>
    </row>
    <row r="372" spans="2:10" x14ac:dyDescent="0.25">
      <c r="B372" s="14"/>
      <c r="C372" s="14"/>
      <c r="D372" s="14"/>
      <c r="E372" s="14"/>
      <c r="F372" s="14"/>
      <c r="G372" s="14"/>
      <c r="H372" s="14"/>
      <c r="I372" s="14"/>
      <c r="J372" s="14"/>
    </row>
    <row r="373" spans="2:10" x14ac:dyDescent="0.25">
      <c r="B373" s="14"/>
      <c r="C373" s="14"/>
      <c r="D373" s="14"/>
      <c r="E373" s="14"/>
      <c r="F373" s="14"/>
      <c r="G373" s="14"/>
      <c r="H373" s="14"/>
      <c r="I373" s="14"/>
      <c r="J373" s="14"/>
    </row>
    <row r="374" spans="2:10" x14ac:dyDescent="0.25">
      <c r="B374" s="14"/>
      <c r="C374" s="14"/>
      <c r="D374" s="14"/>
      <c r="E374" s="14"/>
      <c r="F374" s="14"/>
      <c r="G374" s="14"/>
      <c r="H374" s="14"/>
      <c r="I374" s="14"/>
      <c r="J374" s="14"/>
    </row>
    <row r="375" spans="2:10" x14ac:dyDescent="0.25">
      <c r="B375" s="14"/>
      <c r="C375" s="14"/>
      <c r="D375" s="14"/>
      <c r="E375" s="14"/>
      <c r="F375" s="14"/>
      <c r="G375" s="14"/>
      <c r="H375" s="14"/>
      <c r="I375" s="14"/>
      <c r="J375" s="14"/>
    </row>
    <row r="376" spans="2:10" x14ac:dyDescent="0.25">
      <c r="B376" s="14"/>
      <c r="C376" s="14"/>
      <c r="D376" s="14"/>
      <c r="E376" s="14"/>
      <c r="F376" s="14"/>
      <c r="G376" s="14"/>
      <c r="H376" s="14"/>
      <c r="I376" s="14"/>
      <c r="J376" s="14"/>
    </row>
    <row r="377" spans="2:10" x14ac:dyDescent="0.25">
      <c r="B377" s="14"/>
      <c r="C377" s="14"/>
      <c r="D377" s="14"/>
      <c r="E377" s="14"/>
      <c r="F377" s="14"/>
      <c r="G377" s="14"/>
      <c r="H377" s="14"/>
      <c r="I377" s="14"/>
      <c r="J377" s="14"/>
    </row>
    <row r="378" spans="2:10" x14ac:dyDescent="0.25">
      <c r="B378" s="14"/>
      <c r="C378" s="14"/>
      <c r="D378" s="14"/>
      <c r="E378" s="14"/>
      <c r="F378" s="14"/>
      <c r="G378" s="14"/>
      <c r="H378" s="14"/>
      <c r="I378" s="14"/>
      <c r="J378" s="14"/>
    </row>
    <row r="379" spans="2:10" x14ac:dyDescent="0.25">
      <c r="B379" s="14"/>
      <c r="C379" s="14"/>
      <c r="D379" s="14"/>
      <c r="E379" s="14"/>
      <c r="F379" s="14"/>
      <c r="G379" s="14"/>
      <c r="H379" s="14"/>
      <c r="I379" s="14"/>
      <c r="J379" s="14"/>
    </row>
    <row r="380" spans="2:10" x14ac:dyDescent="0.25">
      <c r="B380" s="14"/>
      <c r="C380" s="14"/>
      <c r="D380" s="14"/>
      <c r="E380" s="14"/>
      <c r="F380" s="14"/>
      <c r="G380" s="14"/>
      <c r="H380" s="14"/>
      <c r="I380" s="14"/>
      <c r="J380" s="14"/>
    </row>
    <row r="381" spans="2:10" x14ac:dyDescent="0.25">
      <c r="B381" s="14"/>
      <c r="C381" s="14"/>
      <c r="D381" s="14"/>
      <c r="E381" s="14"/>
      <c r="F381" s="14"/>
      <c r="G381" s="14"/>
      <c r="H381" s="14"/>
      <c r="I381" s="14"/>
      <c r="J381" s="14"/>
    </row>
    <row r="382" spans="2:10" x14ac:dyDescent="0.25">
      <c r="B382" s="14"/>
      <c r="C382" s="14"/>
      <c r="D382" s="14"/>
      <c r="E382" s="14"/>
      <c r="F382" s="14"/>
      <c r="G382" s="14"/>
      <c r="H382" s="14"/>
      <c r="I382" s="14"/>
      <c r="J382" s="14"/>
    </row>
    <row r="383" spans="2:10" x14ac:dyDescent="0.25">
      <c r="B383" s="14"/>
      <c r="C383" s="14"/>
      <c r="D383" s="14"/>
      <c r="E383" s="14"/>
      <c r="F383" s="14"/>
      <c r="G383" s="14"/>
      <c r="H383" s="14"/>
      <c r="I383" s="14"/>
      <c r="J383" s="14"/>
    </row>
    <row r="384" spans="2:10" x14ac:dyDescent="0.25">
      <c r="B384" s="14"/>
      <c r="C384" s="14"/>
      <c r="D384" s="14"/>
      <c r="E384" s="14"/>
      <c r="F384" s="14"/>
      <c r="G384" s="14"/>
      <c r="H384" s="14"/>
      <c r="I384" s="14"/>
      <c r="J384" s="14"/>
    </row>
    <row r="385" spans="2:10" x14ac:dyDescent="0.25">
      <c r="B385" s="14"/>
      <c r="C385" s="14"/>
      <c r="D385" s="14"/>
      <c r="E385" s="14"/>
      <c r="F385" s="14"/>
      <c r="G385" s="14"/>
      <c r="H385" s="14"/>
      <c r="I385" s="14"/>
      <c r="J385" s="14"/>
    </row>
    <row r="386" spans="2:10" x14ac:dyDescent="0.25">
      <c r="B386" s="14"/>
      <c r="C386" s="14"/>
      <c r="D386" s="14"/>
      <c r="E386" s="14"/>
      <c r="F386" s="14"/>
      <c r="G386" s="14"/>
      <c r="H386" s="14"/>
      <c r="I386" s="14"/>
      <c r="J386" s="14"/>
    </row>
    <row r="387" spans="2:10" x14ac:dyDescent="0.25">
      <c r="B387" s="14"/>
      <c r="C387" s="14"/>
      <c r="D387" s="14"/>
      <c r="E387" s="14"/>
      <c r="F387" s="14"/>
      <c r="G387" s="14"/>
      <c r="H387" s="14"/>
      <c r="I387" s="14"/>
      <c r="J387" s="14"/>
    </row>
    <row r="388" spans="2:10" x14ac:dyDescent="0.25">
      <c r="B388" s="14"/>
      <c r="C388" s="14"/>
      <c r="D388" s="14"/>
      <c r="E388" s="14"/>
      <c r="F388" s="14"/>
      <c r="G388" s="14"/>
      <c r="H388" s="14"/>
      <c r="I388" s="14"/>
      <c r="J388" s="14"/>
    </row>
    <row r="389" spans="2:10" x14ac:dyDescent="0.25">
      <c r="B389" s="14"/>
      <c r="C389" s="14"/>
      <c r="D389" s="14"/>
      <c r="E389" s="14"/>
      <c r="F389" s="14"/>
      <c r="G389" s="14"/>
      <c r="H389" s="14"/>
      <c r="I389" s="14"/>
      <c r="J389" s="14"/>
    </row>
    <row r="390" spans="2:10" x14ac:dyDescent="0.25">
      <c r="B390" s="14"/>
      <c r="C390" s="14"/>
      <c r="D390" s="14"/>
      <c r="E390" s="14"/>
      <c r="F390" s="14"/>
      <c r="G390" s="14"/>
      <c r="H390" s="14"/>
      <c r="I390" s="14"/>
      <c r="J390" s="14"/>
    </row>
    <row r="391" spans="2:10" x14ac:dyDescent="0.25">
      <c r="B391" s="14"/>
      <c r="C391" s="14"/>
      <c r="D391" s="14"/>
      <c r="E391" s="14"/>
      <c r="F391" s="14"/>
      <c r="G391" s="14"/>
      <c r="H391" s="14"/>
      <c r="I391" s="14"/>
      <c r="J391" s="14"/>
    </row>
    <row r="392" spans="2:10" x14ac:dyDescent="0.25">
      <c r="B392" s="14"/>
      <c r="C392" s="14"/>
      <c r="D392" s="14"/>
      <c r="E392" s="14"/>
      <c r="F392" s="14"/>
      <c r="G392" s="14"/>
      <c r="H392" s="14"/>
      <c r="I392" s="14"/>
      <c r="J392" s="14"/>
    </row>
    <row r="393" spans="2:10" x14ac:dyDescent="0.25">
      <c r="B393" s="14"/>
      <c r="C393" s="14"/>
      <c r="D393" s="14"/>
      <c r="E393" s="14"/>
      <c r="F393" s="14"/>
      <c r="G393" s="14"/>
      <c r="H393" s="14"/>
      <c r="I393" s="14"/>
      <c r="J393" s="14"/>
    </row>
    <row r="394" spans="2:10" x14ac:dyDescent="0.25">
      <c r="B394" s="14"/>
      <c r="C394" s="14"/>
      <c r="D394" s="14"/>
      <c r="E394" s="14"/>
      <c r="F394" s="14"/>
      <c r="G394" s="14"/>
      <c r="H394" s="14"/>
      <c r="I394" s="14"/>
      <c r="J394" s="14"/>
    </row>
    <row r="395" spans="2:10" x14ac:dyDescent="0.25">
      <c r="B395" s="14"/>
      <c r="C395" s="14"/>
      <c r="D395" s="14"/>
      <c r="E395" s="14"/>
      <c r="F395" s="14"/>
      <c r="G395" s="14"/>
      <c r="H395" s="14"/>
      <c r="I395" s="14"/>
      <c r="J395" s="14"/>
    </row>
    <row r="396" spans="2:10" x14ac:dyDescent="0.25">
      <c r="B396" s="14"/>
      <c r="C396" s="14"/>
      <c r="D396" s="14"/>
      <c r="E396" s="14"/>
      <c r="F396" s="14"/>
      <c r="G396" s="14"/>
      <c r="H396" s="14"/>
      <c r="I396" s="14"/>
      <c r="J396" s="14"/>
    </row>
    <row r="397" spans="2:10" x14ac:dyDescent="0.25">
      <c r="B397" s="14"/>
      <c r="C397" s="14"/>
      <c r="D397" s="14"/>
      <c r="E397" s="14"/>
      <c r="F397" s="14"/>
      <c r="G397" s="14"/>
      <c r="H397" s="14"/>
      <c r="I397" s="14"/>
      <c r="J397" s="14"/>
    </row>
    <row r="398" spans="2:10" x14ac:dyDescent="0.25">
      <c r="B398" s="14"/>
      <c r="C398" s="14"/>
      <c r="D398" s="14"/>
      <c r="E398" s="14"/>
      <c r="F398" s="14"/>
      <c r="G398" s="14"/>
      <c r="H398" s="14"/>
      <c r="I398" s="14"/>
      <c r="J398" s="14"/>
    </row>
    <row r="399" spans="2:10" x14ac:dyDescent="0.25">
      <c r="B399" s="14"/>
      <c r="C399" s="14"/>
      <c r="D399" s="14"/>
      <c r="E399" s="14"/>
      <c r="F399" s="14"/>
      <c r="G399" s="14"/>
      <c r="H399" s="14"/>
      <c r="I399" s="14"/>
      <c r="J399" s="14"/>
    </row>
    <row r="400" spans="2:10" x14ac:dyDescent="0.25">
      <c r="B400" s="14"/>
      <c r="C400" s="14"/>
      <c r="D400" s="14"/>
      <c r="E400" s="14"/>
      <c r="F400" s="14"/>
      <c r="G400" s="14"/>
      <c r="H400" s="14"/>
      <c r="I400" s="14"/>
      <c r="J400" s="14"/>
    </row>
    <row r="401" spans="2:10" x14ac:dyDescent="0.25">
      <c r="B401" s="14"/>
      <c r="C401" s="14"/>
      <c r="D401" s="14"/>
      <c r="E401" s="14"/>
      <c r="F401" s="14"/>
      <c r="G401" s="14"/>
      <c r="H401" s="14"/>
      <c r="I401" s="14"/>
      <c r="J401" s="14"/>
    </row>
    <row r="402" spans="2:10" x14ac:dyDescent="0.25"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2:10" x14ac:dyDescent="0.25">
      <c r="B403" s="14"/>
      <c r="C403" s="14"/>
      <c r="D403" s="14"/>
      <c r="E403" s="14"/>
      <c r="F403" s="14"/>
      <c r="G403" s="14"/>
      <c r="H403" s="14"/>
      <c r="I403" s="14"/>
      <c r="J403" s="14"/>
    </row>
    <row r="404" spans="2:10" x14ac:dyDescent="0.25">
      <c r="B404" s="14"/>
      <c r="C404" s="14"/>
      <c r="D404" s="14"/>
      <c r="E404" s="14"/>
      <c r="F404" s="14"/>
      <c r="G404" s="14"/>
      <c r="H404" s="14"/>
      <c r="I404" s="14"/>
      <c r="J404" s="14"/>
    </row>
    <row r="405" spans="2:10" x14ac:dyDescent="0.25"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2:10" x14ac:dyDescent="0.25">
      <c r="B406" s="14"/>
      <c r="C406" s="14"/>
      <c r="D406" s="14"/>
      <c r="E406" s="14"/>
      <c r="F406" s="14"/>
      <c r="G406" s="14"/>
      <c r="H406" s="14"/>
      <c r="I406" s="14"/>
      <c r="J406" s="14"/>
    </row>
    <row r="407" spans="2:10" x14ac:dyDescent="0.25">
      <c r="B407" s="14"/>
      <c r="C407" s="14"/>
      <c r="D407" s="14"/>
      <c r="E407" s="14"/>
      <c r="F407" s="14"/>
      <c r="G407" s="14"/>
      <c r="H407" s="14"/>
      <c r="I407" s="14"/>
      <c r="J407" s="14"/>
    </row>
    <row r="408" spans="2:10" x14ac:dyDescent="0.25">
      <c r="B408" s="14"/>
      <c r="C408" s="14"/>
      <c r="D408" s="14"/>
      <c r="E408" s="14"/>
      <c r="F408" s="14"/>
      <c r="G408" s="14"/>
      <c r="H408" s="14"/>
      <c r="I408" s="14"/>
      <c r="J408" s="14"/>
    </row>
    <row r="409" spans="2:10" x14ac:dyDescent="0.25">
      <c r="B409" s="14"/>
      <c r="C409" s="14"/>
      <c r="D409" s="14"/>
      <c r="E409" s="14"/>
      <c r="F409" s="14"/>
      <c r="G409" s="14"/>
      <c r="H409" s="14"/>
      <c r="I409" s="14"/>
      <c r="J409" s="14"/>
    </row>
    <row r="410" spans="2:10" x14ac:dyDescent="0.25">
      <c r="B410" s="14"/>
      <c r="C410" s="14"/>
      <c r="D410" s="14"/>
      <c r="E410" s="14"/>
      <c r="F410" s="14"/>
      <c r="G410" s="14"/>
      <c r="H410" s="14"/>
      <c r="I410" s="14"/>
      <c r="J410" s="14"/>
    </row>
    <row r="411" spans="2:10" x14ac:dyDescent="0.25"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2:10" x14ac:dyDescent="0.25">
      <c r="B412" s="14"/>
      <c r="C412" s="14"/>
      <c r="D412" s="14"/>
      <c r="E412" s="14"/>
      <c r="F412" s="14"/>
      <c r="G412" s="14"/>
      <c r="H412" s="14"/>
      <c r="I412" s="14"/>
      <c r="J412" s="14"/>
    </row>
    <row r="413" spans="2:10" x14ac:dyDescent="0.25">
      <c r="B413" s="14"/>
      <c r="C413" s="14"/>
      <c r="D413" s="14"/>
      <c r="E413" s="14"/>
      <c r="F413" s="14"/>
      <c r="G413" s="14"/>
      <c r="H413" s="14"/>
      <c r="I413" s="14"/>
      <c r="J413" s="14"/>
    </row>
    <row r="414" spans="2:10" x14ac:dyDescent="0.25">
      <c r="B414" s="14"/>
      <c r="C414" s="14"/>
      <c r="D414" s="14"/>
      <c r="E414" s="14"/>
      <c r="F414" s="14"/>
      <c r="G414" s="14"/>
      <c r="H414" s="14"/>
      <c r="I414" s="14"/>
      <c r="J414" s="14"/>
    </row>
    <row r="415" spans="2:10" x14ac:dyDescent="0.25">
      <c r="B415" s="14"/>
      <c r="C415" s="14"/>
      <c r="D415" s="14"/>
      <c r="E415" s="14"/>
      <c r="F415" s="14"/>
      <c r="G415" s="14"/>
      <c r="H415" s="14"/>
      <c r="I415" s="14"/>
      <c r="J415" s="14"/>
    </row>
    <row r="416" spans="2:10" x14ac:dyDescent="0.25">
      <c r="B416" s="14"/>
      <c r="C416" s="14"/>
      <c r="D416" s="14"/>
      <c r="E416" s="14"/>
      <c r="F416" s="14"/>
      <c r="G416" s="14"/>
      <c r="H416" s="14"/>
      <c r="I416" s="14"/>
      <c r="J416" s="14"/>
    </row>
    <row r="417" spans="2:10" x14ac:dyDescent="0.25">
      <c r="B417" s="14"/>
      <c r="C417" s="14"/>
      <c r="D417" s="14"/>
      <c r="E417" s="14"/>
      <c r="F417" s="14"/>
      <c r="G417" s="14"/>
      <c r="H417" s="14"/>
      <c r="I417" s="14"/>
      <c r="J417" s="14"/>
    </row>
    <row r="418" spans="2:10" x14ac:dyDescent="0.25">
      <c r="B418" s="14"/>
      <c r="C418" s="14"/>
      <c r="D418" s="14"/>
      <c r="E418" s="14"/>
      <c r="F418" s="14"/>
      <c r="G418" s="14"/>
      <c r="H418" s="14"/>
      <c r="I418" s="14"/>
      <c r="J418" s="14"/>
    </row>
    <row r="419" spans="2:10" x14ac:dyDescent="0.25">
      <c r="B419" s="14"/>
      <c r="C419" s="14"/>
      <c r="D419" s="14"/>
      <c r="E419" s="14"/>
      <c r="F419" s="14"/>
      <c r="G419" s="14"/>
      <c r="H419" s="14"/>
      <c r="I419" s="14"/>
      <c r="J419" s="14"/>
    </row>
    <row r="420" spans="2:10" x14ac:dyDescent="0.25">
      <c r="B420" s="14"/>
      <c r="C420" s="14"/>
      <c r="D420" s="14"/>
      <c r="E420" s="14"/>
      <c r="F420" s="14"/>
      <c r="G420" s="14"/>
      <c r="H420" s="14"/>
      <c r="I420" s="14"/>
      <c r="J420" s="14"/>
    </row>
    <row r="421" spans="2:10" x14ac:dyDescent="0.25">
      <c r="B421" s="14"/>
      <c r="C421" s="14"/>
      <c r="D421" s="14"/>
      <c r="E421" s="14"/>
      <c r="F421" s="14"/>
      <c r="G421" s="14"/>
      <c r="H421" s="14"/>
      <c r="I421" s="14"/>
      <c r="J421" s="14"/>
    </row>
    <row r="422" spans="2:10" x14ac:dyDescent="0.25"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2:10" x14ac:dyDescent="0.25">
      <c r="B423" s="14"/>
      <c r="C423" s="14"/>
      <c r="D423" s="14"/>
      <c r="E423" s="14"/>
      <c r="F423" s="14"/>
      <c r="G423" s="14"/>
      <c r="H423" s="14"/>
      <c r="I423" s="14"/>
      <c r="J423" s="14"/>
    </row>
    <row r="424" spans="2:10" x14ac:dyDescent="0.25"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2:10" x14ac:dyDescent="0.25">
      <c r="B425" s="14"/>
      <c r="C425" s="14"/>
      <c r="D425" s="14"/>
      <c r="E425" s="14"/>
      <c r="F425" s="14"/>
      <c r="G425" s="14"/>
      <c r="H425" s="14"/>
      <c r="I425" s="14"/>
      <c r="J425" s="14"/>
    </row>
    <row r="426" spans="2:10" x14ac:dyDescent="0.25">
      <c r="B426" s="14"/>
      <c r="C426" s="14"/>
      <c r="D426" s="14"/>
      <c r="E426" s="14"/>
      <c r="F426" s="14"/>
      <c r="G426" s="14"/>
      <c r="H426" s="14"/>
      <c r="I426" s="14"/>
      <c r="J426" s="14"/>
    </row>
    <row r="427" spans="2:10" x14ac:dyDescent="0.25">
      <c r="B427" s="14"/>
      <c r="C427" s="14"/>
      <c r="D427" s="14"/>
      <c r="E427" s="14"/>
      <c r="F427" s="14"/>
      <c r="G427" s="14"/>
      <c r="H427" s="14"/>
      <c r="I427" s="14"/>
      <c r="J427" s="14"/>
    </row>
    <row r="428" spans="2:10" x14ac:dyDescent="0.25">
      <c r="B428" s="14"/>
      <c r="C428" s="14"/>
      <c r="D428" s="14"/>
      <c r="E428" s="14"/>
      <c r="F428" s="14"/>
      <c r="G428" s="14"/>
      <c r="H428" s="14"/>
      <c r="I428" s="14"/>
      <c r="J428" s="14"/>
    </row>
    <row r="429" spans="2:10" x14ac:dyDescent="0.25">
      <c r="B429" s="14"/>
      <c r="C429" s="14"/>
      <c r="D429" s="14"/>
      <c r="E429" s="14"/>
      <c r="F429" s="14"/>
      <c r="G429" s="14"/>
      <c r="H429" s="14"/>
      <c r="I429" s="14"/>
      <c r="J429" s="14"/>
    </row>
    <row r="430" spans="2:10" x14ac:dyDescent="0.25">
      <c r="B430" s="14"/>
      <c r="C430" s="14"/>
      <c r="D430" s="14"/>
      <c r="E430" s="14"/>
      <c r="F430" s="14"/>
      <c r="G430" s="14"/>
      <c r="H430" s="14"/>
      <c r="I430" s="14"/>
      <c r="J430" s="14"/>
    </row>
    <row r="431" spans="2:10" x14ac:dyDescent="0.25">
      <c r="B431" s="14"/>
      <c r="C431" s="14"/>
      <c r="D431" s="14"/>
      <c r="E431" s="14"/>
      <c r="F431" s="14"/>
      <c r="G431" s="14"/>
      <c r="H431" s="14"/>
      <c r="I431" s="14"/>
      <c r="J431" s="14"/>
    </row>
    <row r="432" spans="2:10" x14ac:dyDescent="0.25">
      <c r="B432" s="14"/>
      <c r="C432" s="14"/>
      <c r="D432" s="14"/>
      <c r="E432" s="14"/>
      <c r="F432" s="14"/>
      <c r="G432" s="14"/>
      <c r="H432" s="14"/>
      <c r="I432" s="14"/>
      <c r="J432" s="14"/>
    </row>
    <row r="433" spans="2:10" x14ac:dyDescent="0.25">
      <c r="B433" s="14"/>
      <c r="C433" s="14"/>
      <c r="D433" s="14"/>
      <c r="E433" s="14"/>
      <c r="F433" s="14"/>
      <c r="G433" s="14"/>
      <c r="H433" s="14"/>
      <c r="I433" s="14"/>
      <c r="J433" s="14"/>
    </row>
    <row r="434" spans="2:10" x14ac:dyDescent="0.25">
      <c r="B434" s="14"/>
      <c r="C434" s="14"/>
      <c r="D434" s="14"/>
      <c r="E434" s="14"/>
      <c r="F434" s="14"/>
      <c r="G434" s="14"/>
      <c r="H434" s="14"/>
      <c r="I434" s="14"/>
      <c r="J434" s="14"/>
    </row>
    <row r="435" spans="2:10" x14ac:dyDescent="0.25">
      <c r="B435" s="14"/>
      <c r="C435" s="14"/>
      <c r="D435" s="14"/>
      <c r="E435" s="14"/>
      <c r="F435" s="14"/>
      <c r="G435" s="14"/>
      <c r="H435" s="14"/>
      <c r="I435" s="14"/>
      <c r="J435" s="14"/>
    </row>
    <row r="436" spans="2:10" x14ac:dyDescent="0.25">
      <c r="B436" s="14"/>
      <c r="C436" s="14"/>
      <c r="D436" s="14"/>
      <c r="E436" s="14"/>
      <c r="F436" s="14"/>
      <c r="G436" s="14"/>
      <c r="H436" s="14"/>
      <c r="I436" s="14"/>
      <c r="J436" s="14"/>
    </row>
    <row r="437" spans="2:10" x14ac:dyDescent="0.25">
      <c r="B437" s="14"/>
      <c r="C437" s="14"/>
      <c r="D437" s="14"/>
      <c r="E437" s="14"/>
      <c r="F437" s="14"/>
      <c r="G437" s="14"/>
      <c r="H437" s="14"/>
      <c r="I437" s="14"/>
      <c r="J437" s="14"/>
    </row>
    <row r="438" spans="2:10" x14ac:dyDescent="0.25">
      <c r="B438" s="14"/>
      <c r="C438" s="14"/>
      <c r="D438" s="14"/>
      <c r="E438" s="14"/>
      <c r="F438" s="14"/>
      <c r="G438" s="14"/>
      <c r="H438" s="14"/>
      <c r="I438" s="14"/>
      <c r="J438" s="14"/>
    </row>
    <row r="439" spans="2:10" x14ac:dyDescent="0.25">
      <c r="B439" s="14"/>
      <c r="C439" s="14"/>
      <c r="D439" s="14"/>
      <c r="E439" s="14"/>
      <c r="F439" s="14"/>
      <c r="G439" s="14"/>
      <c r="H439" s="14"/>
      <c r="I439" s="14"/>
      <c r="J439" s="14"/>
    </row>
    <row r="440" spans="2:10" x14ac:dyDescent="0.25">
      <c r="B440" s="14"/>
      <c r="C440" s="14"/>
      <c r="D440" s="14"/>
      <c r="E440" s="14"/>
      <c r="F440" s="14"/>
      <c r="G440" s="14"/>
      <c r="H440" s="14"/>
      <c r="I440" s="14"/>
      <c r="J440" s="14"/>
    </row>
    <row r="441" spans="2:10" x14ac:dyDescent="0.25">
      <c r="B441" s="14"/>
      <c r="C441" s="14"/>
      <c r="D441" s="14"/>
      <c r="E441" s="14"/>
      <c r="F441" s="14"/>
      <c r="G441" s="14"/>
      <c r="H441" s="14"/>
      <c r="I441" s="14"/>
      <c r="J441" s="14"/>
    </row>
    <row r="442" spans="2:10" x14ac:dyDescent="0.25">
      <c r="B442" s="14"/>
      <c r="C442" s="14"/>
      <c r="D442" s="14"/>
      <c r="E442" s="14"/>
      <c r="F442" s="14"/>
      <c r="G442" s="14"/>
      <c r="H442" s="14"/>
      <c r="I442" s="14"/>
      <c r="J442" s="14"/>
    </row>
    <row r="443" spans="2:10" x14ac:dyDescent="0.25">
      <c r="B443" s="14"/>
      <c r="C443" s="14"/>
      <c r="D443" s="14"/>
      <c r="E443" s="14"/>
      <c r="F443" s="14"/>
      <c r="G443" s="14"/>
      <c r="H443" s="14"/>
      <c r="I443" s="14"/>
      <c r="J443" s="14"/>
    </row>
    <row r="444" spans="2:10" x14ac:dyDescent="0.25">
      <c r="B444" s="14"/>
      <c r="C444" s="14"/>
      <c r="D444" s="14"/>
      <c r="E444" s="14"/>
      <c r="F444" s="14"/>
      <c r="G444" s="14"/>
      <c r="H444" s="14"/>
      <c r="I444" s="14"/>
      <c r="J444" s="14"/>
    </row>
    <row r="445" spans="2:10" x14ac:dyDescent="0.25">
      <c r="B445" s="14"/>
      <c r="C445" s="14"/>
      <c r="D445" s="14"/>
      <c r="E445" s="14"/>
      <c r="F445" s="14"/>
      <c r="G445" s="14"/>
      <c r="H445" s="14"/>
      <c r="I445" s="14"/>
      <c r="J445" s="14"/>
    </row>
    <row r="446" spans="2:10" x14ac:dyDescent="0.25">
      <c r="B446" s="14"/>
      <c r="C446" s="14"/>
      <c r="D446" s="14"/>
      <c r="E446" s="14"/>
      <c r="F446" s="14"/>
      <c r="G446" s="14"/>
      <c r="H446" s="14"/>
      <c r="I446" s="14"/>
      <c r="J446" s="14"/>
    </row>
    <row r="447" spans="2:10" x14ac:dyDescent="0.25">
      <c r="B447" s="14"/>
      <c r="C447" s="14"/>
      <c r="D447" s="14"/>
      <c r="E447" s="14"/>
      <c r="F447" s="14"/>
      <c r="G447" s="14"/>
      <c r="H447" s="14"/>
      <c r="I447" s="14"/>
      <c r="J447" s="14"/>
    </row>
    <row r="448" spans="2:10" x14ac:dyDescent="0.25">
      <c r="B448" s="14"/>
      <c r="C448" s="14"/>
      <c r="D448" s="14"/>
      <c r="E448" s="14"/>
      <c r="F448" s="14"/>
      <c r="G448" s="14"/>
      <c r="H448" s="14"/>
      <c r="I448" s="14"/>
      <c r="J448" s="14"/>
    </row>
    <row r="449" spans="2:10" x14ac:dyDescent="0.25"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2:10" x14ac:dyDescent="0.25">
      <c r="B450" s="14"/>
      <c r="C450" s="14"/>
      <c r="D450" s="14"/>
      <c r="E450" s="14"/>
      <c r="F450" s="14"/>
      <c r="G450" s="14"/>
      <c r="H450" s="14"/>
      <c r="I450" s="14"/>
      <c r="J450" s="14"/>
    </row>
    <row r="451" spans="2:10" x14ac:dyDescent="0.25">
      <c r="B451" s="14"/>
      <c r="C451" s="14"/>
      <c r="D451" s="14"/>
      <c r="E451" s="14"/>
      <c r="F451" s="14"/>
      <c r="G451" s="14"/>
      <c r="H451" s="14"/>
      <c r="I451" s="14"/>
      <c r="J451" s="14"/>
    </row>
    <row r="452" spans="2:10" x14ac:dyDescent="0.25">
      <c r="B452" s="14"/>
      <c r="C452" s="14"/>
      <c r="D452" s="14"/>
      <c r="E452" s="14"/>
      <c r="F452" s="14"/>
      <c r="G452" s="14"/>
      <c r="H452" s="14"/>
      <c r="I452" s="14"/>
      <c r="J452" s="14"/>
    </row>
    <row r="453" spans="2:10" x14ac:dyDescent="0.25">
      <c r="B453" s="14"/>
      <c r="C453" s="14"/>
      <c r="D453" s="14"/>
      <c r="E453" s="14"/>
      <c r="F453" s="14"/>
      <c r="G453" s="14"/>
      <c r="H453" s="14"/>
      <c r="I453" s="14"/>
      <c r="J453" s="14"/>
    </row>
    <row r="454" spans="2:10" x14ac:dyDescent="0.25">
      <c r="B454" s="14"/>
      <c r="C454" s="14"/>
      <c r="D454" s="14"/>
      <c r="E454" s="14"/>
      <c r="F454" s="14"/>
      <c r="G454" s="14"/>
      <c r="H454" s="14"/>
      <c r="I454" s="14"/>
      <c r="J454" s="14"/>
    </row>
    <row r="455" spans="2:10" x14ac:dyDescent="0.25">
      <c r="B455" s="14"/>
      <c r="C455" s="14"/>
      <c r="D455" s="14"/>
      <c r="E455" s="14"/>
      <c r="F455" s="14"/>
      <c r="G455" s="14"/>
      <c r="H455" s="14"/>
      <c r="I455" s="14"/>
      <c r="J455" s="14"/>
    </row>
    <row r="456" spans="2:10" x14ac:dyDescent="0.25">
      <c r="B456" s="14"/>
      <c r="C456" s="14"/>
      <c r="D456" s="14"/>
      <c r="E456" s="14"/>
      <c r="F456" s="14"/>
      <c r="G456" s="14"/>
      <c r="H456" s="14"/>
      <c r="I456" s="14"/>
      <c r="J456" s="14"/>
    </row>
    <row r="457" spans="2:10" x14ac:dyDescent="0.25">
      <c r="B457" s="14"/>
      <c r="C457" s="14"/>
      <c r="D457" s="14"/>
      <c r="E457" s="14"/>
      <c r="F457" s="14"/>
      <c r="G457" s="14"/>
      <c r="H457" s="14"/>
      <c r="I457" s="14"/>
      <c r="J457" s="14"/>
    </row>
    <row r="458" spans="2:10" x14ac:dyDescent="0.25">
      <c r="B458" s="14"/>
      <c r="C458" s="14"/>
      <c r="D458" s="14"/>
      <c r="E458" s="14"/>
      <c r="F458" s="14"/>
      <c r="G458" s="14"/>
      <c r="H458" s="14"/>
      <c r="I458" s="14"/>
      <c r="J458" s="14"/>
    </row>
    <row r="459" spans="2:10" x14ac:dyDescent="0.25">
      <c r="B459" s="14"/>
      <c r="C459" s="14"/>
      <c r="D459" s="14"/>
      <c r="E459" s="14"/>
      <c r="F459" s="14"/>
      <c r="G459" s="14"/>
      <c r="H459" s="14"/>
      <c r="I459" s="14"/>
      <c r="J459" s="14"/>
    </row>
    <row r="460" spans="2:10" x14ac:dyDescent="0.25">
      <c r="B460" s="14"/>
      <c r="C460" s="14"/>
      <c r="D460" s="14"/>
      <c r="E460" s="14"/>
      <c r="F460" s="14"/>
      <c r="G460" s="14"/>
      <c r="H460" s="14"/>
      <c r="I460" s="14"/>
      <c r="J460" s="14"/>
    </row>
    <row r="461" spans="2:10" x14ac:dyDescent="0.25">
      <c r="B461" s="14"/>
      <c r="C461" s="14"/>
      <c r="D461" s="14"/>
      <c r="E461" s="14"/>
      <c r="F461" s="14"/>
      <c r="G461" s="14"/>
      <c r="H461" s="14"/>
      <c r="I461" s="14"/>
      <c r="J461" s="14"/>
    </row>
    <row r="462" spans="2:10" x14ac:dyDescent="0.25">
      <c r="B462" s="14"/>
      <c r="C462" s="14"/>
      <c r="D462" s="14"/>
      <c r="E462" s="14"/>
      <c r="F462" s="14"/>
      <c r="G462" s="14"/>
      <c r="H462" s="14"/>
      <c r="I462" s="14"/>
      <c r="J462" s="14"/>
    </row>
    <row r="463" spans="2:10" x14ac:dyDescent="0.25">
      <c r="B463" s="14"/>
      <c r="C463" s="14"/>
      <c r="D463" s="14"/>
      <c r="E463" s="14"/>
      <c r="F463" s="14"/>
      <c r="G463" s="14"/>
      <c r="H463" s="14"/>
      <c r="I463" s="14"/>
      <c r="J463" s="14"/>
    </row>
    <row r="464" spans="2:10" x14ac:dyDescent="0.25">
      <c r="B464" s="14"/>
      <c r="C464" s="14"/>
      <c r="D464" s="14"/>
      <c r="E464" s="14"/>
      <c r="F464" s="14"/>
      <c r="G464" s="14"/>
      <c r="H464" s="14"/>
      <c r="I464" s="14"/>
      <c r="J464" s="14"/>
    </row>
    <row r="465" spans="2:10" x14ac:dyDescent="0.25">
      <c r="B465" s="14"/>
      <c r="C465" s="14"/>
      <c r="D465" s="14"/>
      <c r="E465" s="14"/>
      <c r="F465" s="14"/>
      <c r="G465" s="14"/>
      <c r="H465" s="14"/>
      <c r="I465" s="14"/>
      <c r="J465" s="14"/>
    </row>
    <row r="466" spans="2:10" x14ac:dyDescent="0.25">
      <c r="B466" s="14"/>
      <c r="C466" s="14"/>
      <c r="D466" s="14"/>
      <c r="E466" s="14"/>
      <c r="F466" s="14"/>
      <c r="G466" s="14"/>
      <c r="H466" s="14"/>
      <c r="I466" s="14"/>
      <c r="J466" s="14"/>
    </row>
    <row r="467" spans="2:10" x14ac:dyDescent="0.25">
      <c r="B467" s="14"/>
      <c r="C467" s="14"/>
      <c r="D467" s="14"/>
      <c r="E467" s="14"/>
      <c r="F467" s="14"/>
      <c r="G467" s="14"/>
      <c r="H467" s="14"/>
      <c r="I467" s="14"/>
      <c r="J467" s="14"/>
    </row>
    <row r="468" spans="2:10" x14ac:dyDescent="0.25">
      <c r="B468" s="14"/>
      <c r="C468" s="14"/>
      <c r="D468" s="14"/>
      <c r="E468" s="14"/>
      <c r="F468" s="14"/>
      <c r="G468" s="14"/>
      <c r="H468" s="14"/>
      <c r="I468" s="14"/>
      <c r="J468" s="14"/>
    </row>
    <row r="469" spans="2:10" x14ac:dyDescent="0.25">
      <c r="B469" s="14"/>
      <c r="C469" s="14"/>
      <c r="D469" s="14"/>
      <c r="E469" s="14"/>
      <c r="F469" s="14"/>
      <c r="G469" s="14"/>
      <c r="H469" s="14"/>
      <c r="I469" s="14"/>
      <c r="J469" s="14"/>
    </row>
    <row r="470" spans="2:10" x14ac:dyDescent="0.25">
      <c r="B470" s="14"/>
      <c r="C470" s="14"/>
      <c r="D470" s="14"/>
      <c r="E470" s="14"/>
      <c r="F470" s="14"/>
      <c r="G470" s="14"/>
      <c r="H470" s="14"/>
      <c r="I470" s="14"/>
      <c r="J470" s="14"/>
    </row>
    <row r="471" spans="2:10" x14ac:dyDescent="0.25">
      <c r="B471" s="14"/>
      <c r="C471" s="14"/>
      <c r="D471" s="14"/>
      <c r="E471" s="14"/>
      <c r="F471" s="14"/>
      <c r="G471" s="14"/>
      <c r="H471" s="14"/>
      <c r="I471" s="14"/>
      <c r="J471" s="14"/>
    </row>
    <row r="472" spans="2:10" x14ac:dyDescent="0.25">
      <c r="B472" s="14"/>
      <c r="C472" s="14"/>
      <c r="D472" s="14"/>
      <c r="E472" s="14"/>
      <c r="F472" s="14"/>
      <c r="G472" s="14"/>
      <c r="H472" s="14"/>
      <c r="I472" s="14"/>
      <c r="J472" s="14"/>
    </row>
    <row r="473" spans="2:10" x14ac:dyDescent="0.25">
      <c r="B473" s="14"/>
      <c r="C473" s="14"/>
      <c r="D473" s="14"/>
      <c r="E473" s="14"/>
      <c r="F473" s="14"/>
      <c r="G473" s="14"/>
      <c r="H473" s="14"/>
      <c r="I473" s="14"/>
      <c r="J473" s="14"/>
    </row>
    <row r="474" spans="2:10" x14ac:dyDescent="0.25">
      <c r="B474" s="14"/>
      <c r="C474" s="14"/>
      <c r="D474" s="14"/>
      <c r="E474" s="14"/>
      <c r="F474" s="14"/>
      <c r="G474" s="14"/>
      <c r="H474" s="14"/>
      <c r="I474" s="14"/>
      <c r="J474" s="14"/>
    </row>
    <row r="475" spans="2:10" x14ac:dyDescent="0.25">
      <c r="B475" s="14"/>
      <c r="C475" s="14"/>
      <c r="D475" s="14"/>
      <c r="E475" s="14"/>
      <c r="F475" s="14"/>
      <c r="G475" s="14"/>
      <c r="H475" s="14"/>
      <c r="I475" s="14"/>
      <c r="J475" s="14"/>
    </row>
    <row r="476" spans="2:10" x14ac:dyDescent="0.25">
      <c r="B476" s="14"/>
      <c r="C476" s="14"/>
      <c r="D476" s="14"/>
      <c r="E476" s="14"/>
      <c r="F476" s="14"/>
      <c r="G476" s="14"/>
      <c r="H476" s="14"/>
      <c r="I476" s="14"/>
      <c r="J476" s="14"/>
    </row>
    <row r="477" spans="2:10" x14ac:dyDescent="0.25">
      <c r="B477" s="14"/>
      <c r="C477" s="14"/>
      <c r="D477" s="14"/>
      <c r="E477" s="14"/>
      <c r="F477" s="14"/>
      <c r="G477" s="14"/>
      <c r="H477" s="14"/>
      <c r="I477" s="14"/>
      <c r="J477" s="14"/>
    </row>
    <row r="478" spans="2:10" x14ac:dyDescent="0.25">
      <c r="B478" s="14"/>
      <c r="C478" s="14"/>
      <c r="D478" s="14"/>
      <c r="E478" s="14"/>
      <c r="F478" s="14"/>
      <c r="G478" s="14"/>
      <c r="H478" s="14"/>
      <c r="I478" s="14"/>
      <c r="J478" s="14"/>
    </row>
    <row r="479" spans="2:10" x14ac:dyDescent="0.25">
      <c r="B479" s="14"/>
      <c r="C479" s="14"/>
      <c r="D479" s="14"/>
      <c r="E479" s="14"/>
      <c r="F479" s="14"/>
      <c r="G479" s="14"/>
      <c r="H479" s="14"/>
      <c r="I479" s="14"/>
      <c r="J479" s="14"/>
    </row>
    <row r="480" spans="2:10" x14ac:dyDescent="0.25">
      <c r="B480" s="14"/>
      <c r="C480" s="14"/>
      <c r="D480" s="14"/>
      <c r="E480" s="14"/>
      <c r="F480" s="14"/>
      <c r="G480" s="14"/>
      <c r="H480" s="14"/>
      <c r="I480" s="14"/>
      <c r="J480" s="14"/>
    </row>
    <row r="481" spans="2:10" x14ac:dyDescent="0.25">
      <c r="B481" s="14"/>
      <c r="C481" s="14"/>
      <c r="D481" s="14"/>
      <c r="E481" s="14"/>
      <c r="F481" s="14"/>
      <c r="G481" s="14"/>
      <c r="H481" s="14"/>
      <c r="I481" s="14"/>
      <c r="J481" s="14"/>
    </row>
    <row r="482" spans="2:10" x14ac:dyDescent="0.25">
      <c r="B482" s="14"/>
      <c r="C482" s="14"/>
      <c r="D482" s="14"/>
      <c r="E482" s="14"/>
      <c r="F482" s="14"/>
      <c r="G482" s="14"/>
      <c r="H482" s="14"/>
      <c r="I482" s="14"/>
      <c r="J482" s="14"/>
    </row>
    <row r="483" spans="2:10" x14ac:dyDescent="0.25">
      <c r="B483" s="14"/>
      <c r="C483" s="14"/>
      <c r="D483" s="14"/>
      <c r="E483" s="14"/>
      <c r="F483" s="14"/>
      <c r="G483" s="14"/>
      <c r="H483" s="14"/>
      <c r="I483" s="14"/>
      <c r="J483" s="14"/>
    </row>
    <row r="484" spans="2:10" x14ac:dyDescent="0.25">
      <c r="B484" s="14"/>
      <c r="C484" s="14"/>
      <c r="D484" s="14"/>
      <c r="E484" s="14"/>
      <c r="F484" s="14"/>
      <c r="G484" s="14"/>
      <c r="H484" s="14"/>
      <c r="I484" s="14"/>
      <c r="J484" s="14"/>
    </row>
    <row r="485" spans="2:10" x14ac:dyDescent="0.25">
      <c r="B485" s="14"/>
      <c r="C485" s="14"/>
      <c r="D485" s="14"/>
      <c r="E485" s="14"/>
      <c r="F485" s="14"/>
      <c r="G485" s="14"/>
      <c r="H485" s="14"/>
      <c r="I485" s="14"/>
      <c r="J485" s="14"/>
    </row>
    <row r="486" spans="2:10" x14ac:dyDescent="0.25">
      <c r="B486" s="14"/>
      <c r="C486" s="14"/>
      <c r="D486" s="14"/>
      <c r="E486" s="14"/>
      <c r="F486" s="14"/>
      <c r="G486" s="14"/>
      <c r="H486" s="14"/>
      <c r="I486" s="14"/>
      <c r="J486" s="14"/>
    </row>
    <row r="487" spans="2:10" x14ac:dyDescent="0.25">
      <c r="B487" s="14"/>
      <c r="C487" s="14"/>
      <c r="D487" s="14"/>
      <c r="E487" s="14"/>
      <c r="F487" s="14"/>
      <c r="G487" s="14"/>
      <c r="H487" s="14"/>
      <c r="I487" s="14"/>
      <c r="J487" s="14"/>
    </row>
    <row r="488" spans="2:10" x14ac:dyDescent="0.25">
      <c r="B488" s="14"/>
      <c r="C488" s="14"/>
      <c r="D488" s="14"/>
      <c r="E488" s="14"/>
      <c r="F488" s="14"/>
      <c r="G488" s="14"/>
      <c r="H488" s="14"/>
      <c r="I488" s="14"/>
      <c r="J488" s="14"/>
    </row>
    <row r="489" spans="2:10" x14ac:dyDescent="0.25">
      <c r="B489" s="14"/>
      <c r="C489" s="14"/>
      <c r="D489" s="14"/>
      <c r="E489" s="14"/>
      <c r="F489" s="14"/>
      <c r="G489" s="14"/>
      <c r="H489" s="14"/>
      <c r="I489" s="14"/>
      <c r="J489" s="14"/>
    </row>
    <row r="490" spans="2:10" x14ac:dyDescent="0.25">
      <c r="B490" s="14"/>
      <c r="C490" s="14"/>
      <c r="D490" s="14"/>
      <c r="E490" s="14"/>
      <c r="F490" s="14"/>
      <c r="G490" s="14"/>
      <c r="H490" s="14"/>
      <c r="I490" s="14"/>
      <c r="J490" s="14"/>
    </row>
    <row r="491" spans="2:10" x14ac:dyDescent="0.25">
      <c r="B491" s="14"/>
      <c r="C491" s="14"/>
      <c r="D491" s="14"/>
      <c r="E491" s="14"/>
      <c r="F491" s="14"/>
      <c r="G491" s="14"/>
      <c r="H491" s="14"/>
      <c r="I491" s="14"/>
      <c r="J491" s="14"/>
    </row>
    <row r="492" spans="2:10" x14ac:dyDescent="0.25">
      <c r="B492" s="14"/>
      <c r="C492" s="14"/>
      <c r="D492" s="14"/>
      <c r="E492" s="14"/>
      <c r="F492" s="14"/>
      <c r="G492" s="14"/>
      <c r="H492" s="14"/>
      <c r="I492" s="14"/>
      <c r="J492" s="14"/>
    </row>
    <row r="493" spans="2:10" x14ac:dyDescent="0.25">
      <c r="B493" s="14"/>
      <c r="C493" s="14"/>
      <c r="D493" s="14"/>
      <c r="E493" s="14"/>
      <c r="F493" s="14"/>
      <c r="G493" s="14"/>
      <c r="H493" s="14"/>
      <c r="I493" s="14"/>
      <c r="J493" s="14"/>
    </row>
    <row r="494" spans="2:10" x14ac:dyDescent="0.25">
      <c r="B494" s="14"/>
      <c r="C494" s="14"/>
      <c r="D494" s="14"/>
      <c r="E494" s="14"/>
      <c r="F494" s="14"/>
      <c r="G494" s="14"/>
      <c r="H494" s="14"/>
      <c r="I494" s="14"/>
      <c r="J494" s="14"/>
    </row>
    <row r="495" spans="2:10" x14ac:dyDescent="0.25">
      <c r="B495" s="14"/>
      <c r="C495" s="14"/>
      <c r="D495" s="14"/>
      <c r="E495" s="14"/>
      <c r="F495" s="14"/>
      <c r="G495" s="14"/>
      <c r="H495" s="14"/>
      <c r="I495" s="14"/>
      <c r="J495" s="14"/>
    </row>
  </sheetData>
  <mergeCells count="7">
    <mergeCell ref="B2:J2"/>
    <mergeCell ref="B3:B5"/>
    <mergeCell ref="I3:J4"/>
    <mergeCell ref="C4:D4"/>
    <mergeCell ref="E4:F4"/>
    <mergeCell ref="G4:H4"/>
    <mergeCell ref="C3:H3"/>
  </mergeCells>
  <printOptions horizontalCentered="1"/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B1:Q281"/>
  <sheetViews>
    <sheetView zoomScale="80" zoomScaleNormal="80" workbookViewId="0">
      <selection activeCell="C6" sqref="C6:P10"/>
    </sheetView>
  </sheetViews>
  <sheetFormatPr defaultColWidth="9.140625" defaultRowHeight="15" x14ac:dyDescent="0.25"/>
  <cols>
    <col min="1" max="1" width="2.7109375" style="14" customWidth="1"/>
    <col min="2" max="2" width="22.85546875" style="2" customWidth="1"/>
    <col min="3" max="16" width="11.7109375" style="2" customWidth="1"/>
    <col min="17" max="17" width="11.42578125" style="192" customWidth="1"/>
    <col min="18" max="256" width="11.42578125" style="14" customWidth="1"/>
    <col min="257" max="16384" width="9.140625" style="14"/>
  </cols>
  <sheetData>
    <row r="1" spans="2:17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2:17" ht="22.15" customHeight="1" thickTop="1" thickBot="1" x14ac:dyDescent="0.3">
      <c r="B2" s="271" t="s">
        <v>964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3"/>
    </row>
    <row r="3" spans="2:17" ht="22.15" customHeight="1" thickTop="1" thickBot="1" x14ac:dyDescent="0.3">
      <c r="B3" s="284" t="s">
        <v>602</v>
      </c>
      <c r="C3" s="288" t="s">
        <v>29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 t="s">
        <v>68</v>
      </c>
      <c r="P3" s="290"/>
    </row>
    <row r="4" spans="2:17" ht="31.9" customHeight="1" thickTop="1" x14ac:dyDescent="0.25">
      <c r="B4" s="285"/>
      <c r="C4" s="293" t="s">
        <v>547</v>
      </c>
      <c r="D4" s="294"/>
      <c r="E4" s="297" t="s">
        <v>548</v>
      </c>
      <c r="F4" s="294"/>
      <c r="G4" s="297" t="s">
        <v>549</v>
      </c>
      <c r="H4" s="294"/>
      <c r="I4" s="297" t="s">
        <v>550</v>
      </c>
      <c r="J4" s="294"/>
      <c r="K4" s="297" t="s">
        <v>551</v>
      </c>
      <c r="L4" s="294"/>
      <c r="M4" s="295" t="s">
        <v>552</v>
      </c>
      <c r="N4" s="296"/>
      <c r="O4" s="299"/>
      <c r="P4" s="292"/>
    </row>
    <row r="5" spans="2:17" ht="22.15" customHeight="1" thickBot="1" x14ac:dyDescent="0.3">
      <c r="B5" s="286"/>
      <c r="C5" s="181" t="s">
        <v>17</v>
      </c>
      <c r="D5" s="186" t="s">
        <v>16</v>
      </c>
      <c r="E5" s="176" t="s">
        <v>17</v>
      </c>
      <c r="F5" s="186" t="s">
        <v>16</v>
      </c>
      <c r="G5" s="176" t="s">
        <v>17</v>
      </c>
      <c r="H5" s="186" t="s">
        <v>16</v>
      </c>
      <c r="I5" s="176" t="s">
        <v>17</v>
      </c>
      <c r="J5" s="186" t="s">
        <v>16</v>
      </c>
      <c r="K5" s="176" t="s">
        <v>17</v>
      </c>
      <c r="L5" s="186" t="s">
        <v>16</v>
      </c>
      <c r="M5" s="176" t="s">
        <v>17</v>
      </c>
      <c r="N5" s="188" t="s">
        <v>16</v>
      </c>
      <c r="O5" s="181" t="s">
        <v>17</v>
      </c>
      <c r="P5" s="188" t="s">
        <v>16</v>
      </c>
    </row>
    <row r="6" spans="2:17" ht="22.15" customHeight="1" thickTop="1" x14ac:dyDescent="0.25">
      <c r="B6" s="15" t="s">
        <v>18</v>
      </c>
      <c r="C6" s="16">
        <v>0</v>
      </c>
      <c r="D6" s="17">
        <v>0</v>
      </c>
      <c r="E6" s="18">
        <v>89</v>
      </c>
      <c r="F6" s="17">
        <v>0.22879177377892032</v>
      </c>
      <c r="G6" s="18">
        <v>11</v>
      </c>
      <c r="H6" s="17">
        <v>8.3969465648854963E-2</v>
      </c>
      <c r="I6" s="18">
        <v>28</v>
      </c>
      <c r="J6" s="17">
        <v>0.3888888888888889</v>
      </c>
      <c r="K6" s="18">
        <v>1</v>
      </c>
      <c r="L6" s="40">
        <v>0.25</v>
      </c>
      <c r="M6" s="18">
        <v>11</v>
      </c>
      <c r="N6" s="19">
        <v>0.25</v>
      </c>
      <c r="O6" s="20">
        <v>140</v>
      </c>
      <c r="P6" s="21">
        <v>0.21806853582554517</v>
      </c>
      <c r="Q6" s="192" t="s">
        <v>543</v>
      </c>
    </row>
    <row r="7" spans="2:17" ht="22.15" customHeight="1" x14ac:dyDescent="0.25">
      <c r="B7" s="15" t="s">
        <v>546</v>
      </c>
      <c r="C7" s="16">
        <v>2</v>
      </c>
      <c r="D7" s="17">
        <v>0.60344827586206895</v>
      </c>
      <c r="E7" s="18">
        <v>285</v>
      </c>
      <c r="F7" s="17">
        <v>0.73264781491002573</v>
      </c>
      <c r="G7" s="18">
        <v>115</v>
      </c>
      <c r="H7" s="17">
        <v>0.87786259541984735</v>
      </c>
      <c r="I7" s="18">
        <v>43</v>
      </c>
      <c r="J7" s="17">
        <v>0.59722222222222221</v>
      </c>
      <c r="K7" s="18">
        <v>3</v>
      </c>
      <c r="L7" s="40">
        <v>0.75</v>
      </c>
      <c r="M7" s="18">
        <v>33</v>
      </c>
      <c r="N7" s="19">
        <v>0.75</v>
      </c>
      <c r="O7" s="20">
        <v>481</v>
      </c>
      <c r="P7" s="21">
        <v>0.74922118380062308</v>
      </c>
      <c r="Q7" s="192" t="s">
        <v>634</v>
      </c>
    </row>
    <row r="8" spans="2:17" ht="22.15" customHeight="1" x14ac:dyDescent="0.25">
      <c r="B8" s="15" t="s">
        <v>289</v>
      </c>
      <c r="C8" s="16">
        <v>0</v>
      </c>
      <c r="D8" s="17">
        <v>1.7241379310344827E-2</v>
      </c>
      <c r="E8" s="18">
        <v>15</v>
      </c>
      <c r="F8" s="17">
        <v>3.8560411311053984E-2</v>
      </c>
      <c r="G8" s="18">
        <v>4</v>
      </c>
      <c r="H8" s="17">
        <v>3.0534351145038167E-2</v>
      </c>
      <c r="I8" s="18">
        <v>1</v>
      </c>
      <c r="J8" s="17">
        <v>1.3888888888888888E-2</v>
      </c>
      <c r="K8" s="18">
        <v>0</v>
      </c>
      <c r="L8" s="40">
        <v>0</v>
      </c>
      <c r="M8" s="18">
        <v>0</v>
      </c>
      <c r="N8" s="19">
        <v>0</v>
      </c>
      <c r="O8" s="20">
        <v>20</v>
      </c>
      <c r="P8" s="21">
        <v>3.1152647975077882E-2</v>
      </c>
      <c r="Q8" s="192" t="s">
        <v>635</v>
      </c>
    </row>
    <row r="9" spans="2:17" ht="22.15" customHeight="1" thickBot="1" x14ac:dyDescent="0.3">
      <c r="B9" s="15" t="s">
        <v>19</v>
      </c>
      <c r="C9" s="16">
        <v>0</v>
      </c>
      <c r="D9" s="17">
        <v>0</v>
      </c>
      <c r="E9" s="18">
        <v>0</v>
      </c>
      <c r="F9" s="17">
        <v>0</v>
      </c>
      <c r="G9" s="18">
        <v>1</v>
      </c>
      <c r="H9" s="17">
        <v>7.6335877862595417E-3</v>
      </c>
      <c r="I9" s="18">
        <v>0</v>
      </c>
      <c r="J9" s="17">
        <v>0</v>
      </c>
      <c r="K9" s="18">
        <v>0</v>
      </c>
      <c r="L9" s="40">
        <v>0</v>
      </c>
      <c r="M9" s="18">
        <v>0</v>
      </c>
      <c r="N9" s="19">
        <v>0</v>
      </c>
      <c r="O9" s="20">
        <v>1</v>
      </c>
      <c r="P9" s="21">
        <v>1.557632398753894E-3</v>
      </c>
      <c r="Q9" s="192" t="s">
        <v>544</v>
      </c>
    </row>
    <row r="10" spans="2:17" ht="22.15" customHeight="1" thickTop="1" thickBot="1" x14ac:dyDescent="0.3">
      <c r="B10" s="22" t="s">
        <v>68</v>
      </c>
      <c r="C10" s="23">
        <v>2</v>
      </c>
      <c r="D10" s="24">
        <v>0.62068965517241381</v>
      </c>
      <c r="E10" s="25">
        <v>389</v>
      </c>
      <c r="F10" s="24">
        <v>1</v>
      </c>
      <c r="G10" s="25">
        <v>131</v>
      </c>
      <c r="H10" s="24">
        <v>1</v>
      </c>
      <c r="I10" s="25">
        <v>72</v>
      </c>
      <c r="J10" s="24">
        <v>1</v>
      </c>
      <c r="K10" s="25">
        <v>4</v>
      </c>
      <c r="L10" s="24">
        <v>1</v>
      </c>
      <c r="M10" s="25">
        <v>44</v>
      </c>
      <c r="N10" s="26">
        <v>1</v>
      </c>
      <c r="O10" s="23">
        <v>642</v>
      </c>
      <c r="P10" s="27">
        <v>1</v>
      </c>
      <c r="Q10" s="192" t="s">
        <v>20</v>
      </c>
    </row>
    <row r="11" spans="2:17" ht="22.15" customHeight="1" thickTop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2:17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2"/>
    </row>
    <row r="13" spans="2:17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32"/>
    </row>
    <row r="14" spans="2:17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32"/>
    </row>
    <row r="15" spans="2:17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32"/>
    </row>
    <row r="16" spans="2:17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2:16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2:16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2:16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2:16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2:16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2:16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2:16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2:16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2:16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2:16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2:16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2:16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2:16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2:16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2:16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2:16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2:16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2:16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2:16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2:16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2:16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2:16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2:16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2:16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2:16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2:16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2:16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2:16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2:16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2:16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2:16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2:16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2:16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2:16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2:16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2:16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2:16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2:16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2:16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2:16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2:16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2:16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2:16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6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2:16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2:16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2:16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2:16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2:16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2:16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2:16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2:16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2:16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2:16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2:16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2:16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2:16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2:16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2:16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2:16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2:16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2:16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2:16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2:16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6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6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2:16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2:16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2:16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2:16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2:16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2:16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2:16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2:16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2:16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2:16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2:16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2:16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2:16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2:16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2:16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2:16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2:16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2:16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2:16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2:16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2:16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2:16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2:16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2:16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2:16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2:16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2:16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2:16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2:16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2:16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2:16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2:16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2:16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2:16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2:16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2:16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2:16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2:16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2:16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2:16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2:16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2:16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2:16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2:16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2:16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2:16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2:16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2:16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2:16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2:16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2:16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2:16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2:16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2:16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2:16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2:16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2:16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2:16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2:16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2:16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2:16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2:16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2:16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2:16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2:16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2:16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2:16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2:16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2:16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2:16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2:16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2:16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2:16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2:16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2:16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2:16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2:16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2:16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2:16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2:16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2:16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2:16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2:16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2:16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2:16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2:16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2:16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2:16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2:16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2:16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2:16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2:16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2:16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2:16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2:16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2:16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2:16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2:16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2:16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2:16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2:16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2:16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2:16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2:16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2:16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2:16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2:16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2:16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2:16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  <row r="221" spans="2:16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</row>
    <row r="222" spans="2:16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2:16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2:16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  <row r="225" spans="2:16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</row>
    <row r="226" spans="2:16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</row>
    <row r="227" spans="2:16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</row>
    <row r="228" spans="2:16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</row>
    <row r="229" spans="2:16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</row>
    <row r="230" spans="2:16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</row>
    <row r="231" spans="2:16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</row>
    <row r="232" spans="2:16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</row>
    <row r="233" spans="2:16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</row>
    <row r="234" spans="2:16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</row>
    <row r="235" spans="2:16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</row>
    <row r="236" spans="2:16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</row>
    <row r="237" spans="2:16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</row>
    <row r="238" spans="2:16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</row>
    <row r="239" spans="2:16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</row>
    <row r="240" spans="2:16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</row>
    <row r="241" spans="2:16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</row>
    <row r="242" spans="2:16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</row>
    <row r="243" spans="2:16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</row>
    <row r="244" spans="2:16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</row>
    <row r="245" spans="2:16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</row>
    <row r="246" spans="2:16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</row>
    <row r="247" spans="2:16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</row>
    <row r="248" spans="2:16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</row>
    <row r="249" spans="2:16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</row>
    <row r="250" spans="2:16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</row>
    <row r="251" spans="2:16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</row>
    <row r="252" spans="2:16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</row>
    <row r="253" spans="2:16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</row>
    <row r="254" spans="2:16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</row>
    <row r="255" spans="2:16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</row>
    <row r="256" spans="2:16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</row>
    <row r="257" spans="2:16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</row>
    <row r="258" spans="2:16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</row>
    <row r="259" spans="2:16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</row>
    <row r="260" spans="2:16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</row>
    <row r="261" spans="2:16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</row>
    <row r="262" spans="2:16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</row>
    <row r="263" spans="2:16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</row>
    <row r="264" spans="2:16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</row>
    <row r="265" spans="2:16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</row>
    <row r="266" spans="2:16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</row>
    <row r="267" spans="2:16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</row>
    <row r="268" spans="2:16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</row>
    <row r="269" spans="2:16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</row>
    <row r="270" spans="2:16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</row>
    <row r="271" spans="2:16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</row>
    <row r="272" spans="2:16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</row>
    <row r="273" spans="2:16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</row>
    <row r="274" spans="2:16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</row>
    <row r="275" spans="2:16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</row>
    <row r="276" spans="2:16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</row>
    <row r="277" spans="2:16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</row>
    <row r="278" spans="2:16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</row>
    <row r="279" spans="2:16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</row>
    <row r="280" spans="2:16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</row>
    <row r="281" spans="2:16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</row>
  </sheetData>
  <mergeCells count="10">
    <mergeCell ref="K4:L4"/>
    <mergeCell ref="M4:N4"/>
    <mergeCell ref="C3:N3"/>
    <mergeCell ref="B2:P2"/>
    <mergeCell ref="B3:B5"/>
    <mergeCell ref="O3:P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B1:V596"/>
  <sheetViews>
    <sheetView zoomScale="80" zoomScaleNormal="80" workbookViewId="0">
      <selection activeCell="B4" sqref="B4:B6"/>
    </sheetView>
  </sheetViews>
  <sheetFormatPr defaultColWidth="9.140625" defaultRowHeight="15" x14ac:dyDescent="0.25"/>
  <cols>
    <col min="1" max="1" width="2.7109375" style="14" customWidth="1"/>
    <col min="2" max="2" width="12.7109375" style="2" customWidth="1"/>
    <col min="3" max="6" width="14.28515625" style="2" hidden="1" customWidth="1"/>
    <col min="7" max="21" width="12.7109375" style="2" customWidth="1"/>
    <col min="22" max="22" width="11.42578125" style="192" customWidth="1"/>
    <col min="23" max="260" width="11.42578125" style="14" customWidth="1"/>
    <col min="261" max="16384" width="9.140625" style="14"/>
  </cols>
  <sheetData>
    <row r="1" spans="2:22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2:22" ht="22.15" customHeight="1" thickTop="1" thickBot="1" x14ac:dyDescent="0.3">
      <c r="B2" s="300" t="s">
        <v>604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2"/>
    </row>
    <row r="3" spans="2:22" ht="22.15" customHeight="1" thickTop="1" thickBot="1" x14ac:dyDescent="0.3">
      <c r="B3" s="271" t="s">
        <v>965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3"/>
    </row>
    <row r="4" spans="2:22" ht="22.15" customHeight="1" thickTop="1" thickBot="1" x14ac:dyDescent="0.3">
      <c r="B4" s="284" t="s">
        <v>605</v>
      </c>
      <c r="C4" s="287" t="s">
        <v>15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98"/>
      <c r="U4" s="303" t="s">
        <v>961</v>
      </c>
    </row>
    <row r="5" spans="2:22" ht="22.15" customHeight="1" thickTop="1" x14ac:dyDescent="0.25">
      <c r="B5" s="285"/>
      <c r="C5" s="308">
        <v>2012</v>
      </c>
      <c r="D5" s="309"/>
      <c r="E5" s="309">
        <v>2013</v>
      </c>
      <c r="F5" s="309"/>
      <c r="G5" s="293">
        <v>2014</v>
      </c>
      <c r="H5" s="294"/>
      <c r="I5" s="297">
        <v>2015</v>
      </c>
      <c r="J5" s="294"/>
      <c r="K5" s="295">
        <v>2016</v>
      </c>
      <c r="L5" s="294"/>
      <c r="M5" s="295">
        <v>2017</v>
      </c>
      <c r="N5" s="295"/>
      <c r="O5" s="297">
        <v>2018</v>
      </c>
      <c r="P5" s="295"/>
      <c r="Q5" s="306">
        <v>2019</v>
      </c>
      <c r="R5" s="306"/>
      <c r="S5" s="306">
        <v>2020</v>
      </c>
      <c r="T5" s="307"/>
      <c r="U5" s="304"/>
    </row>
    <row r="6" spans="2:22" ht="22.15" customHeight="1" thickBot="1" x14ac:dyDescent="0.3">
      <c r="B6" s="286"/>
      <c r="C6" s="41" t="s">
        <v>17</v>
      </c>
      <c r="D6" s="42" t="s">
        <v>16</v>
      </c>
      <c r="E6" s="42" t="s">
        <v>17</v>
      </c>
      <c r="F6" s="42" t="s">
        <v>16</v>
      </c>
      <c r="G6" s="177" t="s">
        <v>17</v>
      </c>
      <c r="H6" s="177" t="s">
        <v>16</v>
      </c>
      <c r="I6" s="176" t="s">
        <v>17</v>
      </c>
      <c r="J6" s="177" t="s">
        <v>16</v>
      </c>
      <c r="K6" s="177" t="s">
        <v>17</v>
      </c>
      <c r="L6" s="177" t="s">
        <v>16</v>
      </c>
      <c r="M6" s="176" t="s">
        <v>17</v>
      </c>
      <c r="N6" s="179" t="s">
        <v>16</v>
      </c>
      <c r="O6" s="176" t="s">
        <v>17</v>
      </c>
      <c r="P6" s="176" t="s">
        <v>16</v>
      </c>
      <c r="Q6" s="176" t="s">
        <v>17</v>
      </c>
      <c r="R6" s="176" t="s">
        <v>16</v>
      </c>
      <c r="S6" s="176" t="s">
        <v>17</v>
      </c>
      <c r="T6" s="189" t="s">
        <v>16</v>
      </c>
      <c r="U6" s="305"/>
    </row>
    <row r="7" spans="2:22" ht="22.15" customHeight="1" thickTop="1" x14ac:dyDescent="0.25">
      <c r="B7" s="44" t="s">
        <v>31</v>
      </c>
      <c r="C7" s="45">
        <v>16</v>
      </c>
      <c r="D7" s="19">
        <v>6.8259385665529011E-3</v>
      </c>
      <c r="E7" s="45">
        <v>16</v>
      </c>
      <c r="F7" s="19">
        <v>6.7001675041876048E-3</v>
      </c>
      <c r="G7" s="46">
        <v>4</v>
      </c>
      <c r="H7" s="17">
        <v>4.6838407494145199E-3</v>
      </c>
      <c r="I7" s="18">
        <v>15</v>
      </c>
      <c r="J7" s="17">
        <v>1.46484375E-2</v>
      </c>
      <c r="K7" s="46">
        <v>8</v>
      </c>
      <c r="L7" s="17">
        <v>8.918617614269788E-3</v>
      </c>
      <c r="M7" s="18">
        <v>11</v>
      </c>
      <c r="N7" s="19">
        <v>1.264367816091954E-2</v>
      </c>
      <c r="O7" s="18">
        <v>3</v>
      </c>
      <c r="P7" s="19">
        <v>3.7313432835820895E-3</v>
      </c>
      <c r="Q7" s="18">
        <v>47</v>
      </c>
      <c r="R7" s="19">
        <v>5.2164261931187568E-2</v>
      </c>
      <c r="S7" s="18">
        <v>3</v>
      </c>
      <c r="T7" s="19">
        <v>4.6728971962616819E-3</v>
      </c>
      <c r="U7" s="47">
        <v>-0.93617021276595747</v>
      </c>
      <c r="V7" s="196" t="s">
        <v>636</v>
      </c>
    </row>
    <row r="8" spans="2:22" ht="22.15" customHeight="1" x14ac:dyDescent="0.25">
      <c r="B8" s="48" t="s">
        <v>32</v>
      </c>
      <c r="C8" s="45">
        <v>12</v>
      </c>
      <c r="D8" s="19">
        <v>5.1194539249146756E-3</v>
      </c>
      <c r="E8" s="45">
        <v>13</v>
      </c>
      <c r="F8" s="19">
        <v>5.4438860971524287E-3</v>
      </c>
      <c r="G8" s="46">
        <v>12</v>
      </c>
      <c r="H8" s="17">
        <v>1.405152224824356E-2</v>
      </c>
      <c r="I8" s="18">
        <v>11</v>
      </c>
      <c r="J8" s="17">
        <v>1.07421875E-2</v>
      </c>
      <c r="K8" s="46">
        <v>6</v>
      </c>
      <c r="L8" s="17">
        <v>6.688963210702341E-3</v>
      </c>
      <c r="M8" s="18">
        <v>17</v>
      </c>
      <c r="N8" s="19">
        <v>1.9540229885057471E-2</v>
      </c>
      <c r="O8" s="18">
        <v>6</v>
      </c>
      <c r="P8" s="19">
        <v>7.462686567164179E-3</v>
      </c>
      <c r="Q8" s="18">
        <v>7</v>
      </c>
      <c r="R8" s="19">
        <v>7.7691453940066596E-3</v>
      </c>
      <c r="S8" s="18">
        <v>9</v>
      </c>
      <c r="T8" s="19">
        <v>1.4018691588785047E-2</v>
      </c>
      <c r="U8" s="49">
        <v>0.2857142857142857</v>
      </c>
      <c r="V8" s="196" t="s">
        <v>637</v>
      </c>
    </row>
    <row r="9" spans="2:22" ht="22.15" customHeight="1" x14ac:dyDescent="0.25">
      <c r="B9" s="48" t="s">
        <v>33</v>
      </c>
      <c r="C9" s="45">
        <v>4</v>
      </c>
      <c r="D9" s="19">
        <v>1.7064846416382253E-3</v>
      </c>
      <c r="E9" s="45">
        <v>6</v>
      </c>
      <c r="F9" s="19">
        <v>2.5125628140703518E-3</v>
      </c>
      <c r="G9" s="46">
        <v>8</v>
      </c>
      <c r="H9" s="17">
        <v>9.3676814988290398E-3</v>
      </c>
      <c r="I9" s="18">
        <v>14</v>
      </c>
      <c r="J9" s="17">
        <v>1.3671875E-2</v>
      </c>
      <c r="K9" s="46">
        <v>2</v>
      </c>
      <c r="L9" s="17">
        <v>2.229654403567447E-3</v>
      </c>
      <c r="M9" s="18">
        <v>12</v>
      </c>
      <c r="N9" s="19">
        <v>1.3793103448275862E-2</v>
      </c>
      <c r="O9" s="18">
        <v>3</v>
      </c>
      <c r="P9" s="19">
        <v>3.7313432835820895E-3</v>
      </c>
      <c r="Q9" s="18">
        <v>11</v>
      </c>
      <c r="R9" s="19">
        <v>1.2208657047724751E-2</v>
      </c>
      <c r="S9" s="18">
        <v>2</v>
      </c>
      <c r="T9" s="19">
        <v>3.1152647975077881E-3</v>
      </c>
      <c r="U9" s="49">
        <v>-0.81818181818181823</v>
      </c>
      <c r="V9" s="196" t="s">
        <v>638</v>
      </c>
    </row>
    <row r="10" spans="2:22" ht="22.15" customHeight="1" x14ac:dyDescent="0.25">
      <c r="B10" s="48" t="s">
        <v>34</v>
      </c>
      <c r="C10" s="45">
        <v>7</v>
      </c>
      <c r="D10" s="19">
        <v>2.9863481228668944E-3</v>
      </c>
      <c r="E10" s="45">
        <v>16</v>
      </c>
      <c r="F10" s="19">
        <v>6.7001675041876048E-3</v>
      </c>
      <c r="G10" s="46">
        <v>6</v>
      </c>
      <c r="H10" s="17">
        <v>7.0257611241217799E-3</v>
      </c>
      <c r="I10" s="18">
        <v>6</v>
      </c>
      <c r="J10" s="17">
        <v>5.859375E-3</v>
      </c>
      <c r="K10" s="46">
        <v>3</v>
      </c>
      <c r="L10" s="17">
        <v>3.3444816053511705E-3</v>
      </c>
      <c r="M10" s="18">
        <v>11</v>
      </c>
      <c r="N10" s="19">
        <v>1.264367816091954E-2</v>
      </c>
      <c r="O10" s="18">
        <v>2</v>
      </c>
      <c r="P10" s="19">
        <v>2.4875621890547263E-3</v>
      </c>
      <c r="Q10" s="18">
        <v>12</v>
      </c>
      <c r="R10" s="19">
        <v>1.3318534961154272E-2</v>
      </c>
      <c r="S10" s="18">
        <v>7</v>
      </c>
      <c r="T10" s="19">
        <v>1.0903426791277258E-2</v>
      </c>
      <c r="U10" s="49">
        <v>-0.41666666666666669</v>
      </c>
      <c r="V10" s="196" t="s">
        <v>639</v>
      </c>
    </row>
    <row r="11" spans="2:22" ht="22.15" customHeight="1" x14ac:dyDescent="0.25">
      <c r="B11" s="48" t="s">
        <v>35</v>
      </c>
      <c r="C11" s="45">
        <v>21</v>
      </c>
      <c r="D11" s="19">
        <v>8.9590443686006823E-3</v>
      </c>
      <c r="E11" s="45">
        <v>12</v>
      </c>
      <c r="F11" s="19">
        <v>5.0251256281407036E-3</v>
      </c>
      <c r="G11" s="46">
        <v>15</v>
      </c>
      <c r="H11" s="17">
        <v>1.7564402810304448E-2</v>
      </c>
      <c r="I11" s="18">
        <v>17</v>
      </c>
      <c r="J11" s="17">
        <v>1.66015625E-2</v>
      </c>
      <c r="K11" s="46">
        <v>13</v>
      </c>
      <c r="L11" s="17">
        <v>1.4492753623188406E-2</v>
      </c>
      <c r="M11" s="18">
        <v>4</v>
      </c>
      <c r="N11" s="19">
        <v>4.5977011494252873E-3</v>
      </c>
      <c r="O11" s="18">
        <v>4</v>
      </c>
      <c r="P11" s="19">
        <v>4.9751243781094526E-3</v>
      </c>
      <c r="Q11" s="18">
        <v>6</v>
      </c>
      <c r="R11" s="19">
        <v>6.6592674805771362E-3</v>
      </c>
      <c r="S11" s="18">
        <v>5</v>
      </c>
      <c r="T11" s="19">
        <v>7.7881619937694704E-3</v>
      </c>
      <c r="U11" s="49">
        <v>-0.16666666666666666</v>
      </c>
      <c r="V11" s="196" t="s">
        <v>640</v>
      </c>
    </row>
    <row r="12" spans="2:22" ht="22.15" customHeight="1" x14ac:dyDescent="0.25">
      <c r="B12" s="48" t="s">
        <v>36</v>
      </c>
      <c r="C12" s="45">
        <v>39</v>
      </c>
      <c r="D12" s="19">
        <v>1.6638225255972697E-2</v>
      </c>
      <c r="E12" s="45">
        <v>42</v>
      </c>
      <c r="F12" s="19">
        <v>1.7587939698492462E-2</v>
      </c>
      <c r="G12" s="46">
        <v>10</v>
      </c>
      <c r="H12" s="17">
        <v>1.1709601873536301E-2</v>
      </c>
      <c r="I12" s="18">
        <v>11</v>
      </c>
      <c r="J12" s="17">
        <v>1.07421875E-2</v>
      </c>
      <c r="K12" s="46">
        <v>11</v>
      </c>
      <c r="L12" s="17">
        <v>1.2263099219620958E-2</v>
      </c>
      <c r="M12" s="18">
        <v>12</v>
      </c>
      <c r="N12" s="19">
        <v>1.3793103448275862E-2</v>
      </c>
      <c r="O12" s="18">
        <v>11</v>
      </c>
      <c r="P12" s="19">
        <v>1.3681592039800995E-2</v>
      </c>
      <c r="Q12" s="18">
        <v>15</v>
      </c>
      <c r="R12" s="19">
        <v>1.6648168701442843E-2</v>
      </c>
      <c r="S12" s="18">
        <v>9</v>
      </c>
      <c r="T12" s="19">
        <v>1.4018691588785047E-2</v>
      </c>
      <c r="U12" s="49">
        <v>-0.4</v>
      </c>
      <c r="V12" s="196" t="s">
        <v>641</v>
      </c>
    </row>
    <row r="13" spans="2:22" ht="22.15" customHeight="1" x14ac:dyDescent="0.25">
      <c r="B13" s="48" t="s">
        <v>37</v>
      </c>
      <c r="C13" s="45">
        <v>65</v>
      </c>
      <c r="D13" s="19">
        <v>2.773037542662116E-2</v>
      </c>
      <c r="E13" s="45">
        <v>57</v>
      </c>
      <c r="F13" s="19">
        <v>2.3869346733668341E-2</v>
      </c>
      <c r="G13" s="46">
        <v>13</v>
      </c>
      <c r="H13" s="17">
        <v>1.5222482435597189E-2</v>
      </c>
      <c r="I13" s="18">
        <v>18</v>
      </c>
      <c r="J13" s="17">
        <v>1.7578125E-2</v>
      </c>
      <c r="K13" s="46">
        <v>16</v>
      </c>
      <c r="L13" s="17">
        <v>1.7837235228539576E-2</v>
      </c>
      <c r="M13" s="18">
        <v>19</v>
      </c>
      <c r="N13" s="19">
        <v>2.1839080459770115E-2</v>
      </c>
      <c r="O13" s="18">
        <v>16</v>
      </c>
      <c r="P13" s="19">
        <v>1.9900497512437811E-2</v>
      </c>
      <c r="Q13" s="18">
        <v>20</v>
      </c>
      <c r="R13" s="19">
        <v>2.2197558268590455E-2</v>
      </c>
      <c r="S13" s="18">
        <v>13</v>
      </c>
      <c r="T13" s="19">
        <v>2.0249221183800622E-2</v>
      </c>
      <c r="U13" s="49">
        <v>-0.35</v>
      </c>
      <c r="V13" s="196" t="s">
        <v>642</v>
      </c>
    </row>
    <row r="14" spans="2:22" ht="22.15" customHeight="1" x14ac:dyDescent="0.25">
      <c r="B14" s="48" t="s">
        <v>38</v>
      </c>
      <c r="C14" s="45">
        <v>127</v>
      </c>
      <c r="D14" s="19">
        <v>5.4180887372013653E-2</v>
      </c>
      <c r="E14" s="45">
        <v>130</v>
      </c>
      <c r="F14" s="19">
        <v>5.443886097152429E-2</v>
      </c>
      <c r="G14" s="46">
        <v>36</v>
      </c>
      <c r="H14" s="17">
        <v>4.2154566744730677E-2</v>
      </c>
      <c r="I14" s="18">
        <v>75</v>
      </c>
      <c r="J14" s="17">
        <v>7.32421875E-2</v>
      </c>
      <c r="K14" s="46">
        <v>52</v>
      </c>
      <c r="L14" s="17">
        <v>5.7971014492753624E-2</v>
      </c>
      <c r="M14" s="18">
        <v>54</v>
      </c>
      <c r="N14" s="19">
        <v>6.2068965517241378E-2</v>
      </c>
      <c r="O14" s="18">
        <v>39</v>
      </c>
      <c r="P14" s="19">
        <v>4.8507462686567165E-2</v>
      </c>
      <c r="Q14" s="18">
        <v>44</v>
      </c>
      <c r="R14" s="19">
        <v>4.8834628190899003E-2</v>
      </c>
      <c r="S14" s="18">
        <v>25</v>
      </c>
      <c r="T14" s="19">
        <v>3.8940809968847349E-2</v>
      </c>
      <c r="U14" s="49">
        <v>-0.43181818181818182</v>
      </c>
      <c r="V14" s="196" t="s">
        <v>643</v>
      </c>
    </row>
    <row r="15" spans="2:22" ht="22.15" customHeight="1" x14ac:dyDescent="0.25">
      <c r="B15" s="48" t="s">
        <v>39</v>
      </c>
      <c r="C15" s="45">
        <v>216</v>
      </c>
      <c r="D15" s="19">
        <v>9.2150170648464161E-2</v>
      </c>
      <c r="E15" s="45">
        <v>187</v>
      </c>
      <c r="F15" s="19">
        <v>7.8308207705192631E-2</v>
      </c>
      <c r="G15" s="46">
        <v>67</v>
      </c>
      <c r="H15" s="17">
        <v>7.8454332552693212E-2</v>
      </c>
      <c r="I15" s="18">
        <v>102</v>
      </c>
      <c r="J15" s="17">
        <v>9.9609375E-2</v>
      </c>
      <c r="K15" s="46">
        <v>84</v>
      </c>
      <c r="L15" s="17">
        <v>9.3645484949832769E-2</v>
      </c>
      <c r="M15" s="18">
        <v>81</v>
      </c>
      <c r="N15" s="19">
        <v>9.3103448275862075E-2</v>
      </c>
      <c r="O15" s="18">
        <v>84</v>
      </c>
      <c r="P15" s="19">
        <v>0.1044776119402985</v>
      </c>
      <c r="Q15" s="18">
        <v>74</v>
      </c>
      <c r="R15" s="19">
        <v>8.2130965593784688E-2</v>
      </c>
      <c r="S15" s="18">
        <v>58</v>
      </c>
      <c r="T15" s="19">
        <v>9.0342679127725853E-2</v>
      </c>
      <c r="U15" s="49">
        <v>-0.21621621621621623</v>
      </c>
      <c r="V15" s="196" t="s">
        <v>644</v>
      </c>
    </row>
    <row r="16" spans="2:22" ht="22.15" customHeight="1" x14ac:dyDescent="0.25">
      <c r="B16" s="48" t="s">
        <v>40</v>
      </c>
      <c r="C16" s="45">
        <v>182</v>
      </c>
      <c r="D16" s="19">
        <v>7.7645051194539252E-2</v>
      </c>
      <c r="E16" s="45">
        <v>236</v>
      </c>
      <c r="F16" s="19">
        <v>9.8827470686767172E-2</v>
      </c>
      <c r="G16" s="46">
        <v>64</v>
      </c>
      <c r="H16" s="17">
        <v>7.4941451990632318E-2</v>
      </c>
      <c r="I16" s="18">
        <v>74</v>
      </c>
      <c r="J16" s="17">
        <v>7.2265625E-2</v>
      </c>
      <c r="K16" s="46">
        <v>57</v>
      </c>
      <c r="L16" s="17">
        <v>6.354515050167224E-2</v>
      </c>
      <c r="M16" s="18">
        <v>53</v>
      </c>
      <c r="N16" s="19">
        <v>6.0919540229885057E-2</v>
      </c>
      <c r="O16" s="18">
        <v>63</v>
      </c>
      <c r="P16" s="19">
        <v>7.8358208955223885E-2</v>
      </c>
      <c r="Q16" s="18">
        <v>63</v>
      </c>
      <c r="R16" s="19">
        <v>6.9922308546059936E-2</v>
      </c>
      <c r="S16" s="18">
        <v>34</v>
      </c>
      <c r="T16" s="19">
        <v>5.2959501557632398E-2</v>
      </c>
      <c r="U16" s="49">
        <v>-0.46031746031746029</v>
      </c>
      <c r="V16" s="196" t="s">
        <v>645</v>
      </c>
    </row>
    <row r="17" spans="2:22" ht="22.15" customHeight="1" x14ac:dyDescent="0.25">
      <c r="B17" s="48" t="s">
        <v>41</v>
      </c>
      <c r="C17" s="45">
        <v>209</v>
      </c>
      <c r="D17" s="19">
        <v>8.9163822525597264E-2</v>
      </c>
      <c r="E17" s="45">
        <v>192</v>
      </c>
      <c r="F17" s="19">
        <v>8.0402010050251257E-2</v>
      </c>
      <c r="G17" s="46">
        <v>58</v>
      </c>
      <c r="H17" s="17">
        <v>6.7915690866510545E-2</v>
      </c>
      <c r="I17" s="18">
        <v>67</v>
      </c>
      <c r="J17" s="17">
        <v>6.54296875E-2</v>
      </c>
      <c r="K17" s="46">
        <v>81</v>
      </c>
      <c r="L17" s="17">
        <v>9.0301003344481601E-2</v>
      </c>
      <c r="M17" s="18">
        <v>71</v>
      </c>
      <c r="N17" s="19">
        <v>8.1609195402298856E-2</v>
      </c>
      <c r="O17" s="18">
        <v>76</v>
      </c>
      <c r="P17" s="19">
        <v>9.4527363184079602E-2</v>
      </c>
      <c r="Q17" s="18">
        <v>70</v>
      </c>
      <c r="R17" s="19">
        <v>7.7691453940066588E-2</v>
      </c>
      <c r="S17" s="18">
        <v>51</v>
      </c>
      <c r="T17" s="19">
        <v>7.9439252336448593E-2</v>
      </c>
      <c r="U17" s="49">
        <v>-0.27142857142857141</v>
      </c>
      <c r="V17" s="196" t="s">
        <v>646</v>
      </c>
    </row>
    <row r="18" spans="2:22" ht="22.15" customHeight="1" x14ac:dyDescent="0.25">
      <c r="B18" s="48" t="s">
        <v>42</v>
      </c>
      <c r="C18" s="45">
        <v>191</v>
      </c>
      <c r="D18" s="19">
        <v>8.1484641638225261E-2</v>
      </c>
      <c r="E18" s="45">
        <v>201</v>
      </c>
      <c r="F18" s="19">
        <v>8.4170854271356788E-2</v>
      </c>
      <c r="G18" s="46">
        <v>69</v>
      </c>
      <c r="H18" s="17">
        <v>8.0796252927400475E-2</v>
      </c>
      <c r="I18" s="18">
        <v>75</v>
      </c>
      <c r="J18" s="17">
        <v>7.32421875E-2</v>
      </c>
      <c r="K18" s="46">
        <v>68</v>
      </c>
      <c r="L18" s="17">
        <v>7.58082497212932E-2</v>
      </c>
      <c r="M18" s="18">
        <v>89</v>
      </c>
      <c r="N18" s="19">
        <v>0.10229885057471265</v>
      </c>
      <c r="O18" s="18">
        <v>66</v>
      </c>
      <c r="P18" s="19">
        <v>8.2089552238805971E-2</v>
      </c>
      <c r="Q18" s="18">
        <v>72</v>
      </c>
      <c r="R18" s="19">
        <v>7.9911209766925645E-2</v>
      </c>
      <c r="S18" s="18">
        <v>43</v>
      </c>
      <c r="T18" s="19">
        <v>6.6978193146417439E-2</v>
      </c>
      <c r="U18" s="49">
        <v>-0.40277777777777779</v>
      </c>
      <c r="V18" s="196" t="s">
        <v>647</v>
      </c>
    </row>
    <row r="19" spans="2:22" ht="22.15" customHeight="1" x14ac:dyDescent="0.25">
      <c r="B19" s="48" t="s">
        <v>43</v>
      </c>
      <c r="C19" s="45">
        <v>247</v>
      </c>
      <c r="D19" s="19">
        <v>0.10537542662116041</v>
      </c>
      <c r="E19" s="45">
        <v>218</v>
      </c>
      <c r="F19" s="19">
        <v>9.1289782244556111E-2</v>
      </c>
      <c r="G19" s="46">
        <v>71</v>
      </c>
      <c r="H19" s="17">
        <v>8.3138173302107723E-2</v>
      </c>
      <c r="I19" s="18">
        <v>79</v>
      </c>
      <c r="J19" s="17">
        <v>7.71484375E-2</v>
      </c>
      <c r="K19" s="46">
        <v>68</v>
      </c>
      <c r="L19" s="17">
        <v>7.58082497212932E-2</v>
      </c>
      <c r="M19" s="18">
        <v>64</v>
      </c>
      <c r="N19" s="19">
        <v>7.3563218390804597E-2</v>
      </c>
      <c r="O19" s="18">
        <v>68</v>
      </c>
      <c r="P19" s="19">
        <v>8.45771144278607E-2</v>
      </c>
      <c r="Q19" s="18">
        <v>77</v>
      </c>
      <c r="R19" s="19">
        <v>8.5460599334073253E-2</v>
      </c>
      <c r="S19" s="18">
        <v>51</v>
      </c>
      <c r="T19" s="19">
        <v>7.9439252336448593E-2</v>
      </c>
      <c r="U19" s="49">
        <v>-0.33766233766233766</v>
      </c>
      <c r="V19" s="196" t="s">
        <v>648</v>
      </c>
    </row>
    <row r="20" spans="2:22" ht="22.15" customHeight="1" x14ac:dyDescent="0.25">
      <c r="B20" s="48" t="s">
        <v>44</v>
      </c>
      <c r="C20" s="45">
        <v>166</v>
      </c>
      <c r="D20" s="19">
        <v>7.0819112627986347E-2</v>
      </c>
      <c r="E20" s="45">
        <v>194</v>
      </c>
      <c r="F20" s="19">
        <v>8.1239530988274702E-2</v>
      </c>
      <c r="G20" s="46">
        <v>70</v>
      </c>
      <c r="H20" s="17">
        <v>8.1967213114754092E-2</v>
      </c>
      <c r="I20" s="18">
        <v>73</v>
      </c>
      <c r="J20" s="17">
        <v>7.12890625E-2</v>
      </c>
      <c r="K20" s="46">
        <v>71</v>
      </c>
      <c r="L20" s="17">
        <v>7.9152731326644368E-2</v>
      </c>
      <c r="M20" s="18">
        <v>47</v>
      </c>
      <c r="N20" s="19">
        <v>5.4022988505747126E-2</v>
      </c>
      <c r="O20" s="18">
        <v>60</v>
      </c>
      <c r="P20" s="19">
        <v>7.4626865671641784E-2</v>
      </c>
      <c r="Q20" s="18">
        <v>55</v>
      </c>
      <c r="R20" s="19">
        <v>6.1043285238623748E-2</v>
      </c>
      <c r="S20" s="18">
        <v>55</v>
      </c>
      <c r="T20" s="19">
        <v>8.566978193146417E-2</v>
      </c>
      <c r="U20" s="49">
        <v>0</v>
      </c>
      <c r="V20" s="196" t="s">
        <v>649</v>
      </c>
    </row>
    <row r="21" spans="2:22" ht="22.15" customHeight="1" x14ac:dyDescent="0.25">
      <c r="B21" s="48" t="s">
        <v>45</v>
      </c>
      <c r="C21" s="45">
        <v>168</v>
      </c>
      <c r="D21" s="19">
        <v>7.1672354948805458E-2</v>
      </c>
      <c r="E21" s="45">
        <v>184</v>
      </c>
      <c r="F21" s="19">
        <v>7.705192629815745E-2</v>
      </c>
      <c r="G21" s="46">
        <v>66</v>
      </c>
      <c r="H21" s="17">
        <v>7.7283372365339581E-2</v>
      </c>
      <c r="I21" s="18">
        <v>54</v>
      </c>
      <c r="J21" s="17">
        <v>5.2734375E-2</v>
      </c>
      <c r="K21" s="46">
        <v>57</v>
      </c>
      <c r="L21" s="17">
        <v>6.354515050167224E-2</v>
      </c>
      <c r="M21" s="18">
        <v>42</v>
      </c>
      <c r="N21" s="19">
        <v>4.8275862068965517E-2</v>
      </c>
      <c r="O21" s="18">
        <v>70</v>
      </c>
      <c r="P21" s="19">
        <v>8.7064676616915429E-2</v>
      </c>
      <c r="Q21" s="18">
        <v>68</v>
      </c>
      <c r="R21" s="19">
        <v>7.5471698113207544E-2</v>
      </c>
      <c r="S21" s="18">
        <v>51</v>
      </c>
      <c r="T21" s="19">
        <v>7.9439252336448593E-2</v>
      </c>
      <c r="U21" s="49">
        <v>-0.25</v>
      </c>
      <c r="V21" s="196" t="s">
        <v>650</v>
      </c>
    </row>
    <row r="22" spans="2:22" ht="22.15" customHeight="1" x14ac:dyDescent="0.25">
      <c r="B22" s="48" t="s">
        <v>46</v>
      </c>
      <c r="C22" s="45">
        <v>152</v>
      </c>
      <c r="D22" s="19">
        <v>6.4846416382252553E-2</v>
      </c>
      <c r="E22" s="45">
        <v>165</v>
      </c>
      <c r="F22" s="19">
        <v>6.9095477386934667E-2</v>
      </c>
      <c r="G22" s="46">
        <v>77</v>
      </c>
      <c r="H22" s="17">
        <v>9.0163934426229511E-2</v>
      </c>
      <c r="I22" s="18">
        <v>76</v>
      </c>
      <c r="J22" s="17">
        <v>7.421875E-2</v>
      </c>
      <c r="K22" s="46">
        <v>64</v>
      </c>
      <c r="L22" s="17">
        <v>7.1348940914158304E-2</v>
      </c>
      <c r="M22" s="18">
        <v>66</v>
      </c>
      <c r="N22" s="19">
        <v>7.586206896551724E-2</v>
      </c>
      <c r="O22" s="18">
        <v>60</v>
      </c>
      <c r="P22" s="19">
        <v>7.4626865671641784E-2</v>
      </c>
      <c r="Q22" s="18">
        <v>70</v>
      </c>
      <c r="R22" s="19">
        <v>7.7691453940066588E-2</v>
      </c>
      <c r="S22" s="18">
        <v>58</v>
      </c>
      <c r="T22" s="19">
        <v>9.0342679127725853E-2</v>
      </c>
      <c r="U22" s="49">
        <v>-0.17142857142857143</v>
      </c>
      <c r="V22" s="196" t="s">
        <v>651</v>
      </c>
    </row>
    <row r="23" spans="2:22" ht="22.15" customHeight="1" x14ac:dyDescent="0.25">
      <c r="B23" s="48" t="s">
        <v>47</v>
      </c>
      <c r="C23" s="45">
        <v>131</v>
      </c>
      <c r="D23" s="19">
        <v>5.5887372013651876E-2</v>
      </c>
      <c r="E23" s="45">
        <v>172</v>
      </c>
      <c r="F23" s="19">
        <v>7.2026800670016752E-2</v>
      </c>
      <c r="G23" s="46">
        <v>40</v>
      </c>
      <c r="H23" s="17">
        <v>4.6838407494145202E-2</v>
      </c>
      <c r="I23" s="18">
        <v>73</v>
      </c>
      <c r="J23" s="17">
        <v>7.12890625E-2</v>
      </c>
      <c r="K23" s="46">
        <v>72</v>
      </c>
      <c r="L23" s="17">
        <v>8.0267558528428096E-2</v>
      </c>
      <c r="M23" s="18">
        <v>75</v>
      </c>
      <c r="N23" s="19">
        <v>8.6206896551724144E-2</v>
      </c>
      <c r="O23" s="18">
        <v>44</v>
      </c>
      <c r="P23" s="19">
        <v>5.4726368159203981E-2</v>
      </c>
      <c r="Q23" s="18">
        <v>57</v>
      </c>
      <c r="R23" s="19">
        <v>6.3263041065482792E-2</v>
      </c>
      <c r="S23" s="18">
        <v>45</v>
      </c>
      <c r="T23" s="19">
        <v>7.0093457943925228E-2</v>
      </c>
      <c r="U23" s="49">
        <v>-0.21052631578947367</v>
      </c>
      <c r="V23" s="196" t="s">
        <v>652</v>
      </c>
    </row>
    <row r="24" spans="2:22" ht="22.15" customHeight="1" x14ac:dyDescent="0.25">
      <c r="B24" s="48" t="s">
        <v>48</v>
      </c>
      <c r="C24" s="45">
        <v>135</v>
      </c>
      <c r="D24" s="19">
        <v>5.7593856655290106E-2</v>
      </c>
      <c r="E24" s="45">
        <v>101</v>
      </c>
      <c r="F24" s="19">
        <v>4.2294807370184255E-2</v>
      </c>
      <c r="G24" s="46">
        <v>44</v>
      </c>
      <c r="H24" s="17">
        <v>5.1522248243559721E-2</v>
      </c>
      <c r="I24" s="18">
        <v>46</v>
      </c>
      <c r="J24" s="17">
        <v>4.4921875E-2</v>
      </c>
      <c r="K24" s="46">
        <v>41</v>
      </c>
      <c r="L24" s="17">
        <v>4.5707915273132664E-2</v>
      </c>
      <c r="M24" s="18">
        <v>34</v>
      </c>
      <c r="N24" s="19">
        <v>3.9080459770114942E-2</v>
      </c>
      <c r="O24" s="18">
        <v>27</v>
      </c>
      <c r="P24" s="19">
        <v>3.3582089552238806E-2</v>
      </c>
      <c r="Q24" s="18">
        <v>35</v>
      </c>
      <c r="R24" s="19">
        <v>3.8845726970033294E-2</v>
      </c>
      <c r="S24" s="18">
        <v>28</v>
      </c>
      <c r="T24" s="19">
        <v>4.3613707165109032E-2</v>
      </c>
      <c r="U24" s="49">
        <v>-0.2</v>
      </c>
      <c r="V24" s="196" t="s">
        <v>653</v>
      </c>
    </row>
    <row r="25" spans="2:22" ht="22.15" customHeight="1" x14ac:dyDescent="0.25">
      <c r="B25" s="48" t="s">
        <v>49</v>
      </c>
      <c r="C25" s="45">
        <v>74</v>
      </c>
      <c r="D25" s="19">
        <v>3.1569965870307165E-2</v>
      </c>
      <c r="E25" s="45">
        <v>82</v>
      </c>
      <c r="F25" s="19">
        <v>3.4338358458961472E-2</v>
      </c>
      <c r="G25" s="46">
        <v>28</v>
      </c>
      <c r="H25" s="17">
        <v>3.2786885245901641E-2</v>
      </c>
      <c r="I25" s="18">
        <v>33</v>
      </c>
      <c r="J25" s="17">
        <v>3.22265625E-2</v>
      </c>
      <c r="K25" s="46">
        <v>27</v>
      </c>
      <c r="L25" s="17">
        <v>3.0100334448160536E-2</v>
      </c>
      <c r="M25" s="18">
        <v>35</v>
      </c>
      <c r="N25" s="19">
        <v>4.0229885057471264E-2</v>
      </c>
      <c r="O25" s="18">
        <v>26</v>
      </c>
      <c r="P25" s="19">
        <v>3.2338308457711441E-2</v>
      </c>
      <c r="Q25" s="18">
        <v>21</v>
      </c>
      <c r="R25" s="19">
        <v>2.3307436182019976E-2</v>
      </c>
      <c r="S25" s="18">
        <v>19</v>
      </c>
      <c r="T25" s="19">
        <v>2.9595015576323987E-2</v>
      </c>
      <c r="U25" s="49">
        <v>-9.5238095238095233E-2</v>
      </c>
      <c r="V25" s="196" t="s">
        <v>654</v>
      </c>
    </row>
    <row r="26" spans="2:22" ht="22.15" customHeight="1" x14ac:dyDescent="0.25">
      <c r="B26" s="48" t="s">
        <v>50</v>
      </c>
      <c r="C26" s="45">
        <v>38</v>
      </c>
      <c r="D26" s="19">
        <v>1.6211604095563138E-2</v>
      </c>
      <c r="E26" s="45">
        <v>43</v>
      </c>
      <c r="F26" s="19">
        <v>1.8006700167504188E-2</v>
      </c>
      <c r="G26" s="46">
        <v>28</v>
      </c>
      <c r="H26" s="17">
        <v>3.2786885245901641E-2</v>
      </c>
      <c r="I26" s="18">
        <v>26</v>
      </c>
      <c r="J26" s="17">
        <v>2.5390625E-2</v>
      </c>
      <c r="K26" s="46">
        <v>16</v>
      </c>
      <c r="L26" s="17">
        <v>1.7837235228539576E-2</v>
      </c>
      <c r="M26" s="18">
        <v>9</v>
      </c>
      <c r="N26" s="19">
        <v>1.0344827586206896E-2</v>
      </c>
      <c r="O26" s="18">
        <v>33</v>
      </c>
      <c r="P26" s="19">
        <v>4.1044776119402986E-2</v>
      </c>
      <c r="Q26" s="18">
        <v>20</v>
      </c>
      <c r="R26" s="19">
        <v>2.2197558268590455E-2</v>
      </c>
      <c r="S26" s="18">
        <v>22</v>
      </c>
      <c r="T26" s="19">
        <v>3.4267912772585667E-2</v>
      </c>
      <c r="U26" s="49">
        <v>0.1</v>
      </c>
      <c r="V26" s="196" t="s">
        <v>655</v>
      </c>
    </row>
    <row r="27" spans="2:22" ht="22.15" customHeight="1" x14ac:dyDescent="0.25">
      <c r="B27" s="48" t="s">
        <v>51</v>
      </c>
      <c r="C27" s="45">
        <v>36</v>
      </c>
      <c r="D27" s="19">
        <v>1.5358361774744027E-2</v>
      </c>
      <c r="E27" s="45">
        <v>31</v>
      </c>
      <c r="F27" s="19">
        <v>1.2981574539363484E-2</v>
      </c>
      <c r="G27" s="46">
        <v>22</v>
      </c>
      <c r="H27" s="17">
        <v>2.576112412177986E-2</v>
      </c>
      <c r="I27" s="18">
        <v>21</v>
      </c>
      <c r="J27" s="17">
        <v>2.05078125E-2</v>
      </c>
      <c r="K27" s="46">
        <v>20</v>
      </c>
      <c r="L27" s="17">
        <v>2.2296544035674472E-2</v>
      </c>
      <c r="M27" s="18">
        <v>21</v>
      </c>
      <c r="N27" s="19">
        <v>2.4137931034482758E-2</v>
      </c>
      <c r="O27" s="18">
        <v>14</v>
      </c>
      <c r="P27" s="19">
        <v>1.7412935323383085E-2</v>
      </c>
      <c r="Q27" s="18">
        <v>13</v>
      </c>
      <c r="R27" s="19">
        <v>1.4428412874583796E-2</v>
      </c>
      <c r="S27" s="18">
        <v>13</v>
      </c>
      <c r="T27" s="19">
        <v>2.0249221183800622E-2</v>
      </c>
      <c r="U27" s="49">
        <v>0</v>
      </c>
      <c r="V27" s="196" t="s">
        <v>656</v>
      </c>
    </row>
    <row r="28" spans="2:22" ht="22.15" customHeight="1" x14ac:dyDescent="0.25">
      <c r="B28" s="48" t="s">
        <v>52</v>
      </c>
      <c r="C28" s="45">
        <v>15</v>
      </c>
      <c r="D28" s="19">
        <v>6.3993174061433445E-3</v>
      </c>
      <c r="E28" s="45">
        <v>19</v>
      </c>
      <c r="F28" s="19">
        <v>7.9564489112227809E-3</v>
      </c>
      <c r="G28" s="46">
        <v>13</v>
      </c>
      <c r="H28" s="17">
        <v>1.5222482435597189E-2</v>
      </c>
      <c r="I28" s="18">
        <v>16</v>
      </c>
      <c r="J28" s="17">
        <v>1.5625E-2</v>
      </c>
      <c r="K28" s="46">
        <v>15</v>
      </c>
      <c r="L28" s="17">
        <v>1.6722408026755852E-2</v>
      </c>
      <c r="M28" s="18">
        <v>16</v>
      </c>
      <c r="N28" s="19">
        <v>1.8390804597701149E-2</v>
      </c>
      <c r="O28" s="18">
        <v>7</v>
      </c>
      <c r="P28" s="19">
        <v>8.7064676616915426E-3</v>
      </c>
      <c r="Q28" s="18">
        <v>13</v>
      </c>
      <c r="R28" s="19">
        <v>1.4428412874583796E-2</v>
      </c>
      <c r="S28" s="18">
        <v>17</v>
      </c>
      <c r="T28" s="19">
        <v>2.6479750778816199E-2</v>
      </c>
      <c r="U28" s="49">
        <v>0.30769230769230771</v>
      </c>
      <c r="V28" s="196" t="s">
        <v>657</v>
      </c>
    </row>
    <row r="29" spans="2:22" ht="22.15" customHeight="1" x14ac:dyDescent="0.25">
      <c r="B29" s="48" t="s">
        <v>53</v>
      </c>
      <c r="C29" s="45">
        <v>19</v>
      </c>
      <c r="D29" s="19">
        <v>8.1058020477815691E-3</v>
      </c>
      <c r="E29" s="45">
        <v>14</v>
      </c>
      <c r="F29" s="19">
        <v>5.8626465661641538E-3</v>
      </c>
      <c r="G29" s="46">
        <v>19</v>
      </c>
      <c r="H29" s="17">
        <v>2.224824355971897E-2</v>
      </c>
      <c r="I29" s="18">
        <v>21</v>
      </c>
      <c r="J29" s="17">
        <v>2.05078125E-2</v>
      </c>
      <c r="K29" s="46">
        <v>14</v>
      </c>
      <c r="L29" s="17">
        <v>1.560758082497213E-2</v>
      </c>
      <c r="M29" s="18">
        <v>13</v>
      </c>
      <c r="N29" s="19">
        <v>1.4942528735632184E-2</v>
      </c>
      <c r="O29" s="18">
        <v>11</v>
      </c>
      <c r="P29" s="19">
        <v>1.3681592039800995E-2</v>
      </c>
      <c r="Q29" s="18">
        <v>9</v>
      </c>
      <c r="R29" s="19">
        <v>9.9889012208657056E-3</v>
      </c>
      <c r="S29" s="18">
        <v>12</v>
      </c>
      <c r="T29" s="19">
        <v>1.8691588785046728E-2</v>
      </c>
      <c r="U29" s="49">
        <v>0.33333333333333331</v>
      </c>
      <c r="V29" s="196" t="s">
        <v>658</v>
      </c>
    </row>
    <row r="30" spans="2:22" ht="22.15" customHeight="1" x14ac:dyDescent="0.25">
      <c r="B30" s="48" t="s">
        <v>54</v>
      </c>
      <c r="C30" s="45">
        <v>17</v>
      </c>
      <c r="D30" s="19">
        <v>7.2525597269624577E-3</v>
      </c>
      <c r="E30" s="45">
        <v>14</v>
      </c>
      <c r="F30" s="19">
        <v>5.8626465661641538E-3</v>
      </c>
      <c r="G30" s="46">
        <v>12</v>
      </c>
      <c r="H30" s="17">
        <v>1.405152224824356E-2</v>
      </c>
      <c r="I30" s="18">
        <v>18</v>
      </c>
      <c r="J30" s="17">
        <v>1.7578125E-2</v>
      </c>
      <c r="K30" s="46">
        <v>26</v>
      </c>
      <c r="L30" s="17">
        <v>2.8985507246376812E-2</v>
      </c>
      <c r="M30" s="18">
        <v>10</v>
      </c>
      <c r="N30" s="19">
        <v>1.1494252873563218E-2</v>
      </c>
      <c r="O30" s="18">
        <v>9</v>
      </c>
      <c r="P30" s="19">
        <v>1.1194029850746268E-2</v>
      </c>
      <c r="Q30" s="18">
        <v>17</v>
      </c>
      <c r="R30" s="19">
        <v>1.8867924528301886E-2</v>
      </c>
      <c r="S30" s="18">
        <v>12</v>
      </c>
      <c r="T30" s="19">
        <v>1.8691588785046728E-2</v>
      </c>
      <c r="U30" s="49">
        <v>-0.29411764705882354</v>
      </c>
      <c r="V30" s="196" t="s">
        <v>659</v>
      </c>
    </row>
    <row r="31" spans="2:22" ht="22.15" customHeight="1" thickBot="1" x14ac:dyDescent="0.3">
      <c r="B31" s="48" t="s">
        <v>55</v>
      </c>
      <c r="C31" s="45">
        <v>57</v>
      </c>
      <c r="D31" s="19">
        <v>2.4317406143344711E-2</v>
      </c>
      <c r="E31" s="45">
        <v>43</v>
      </c>
      <c r="F31" s="19">
        <v>1.8006700167504188E-2</v>
      </c>
      <c r="G31" s="46">
        <v>2</v>
      </c>
      <c r="H31" s="17">
        <v>2.34192037470726E-3</v>
      </c>
      <c r="I31" s="50">
        <v>3</v>
      </c>
      <c r="J31" s="51">
        <v>2.9296875E-3</v>
      </c>
      <c r="K31" s="46">
        <v>5</v>
      </c>
      <c r="L31" s="17">
        <v>5.5741360089186179E-3</v>
      </c>
      <c r="M31" s="18">
        <v>4</v>
      </c>
      <c r="N31" s="19">
        <v>4.5977011494252873E-3</v>
      </c>
      <c r="O31" s="18">
        <v>2</v>
      </c>
      <c r="P31" s="19">
        <v>2.4875621890547263E-3</v>
      </c>
      <c r="Q31" s="18">
        <v>5</v>
      </c>
      <c r="R31" s="19">
        <v>5.5493895671476137E-3</v>
      </c>
      <c r="S31" s="18">
        <v>0</v>
      </c>
      <c r="T31" s="19">
        <v>0</v>
      </c>
      <c r="U31" s="49">
        <v>-1</v>
      </c>
      <c r="V31" s="196" t="s">
        <v>545</v>
      </c>
    </row>
    <row r="32" spans="2:22" ht="22.15" customHeight="1" thickTop="1" thickBot="1" x14ac:dyDescent="0.3">
      <c r="B32" s="52" t="s">
        <v>68</v>
      </c>
      <c r="C32" s="53">
        <v>2344</v>
      </c>
      <c r="D32" s="26">
        <v>1</v>
      </c>
      <c r="E32" s="53">
        <v>2388</v>
      </c>
      <c r="F32" s="26">
        <v>1</v>
      </c>
      <c r="G32" s="54">
        <v>854</v>
      </c>
      <c r="H32" s="24">
        <v>1.0000000000000002</v>
      </c>
      <c r="I32" s="25">
        <v>1024</v>
      </c>
      <c r="J32" s="26">
        <v>1</v>
      </c>
      <c r="K32" s="25">
        <v>897</v>
      </c>
      <c r="L32" s="24">
        <v>1</v>
      </c>
      <c r="M32" s="25">
        <v>870</v>
      </c>
      <c r="N32" s="26">
        <v>1.0000000000000002</v>
      </c>
      <c r="O32" s="25">
        <v>804</v>
      </c>
      <c r="P32" s="26">
        <v>1</v>
      </c>
      <c r="Q32" s="25">
        <v>901</v>
      </c>
      <c r="R32" s="26">
        <v>1</v>
      </c>
      <c r="S32" s="25">
        <v>642</v>
      </c>
      <c r="T32" s="26">
        <v>0.99999999999999978</v>
      </c>
      <c r="U32" s="55">
        <v>-0.28745837957824638</v>
      </c>
      <c r="V32" s="194" t="s">
        <v>20</v>
      </c>
    </row>
    <row r="33" spans="2:21" ht="15.75" thickTop="1" x14ac:dyDescent="0.2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</row>
    <row r="34" spans="2:21" x14ac:dyDescent="0.25">
      <c r="B34" s="14"/>
      <c r="C34" s="14"/>
      <c r="D34" s="14"/>
      <c r="E34" s="14"/>
      <c r="F34" s="14"/>
      <c r="G34" s="57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2:2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2:21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2:21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2:21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2:21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2:2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2:21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2:21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2:21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2:21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2:21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2:21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2:21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2:21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2:21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2:21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2:21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2:21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2:21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2:21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2:21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2:21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2:21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2:21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2:21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2:21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2:21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2:21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2:21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2:21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2:21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2:21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2:21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2:21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2:21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2:21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2:21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2:21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2:21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2:21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2:21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2:21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2:21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2:21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2:21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2:21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2:21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2:21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2:21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2:21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2:21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2:21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2:21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2:21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2:21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2:21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2:21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2:21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2:21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2:21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2:21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2:21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2:21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2:21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2:21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2:21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2:21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2:21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2:21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2:21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2:21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2:21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2:21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2:21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2:21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2:21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2:21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2:21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2:21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2:21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2:21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2:21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2:21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2:21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2:21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2:21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2:21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2:21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2:21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2:21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2:21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2:21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2:21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2:21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2:21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2:21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2:21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2:21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2:21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2:21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2:21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2:21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2:21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2:21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2:21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2:21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2:21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2:21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2:21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2:21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2:21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2:21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2:21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2:21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2:21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2:21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2:21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2:21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2:21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2:21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2:21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2:21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2:21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2:21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2:21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2:21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2:21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2:21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2:21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2:21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2:21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2:21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2:21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2:21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2:21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2:21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2:21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2:21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2:21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2:21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2:21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2:21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2:21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2:21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2:21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2:21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2:21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2:21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2:21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2:21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2:21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2:21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2:21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2:21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2:21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2:21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</row>
    <row r="202" spans="2:21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2:21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</row>
    <row r="204" spans="2:21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2:21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</row>
    <row r="206" spans="2:21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2:21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</row>
    <row r="208" spans="2:21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</row>
    <row r="209" spans="2:21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2:21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2:21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2:21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2:21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2:21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2:21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2:21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2:21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2:21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2:21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2:21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2:21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2:21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2:21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2:21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2:21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</row>
    <row r="226" spans="2:21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</row>
    <row r="227" spans="2:21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</row>
    <row r="228" spans="2:21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</row>
    <row r="229" spans="2:21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</row>
    <row r="230" spans="2:21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2:21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2:21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2:21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</row>
    <row r="234" spans="2:21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</row>
    <row r="235" spans="2:21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</row>
    <row r="236" spans="2:21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</row>
    <row r="237" spans="2:21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</row>
    <row r="238" spans="2:21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</row>
    <row r="239" spans="2:21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</row>
    <row r="240" spans="2:21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</row>
    <row r="241" spans="2:21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</row>
    <row r="242" spans="2:21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</row>
    <row r="243" spans="2:21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</row>
    <row r="244" spans="2:21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</row>
    <row r="245" spans="2:21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</row>
    <row r="246" spans="2:21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</row>
    <row r="247" spans="2:21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</row>
    <row r="248" spans="2:21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</row>
    <row r="249" spans="2:21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</row>
    <row r="250" spans="2:21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</row>
    <row r="251" spans="2:21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</row>
    <row r="252" spans="2:21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</row>
    <row r="253" spans="2:21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</row>
    <row r="254" spans="2:21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</row>
    <row r="255" spans="2:21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</row>
    <row r="256" spans="2:21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2:21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2:21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2:21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2:21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2:21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2:21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2:21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2:21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2:21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2:21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2:21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2:21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2:21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2:21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2:21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2:21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2:21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2:21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2:21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2:21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2:21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2:21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2:21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2:21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2:21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2:21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2:21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2:21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2:21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2:21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2:21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2:21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2:21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2:21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2:21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2:21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2:21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2:21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2:21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2:21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2:21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2:21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2:21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2:21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2:21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2:21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2:21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2:21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2:21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2:21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2:21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2:21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2:21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2:21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2:21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2:21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2:21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2:21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2:21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2:21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2:21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2:21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2:21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</row>
    <row r="320" spans="2:21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</row>
    <row r="321" spans="2:21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2:21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</row>
    <row r="323" spans="2:21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</row>
    <row r="324" spans="2:21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</row>
    <row r="325" spans="2:21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</row>
    <row r="326" spans="2:21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</row>
    <row r="327" spans="2:21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</row>
    <row r="328" spans="2:21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</row>
    <row r="329" spans="2:21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</row>
    <row r="330" spans="2:21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</row>
    <row r="331" spans="2:21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</row>
    <row r="332" spans="2:21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</row>
    <row r="333" spans="2:21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</row>
    <row r="334" spans="2:21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</row>
    <row r="335" spans="2:21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</row>
    <row r="336" spans="2:21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</row>
    <row r="337" spans="2:21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</row>
    <row r="338" spans="2:21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</row>
    <row r="339" spans="2:21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</row>
    <row r="340" spans="2:21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</row>
    <row r="341" spans="2:21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</row>
    <row r="342" spans="2:21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</row>
    <row r="343" spans="2:21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2:21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2:21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2:21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2:21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2:21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2:21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2:21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2:21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2:21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2:21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2:21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2:21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2:21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2:21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2:21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2:21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2:21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2:21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2:21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2:21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2:21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2:21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2:21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2:21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2:21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2:21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2:21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2:21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2:21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2:21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2:21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2:21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2:21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2:21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2:21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2:21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2:21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2:21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2:21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2:21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2:21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2:21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2:21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2:21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2:21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2:21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2:21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2:21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2:21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2:21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2:21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2:21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2:21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2:21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2:21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2:21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2:21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2:21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2:21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2:21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2:21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2:21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2:21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2:21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2:21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2:21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2:21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2:21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2:21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2:21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2:21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2:21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2:21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2:21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2:21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2:21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2:21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2:21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2:21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2:21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2:21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2:21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2:21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2:21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2:21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2:21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2:21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2:21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2:21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2:21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2:21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2:21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2:21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2:21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2:21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2:21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2:21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2:21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2:21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2:21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2:21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2:21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2:21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2:21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2:21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2:21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2:21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2:21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2:21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2:21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2:21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2:21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2:21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2:21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2:21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2:21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2:21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2:21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2:21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2:21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2:21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2:21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2:21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2:21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2:21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2:21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2:21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</row>
    <row r="471" spans="2:21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</row>
    <row r="472" spans="2:21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</row>
    <row r="473" spans="2:21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</row>
    <row r="474" spans="2:21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</row>
    <row r="475" spans="2:21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</row>
    <row r="476" spans="2:21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</row>
    <row r="477" spans="2:21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</row>
    <row r="478" spans="2:21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</row>
    <row r="479" spans="2:21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</row>
    <row r="480" spans="2:21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</row>
    <row r="481" spans="2:21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</row>
    <row r="482" spans="2:21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</row>
    <row r="483" spans="2:21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</row>
    <row r="484" spans="2:21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</row>
    <row r="485" spans="2:21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</row>
    <row r="486" spans="2:21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</row>
    <row r="487" spans="2:21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</row>
    <row r="488" spans="2:21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</row>
    <row r="489" spans="2:21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</row>
    <row r="490" spans="2:21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</row>
    <row r="491" spans="2:21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</row>
    <row r="492" spans="2:21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</row>
    <row r="493" spans="2:21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</row>
    <row r="494" spans="2:21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</row>
    <row r="495" spans="2:21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</row>
    <row r="496" spans="2:21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</row>
    <row r="497" spans="2:21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</row>
    <row r="498" spans="2:21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</row>
    <row r="499" spans="2:21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</row>
    <row r="500" spans="2:21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</row>
    <row r="501" spans="2:21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</row>
    <row r="502" spans="2:21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</row>
    <row r="503" spans="2:21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</row>
    <row r="504" spans="2:21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</row>
    <row r="505" spans="2:21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</row>
    <row r="506" spans="2:21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</row>
    <row r="507" spans="2:21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</row>
    <row r="508" spans="2:21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</row>
    <row r="509" spans="2:21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</row>
    <row r="510" spans="2:21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</row>
    <row r="511" spans="2:21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</row>
    <row r="512" spans="2:21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</row>
    <row r="513" spans="2:21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</row>
    <row r="514" spans="2:21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</row>
    <row r="515" spans="2:21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</row>
    <row r="516" spans="2:21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</row>
    <row r="517" spans="2:21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</row>
    <row r="518" spans="2:21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</row>
    <row r="519" spans="2:21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</row>
    <row r="520" spans="2:21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</row>
    <row r="521" spans="2:21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</row>
    <row r="522" spans="2:21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</row>
    <row r="523" spans="2:21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</row>
    <row r="524" spans="2:21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</row>
    <row r="525" spans="2:21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</row>
    <row r="526" spans="2:21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</row>
    <row r="527" spans="2:21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</row>
    <row r="528" spans="2:21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</row>
    <row r="529" spans="2:21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</row>
    <row r="530" spans="2:21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</row>
    <row r="531" spans="2:21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</row>
    <row r="532" spans="2:21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</row>
    <row r="533" spans="2:21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</row>
    <row r="534" spans="2:21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</row>
    <row r="535" spans="2:21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</row>
    <row r="536" spans="2:21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</row>
    <row r="537" spans="2:21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</row>
    <row r="538" spans="2:21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</row>
    <row r="539" spans="2:21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</row>
    <row r="540" spans="2:21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</row>
    <row r="541" spans="2:21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</row>
    <row r="542" spans="2:21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</row>
    <row r="543" spans="2:21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</row>
    <row r="544" spans="2:21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</row>
    <row r="545" spans="2:21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</row>
    <row r="546" spans="2:21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</row>
    <row r="547" spans="2:21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</row>
    <row r="548" spans="2:21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</row>
    <row r="549" spans="2:21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</row>
    <row r="550" spans="2:21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</row>
    <row r="551" spans="2:21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</row>
    <row r="552" spans="2:21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</row>
    <row r="553" spans="2:21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</row>
    <row r="554" spans="2:21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</row>
    <row r="555" spans="2:21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</row>
    <row r="556" spans="2:21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</row>
    <row r="557" spans="2:21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</row>
    <row r="558" spans="2:21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</row>
    <row r="559" spans="2:21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</row>
    <row r="560" spans="2:21" x14ac:dyDescent="0.2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</row>
    <row r="561" spans="2:21" x14ac:dyDescent="0.2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</row>
    <row r="562" spans="2:21" x14ac:dyDescent="0.2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</row>
    <row r="563" spans="2:21" x14ac:dyDescent="0.2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</row>
    <row r="564" spans="2:21" x14ac:dyDescent="0.2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</row>
    <row r="565" spans="2:21" x14ac:dyDescent="0.2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</row>
    <row r="566" spans="2:21" x14ac:dyDescent="0.2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</row>
    <row r="567" spans="2:21" x14ac:dyDescent="0.2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</row>
    <row r="568" spans="2:21" x14ac:dyDescent="0.2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</row>
    <row r="569" spans="2:21" x14ac:dyDescent="0.2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</row>
    <row r="570" spans="2:21" x14ac:dyDescent="0.2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</row>
    <row r="571" spans="2:21" x14ac:dyDescent="0.2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</row>
    <row r="572" spans="2:21" x14ac:dyDescent="0.2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</row>
    <row r="573" spans="2:21" x14ac:dyDescent="0.2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</row>
    <row r="574" spans="2:21" x14ac:dyDescent="0.2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</row>
    <row r="575" spans="2:21" x14ac:dyDescent="0.2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</row>
    <row r="576" spans="2:21" x14ac:dyDescent="0.2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</row>
    <row r="577" spans="2:21" x14ac:dyDescent="0.2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</row>
    <row r="578" spans="2:21" x14ac:dyDescent="0.2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</row>
    <row r="579" spans="2:21" x14ac:dyDescent="0.2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</row>
    <row r="580" spans="2:21" x14ac:dyDescent="0.2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</row>
    <row r="581" spans="2:21" x14ac:dyDescent="0.2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</row>
    <row r="582" spans="2:21" x14ac:dyDescent="0.2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</row>
    <row r="583" spans="2:21" x14ac:dyDescent="0.2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</row>
    <row r="584" spans="2:21" x14ac:dyDescent="0.2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</row>
    <row r="585" spans="2:21" x14ac:dyDescent="0.2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</row>
    <row r="586" spans="2:21" x14ac:dyDescent="0.2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</row>
    <row r="587" spans="2:21" x14ac:dyDescent="0.2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</row>
    <row r="588" spans="2:21" x14ac:dyDescent="0.2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</row>
    <row r="589" spans="2:21" x14ac:dyDescent="0.2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</row>
    <row r="590" spans="2:21" x14ac:dyDescent="0.2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</row>
    <row r="591" spans="2:21" x14ac:dyDescent="0.2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</row>
    <row r="592" spans="2:21" x14ac:dyDescent="0.2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</row>
    <row r="593" spans="2:21" x14ac:dyDescent="0.2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</row>
    <row r="594" spans="2:21" x14ac:dyDescent="0.2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</row>
    <row r="595" spans="2:21" x14ac:dyDescent="0.2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</row>
    <row r="596" spans="2:21" x14ac:dyDescent="0.2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</row>
  </sheetData>
  <mergeCells count="14">
    <mergeCell ref="B2:U2"/>
    <mergeCell ref="B3:U3"/>
    <mergeCell ref="B4:B6"/>
    <mergeCell ref="C4:T4"/>
    <mergeCell ref="U4:U6"/>
    <mergeCell ref="M5:N5"/>
    <mergeCell ref="I5:J5"/>
    <mergeCell ref="S5:T5"/>
    <mergeCell ref="C5:D5"/>
    <mergeCell ref="E5:F5"/>
    <mergeCell ref="G5:H5"/>
    <mergeCell ref="K5:L5"/>
    <mergeCell ref="O5:P5"/>
    <mergeCell ref="Q5:R5"/>
  </mergeCells>
  <printOptions horizontalCentered="1"/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B1:M464"/>
  <sheetViews>
    <sheetView zoomScale="80" zoomScaleNormal="80" workbookViewId="0">
      <selection activeCell="C6" sqref="C6:L31"/>
    </sheetView>
  </sheetViews>
  <sheetFormatPr defaultColWidth="9.140625" defaultRowHeight="15" x14ac:dyDescent="0.25"/>
  <cols>
    <col min="1" max="1" width="2.7109375" style="14" customWidth="1"/>
    <col min="2" max="2" width="14.28515625" style="2" customWidth="1"/>
    <col min="3" max="12" width="12.7109375" style="2" customWidth="1"/>
    <col min="13" max="13" width="11.42578125" style="192" customWidth="1"/>
    <col min="14" max="256" width="11.42578125" style="14" customWidth="1"/>
    <col min="257" max="16384" width="9.140625" style="14"/>
  </cols>
  <sheetData>
    <row r="1" spans="2:13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3" ht="39" customHeight="1" thickTop="1" thickBot="1" x14ac:dyDescent="0.3">
      <c r="B2" s="271" t="s">
        <v>966</v>
      </c>
      <c r="C2" s="272"/>
      <c r="D2" s="310"/>
      <c r="E2" s="272"/>
      <c r="F2" s="310"/>
      <c r="G2" s="272"/>
      <c r="H2" s="310"/>
      <c r="I2" s="272"/>
      <c r="J2" s="310"/>
      <c r="K2" s="272"/>
      <c r="L2" s="311"/>
    </row>
    <row r="3" spans="2:13" ht="22.15" customHeight="1" thickTop="1" thickBot="1" x14ac:dyDescent="0.3">
      <c r="B3" s="284" t="s">
        <v>605</v>
      </c>
      <c r="C3" s="287" t="s">
        <v>24</v>
      </c>
      <c r="D3" s="312"/>
      <c r="E3" s="288"/>
      <c r="F3" s="312"/>
      <c r="G3" s="288"/>
      <c r="H3" s="312"/>
      <c r="I3" s="288"/>
      <c r="J3" s="313"/>
      <c r="K3" s="289" t="s">
        <v>68</v>
      </c>
      <c r="L3" s="314"/>
    </row>
    <row r="4" spans="2:13" ht="22.15" customHeight="1" thickTop="1" x14ac:dyDescent="0.25">
      <c r="B4" s="285"/>
      <c r="C4" s="293" t="s">
        <v>18</v>
      </c>
      <c r="D4" s="316"/>
      <c r="E4" s="297" t="s">
        <v>546</v>
      </c>
      <c r="F4" s="316"/>
      <c r="G4" s="297" t="s">
        <v>289</v>
      </c>
      <c r="H4" s="316"/>
      <c r="I4" s="295" t="s">
        <v>19</v>
      </c>
      <c r="J4" s="317"/>
      <c r="K4" s="299"/>
      <c r="L4" s="315"/>
    </row>
    <row r="5" spans="2:13" ht="22.15" customHeight="1" thickBot="1" x14ac:dyDescent="0.3">
      <c r="B5" s="286"/>
      <c r="C5" s="163" t="s">
        <v>17</v>
      </c>
      <c r="D5" s="164" t="s">
        <v>16</v>
      </c>
      <c r="E5" s="162" t="s">
        <v>17</v>
      </c>
      <c r="F5" s="164" t="s">
        <v>16</v>
      </c>
      <c r="G5" s="162" t="s">
        <v>17</v>
      </c>
      <c r="H5" s="164" t="s">
        <v>16</v>
      </c>
      <c r="I5" s="162" t="s">
        <v>17</v>
      </c>
      <c r="J5" s="166" t="s">
        <v>16</v>
      </c>
      <c r="K5" s="163" t="s">
        <v>17</v>
      </c>
      <c r="L5" s="165" t="s">
        <v>16</v>
      </c>
    </row>
    <row r="6" spans="2:13" ht="22.15" customHeight="1" thickTop="1" x14ac:dyDescent="0.25">
      <c r="B6" s="44" t="s">
        <v>31</v>
      </c>
      <c r="C6" s="16">
        <v>3</v>
      </c>
      <c r="D6" s="17">
        <v>2.1428571428571429E-2</v>
      </c>
      <c r="E6" s="18">
        <v>0</v>
      </c>
      <c r="F6" s="17">
        <v>0</v>
      </c>
      <c r="G6" s="18">
        <v>0</v>
      </c>
      <c r="H6" s="17">
        <v>0</v>
      </c>
      <c r="I6" s="18">
        <v>0</v>
      </c>
      <c r="J6" s="19">
        <v>0</v>
      </c>
      <c r="K6" s="20">
        <v>3</v>
      </c>
      <c r="L6" s="21">
        <v>4.6728971962616819E-3</v>
      </c>
      <c r="M6" s="196" t="s">
        <v>636</v>
      </c>
    </row>
    <row r="7" spans="2:13" ht="22.15" customHeight="1" x14ac:dyDescent="0.25">
      <c r="B7" s="48" t="s">
        <v>32</v>
      </c>
      <c r="C7" s="16">
        <v>0</v>
      </c>
      <c r="D7" s="17">
        <v>0</v>
      </c>
      <c r="E7" s="18">
        <v>9</v>
      </c>
      <c r="F7" s="17">
        <v>1.8711018711018712E-2</v>
      </c>
      <c r="G7" s="18">
        <v>0</v>
      </c>
      <c r="H7" s="17">
        <v>0</v>
      </c>
      <c r="I7" s="18">
        <v>0</v>
      </c>
      <c r="J7" s="19">
        <v>0</v>
      </c>
      <c r="K7" s="20">
        <v>9</v>
      </c>
      <c r="L7" s="21">
        <v>1.4018691588785047E-2</v>
      </c>
      <c r="M7" s="196" t="s">
        <v>637</v>
      </c>
    </row>
    <row r="8" spans="2:13" ht="22.15" customHeight="1" x14ac:dyDescent="0.25">
      <c r="B8" s="48" t="s">
        <v>33</v>
      </c>
      <c r="C8" s="16">
        <v>0</v>
      </c>
      <c r="D8" s="17">
        <v>0</v>
      </c>
      <c r="E8" s="18">
        <v>2</v>
      </c>
      <c r="F8" s="17">
        <v>4.1580041580041582E-3</v>
      </c>
      <c r="G8" s="18">
        <v>0</v>
      </c>
      <c r="H8" s="17">
        <v>0</v>
      </c>
      <c r="I8" s="18">
        <v>0</v>
      </c>
      <c r="J8" s="19">
        <v>0</v>
      </c>
      <c r="K8" s="20">
        <v>2</v>
      </c>
      <c r="L8" s="21">
        <v>3.1152647975077881E-3</v>
      </c>
      <c r="M8" s="196" t="s">
        <v>638</v>
      </c>
    </row>
    <row r="9" spans="2:13" ht="22.15" customHeight="1" x14ac:dyDescent="0.25">
      <c r="B9" s="48" t="s">
        <v>34</v>
      </c>
      <c r="C9" s="16">
        <v>4</v>
      </c>
      <c r="D9" s="17">
        <v>2.8571428571428571E-2</v>
      </c>
      <c r="E9" s="18">
        <v>3</v>
      </c>
      <c r="F9" s="17">
        <v>6.2370062370062374E-3</v>
      </c>
      <c r="G9" s="18">
        <v>0</v>
      </c>
      <c r="H9" s="17">
        <v>0</v>
      </c>
      <c r="I9" s="18">
        <v>0</v>
      </c>
      <c r="J9" s="19">
        <v>0</v>
      </c>
      <c r="K9" s="20">
        <v>7</v>
      </c>
      <c r="L9" s="21">
        <v>1.0903426791277258E-2</v>
      </c>
      <c r="M9" s="196" t="s">
        <v>639</v>
      </c>
    </row>
    <row r="10" spans="2:13" ht="22.15" customHeight="1" x14ac:dyDescent="0.25">
      <c r="B10" s="48" t="s">
        <v>35</v>
      </c>
      <c r="C10" s="16">
        <v>3</v>
      </c>
      <c r="D10" s="17">
        <v>2.1428571428571429E-2</v>
      </c>
      <c r="E10" s="18">
        <v>2</v>
      </c>
      <c r="F10" s="17">
        <v>4.1580041580041582E-3</v>
      </c>
      <c r="G10" s="18">
        <v>0</v>
      </c>
      <c r="H10" s="17">
        <v>0</v>
      </c>
      <c r="I10" s="18">
        <v>0</v>
      </c>
      <c r="J10" s="19">
        <v>0</v>
      </c>
      <c r="K10" s="20">
        <v>5</v>
      </c>
      <c r="L10" s="21">
        <v>7.7881619937694704E-3</v>
      </c>
      <c r="M10" s="196" t="s">
        <v>640</v>
      </c>
    </row>
    <row r="11" spans="2:13" ht="22.15" customHeight="1" x14ac:dyDescent="0.25">
      <c r="B11" s="48" t="s">
        <v>36</v>
      </c>
      <c r="C11" s="16">
        <v>2</v>
      </c>
      <c r="D11" s="17">
        <v>1.4285714285714285E-2</v>
      </c>
      <c r="E11" s="18">
        <v>7</v>
      </c>
      <c r="F11" s="17">
        <v>1.4553014553014554E-2</v>
      </c>
      <c r="G11" s="18">
        <v>0</v>
      </c>
      <c r="H11" s="17">
        <v>0</v>
      </c>
      <c r="I11" s="18">
        <v>0</v>
      </c>
      <c r="J11" s="19">
        <v>0</v>
      </c>
      <c r="K11" s="20">
        <v>9</v>
      </c>
      <c r="L11" s="21">
        <v>1.4018691588785047E-2</v>
      </c>
      <c r="M11" s="196" t="s">
        <v>641</v>
      </c>
    </row>
    <row r="12" spans="2:13" ht="22.15" customHeight="1" x14ac:dyDescent="0.25">
      <c r="B12" s="48" t="s">
        <v>37</v>
      </c>
      <c r="C12" s="16">
        <v>3</v>
      </c>
      <c r="D12" s="17">
        <v>2.1428571428571429E-2</v>
      </c>
      <c r="E12" s="18">
        <v>10</v>
      </c>
      <c r="F12" s="17">
        <v>2.0790020790020791E-2</v>
      </c>
      <c r="G12" s="18">
        <v>0</v>
      </c>
      <c r="H12" s="17">
        <v>0</v>
      </c>
      <c r="I12" s="18">
        <v>0</v>
      </c>
      <c r="J12" s="19">
        <v>0</v>
      </c>
      <c r="K12" s="20">
        <v>13</v>
      </c>
      <c r="L12" s="21">
        <v>2.0249221183800622E-2</v>
      </c>
      <c r="M12" s="196" t="s">
        <v>642</v>
      </c>
    </row>
    <row r="13" spans="2:13" ht="22.15" customHeight="1" x14ac:dyDescent="0.25">
      <c r="B13" s="48" t="s">
        <v>38</v>
      </c>
      <c r="C13" s="16">
        <v>8</v>
      </c>
      <c r="D13" s="17">
        <v>5.7142857142857141E-2</v>
      </c>
      <c r="E13" s="18">
        <v>15</v>
      </c>
      <c r="F13" s="17">
        <v>3.1185031185031187E-2</v>
      </c>
      <c r="G13" s="18">
        <v>2</v>
      </c>
      <c r="H13" s="17">
        <v>0.1</v>
      </c>
      <c r="I13" s="18">
        <v>0</v>
      </c>
      <c r="J13" s="19">
        <v>0</v>
      </c>
      <c r="K13" s="20">
        <v>25</v>
      </c>
      <c r="L13" s="21">
        <v>3.8940809968847349E-2</v>
      </c>
      <c r="M13" s="196" t="s">
        <v>643</v>
      </c>
    </row>
    <row r="14" spans="2:13" ht="22.15" customHeight="1" x14ac:dyDescent="0.25">
      <c r="B14" s="48" t="s">
        <v>39</v>
      </c>
      <c r="C14" s="16">
        <v>12</v>
      </c>
      <c r="D14" s="17">
        <v>8.5714285714285715E-2</v>
      </c>
      <c r="E14" s="18">
        <v>44</v>
      </c>
      <c r="F14" s="17">
        <v>9.1476091476091481E-2</v>
      </c>
      <c r="G14" s="18">
        <v>1</v>
      </c>
      <c r="H14" s="17">
        <v>0.05</v>
      </c>
      <c r="I14" s="18">
        <v>1</v>
      </c>
      <c r="J14" s="19">
        <v>1</v>
      </c>
      <c r="K14" s="20">
        <v>58</v>
      </c>
      <c r="L14" s="21">
        <v>9.0342679127725853E-2</v>
      </c>
      <c r="M14" s="196" t="s">
        <v>644</v>
      </c>
    </row>
    <row r="15" spans="2:13" ht="22.15" customHeight="1" x14ac:dyDescent="0.25">
      <c r="B15" s="48" t="s">
        <v>40</v>
      </c>
      <c r="C15" s="16">
        <v>5</v>
      </c>
      <c r="D15" s="17">
        <v>3.5714285714285712E-2</v>
      </c>
      <c r="E15" s="18">
        <v>27</v>
      </c>
      <c r="F15" s="17">
        <v>5.6133056133056136E-2</v>
      </c>
      <c r="G15" s="18">
        <v>2</v>
      </c>
      <c r="H15" s="17">
        <v>0.1</v>
      </c>
      <c r="I15" s="18">
        <v>0</v>
      </c>
      <c r="J15" s="19">
        <v>0</v>
      </c>
      <c r="K15" s="20">
        <v>34</v>
      </c>
      <c r="L15" s="21">
        <v>5.2959501557632398E-2</v>
      </c>
      <c r="M15" s="196" t="s">
        <v>645</v>
      </c>
    </row>
    <row r="16" spans="2:13" ht="22.15" customHeight="1" x14ac:dyDescent="0.25">
      <c r="B16" s="48" t="s">
        <v>41</v>
      </c>
      <c r="C16" s="16">
        <v>8</v>
      </c>
      <c r="D16" s="17">
        <v>5.7142857142857141E-2</v>
      </c>
      <c r="E16" s="18">
        <v>39</v>
      </c>
      <c r="F16" s="17">
        <v>8.1081081081081086E-2</v>
      </c>
      <c r="G16" s="18">
        <v>4</v>
      </c>
      <c r="H16" s="17">
        <v>0.2</v>
      </c>
      <c r="I16" s="18">
        <v>0</v>
      </c>
      <c r="J16" s="19">
        <v>0</v>
      </c>
      <c r="K16" s="20">
        <v>51</v>
      </c>
      <c r="L16" s="21">
        <v>7.9439252336448593E-2</v>
      </c>
      <c r="M16" s="196" t="s">
        <v>646</v>
      </c>
    </row>
    <row r="17" spans="2:13" ht="22.15" customHeight="1" x14ac:dyDescent="0.25">
      <c r="B17" s="48" t="s">
        <v>42</v>
      </c>
      <c r="C17" s="16">
        <v>15</v>
      </c>
      <c r="D17" s="17">
        <v>0.10714285714285714</v>
      </c>
      <c r="E17" s="18">
        <v>26</v>
      </c>
      <c r="F17" s="17">
        <v>5.4054054054054057E-2</v>
      </c>
      <c r="G17" s="18">
        <v>2</v>
      </c>
      <c r="H17" s="17">
        <v>0.1</v>
      </c>
      <c r="I17" s="18">
        <v>0</v>
      </c>
      <c r="J17" s="19">
        <v>0</v>
      </c>
      <c r="K17" s="20">
        <v>43</v>
      </c>
      <c r="L17" s="21">
        <v>6.6978193146417439E-2</v>
      </c>
      <c r="M17" s="196" t="s">
        <v>647</v>
      </c>
    </row>
    <row r="18" spans="2:13" ht="22.15" customHeight="1" x14ac:dyDescent="0.25">
      <c r="B18" s="48" t="s">
        <v>43</v>
      </c>
      <c r="C18" s="16">
        <v>10</v>
      </c>
      <c r="D18" s="17">
        <v>7.1428571428571425E-2</v>
      </c>
      <c r="E18" s="18">
        <v>39</v>
      </c>
      <c r="F18" s="17">
        <v>8.1081081081081086E-2</v>
      </c>
      <c r="G18" s="18">
        <v>2</v>
      </c>
      <c r="H18" s="17">
        <v>0.1</v>
      </c>
      <c r="I18" s="18">
        <v>0</v>
      </c>
      <c r="J18" s="19">
        <v>0</v>
      </c>
      <c r="K18" s="20">
        <v>51</v>
      </c>
      <c r="L18" s="21">
        <v>7.9439252336448593E-2</v>
      </c>
      <c r="M18" s="196" t="s">
        <v>648</v>
      </c>
    </row>
    <row r="19" spans="2:13" ht="22.15" customHeight="1" x14ac:dyDescent="0.25">
      <c r="B19" s="48" t="s">
        <v>44</v>
      </c>
      <c r="C19" s="16">
        <v>14</v>
      </c>
      <c r="D19" s="17">
        <v>0.1</v>
      </c>
      <c r="E19" s="18">
        <v>41</v>
      </c>
      <c r="F19" s="17">
        <v>8.5239085239085244E-2</v>
      </c>
      <c r="G19" s="18">
        <v>0</v>
      </c>
      <c r="H19" s="17">
        <v>0</v>
      </c>
      <c r="I19" s="18">
        <v>0</v>
      </c>
      <c r="J19" s="19">
        <v>0</v>
      </c>
      <c r="K19" s="20">
        <v>55</v>
      </c>
      <c r="L19" s="21">
        <v>8.566978193146417E-2</v>
      </c>
      <c r="M19" s="196" t="s">
        <v>649</v>
      </c>
    </row>
    <row r="20" spans="2:13" ht="22.15" customHeight="1" x14ac:dyDescent="0.25">
      <c r="B20" s="48" t="s">
        <v>45</v>
      </c>
      <c r="C20" s="16">
        <v>12</v>
      </c>
      <c r="D20" s="17">
        <v>8.5714285714285715E-2</v>
      </c>
      <c r="E20" s="18">
        <v>37</v>
      </c>
      <c r="F20" s="17">
        <v>7.6923076923076927E-2</v>
      </c>
      <c r="G20" s="18">
        <v>2</v>
      </c>
      <c r="H20" s="17">
        <v>0.1</v>
      </c>
      <c r="I20" s="18">
        <v>0</v>
      </c>
      <c r="J20" s="19">
        <v>0</v>
      </c>
      <c r="K20" s="20">
        <v>51</v>
      </c>
      <c r="L20" s="21">
        <v>7.9439252336448593E-2</v>
      </c>
      <c r="M20" s="196" t="s">
        <v>650</v>
      </c>
    </row>
    <row r="21" spans="2:13" ht="22.15" customHeight="1" x14ac:dyDescent="0.25">
      <c r="B21" s="48" t="s">
        <v>46</v>
      </c>
      <c r="C21" s="16">
        <v>13</v>
      </c>
      <c r="D21" s="17">
        <v>9.285714285714286E-2</v>
      </c>
      <c r="E21" s="18">
        <v>45</v>
      </c>
      <c r="F21" s="17">
        <v>9.355509355509356E-2</v>
      </c>
      <c r="G21" s="18">
        <v>0</v>
      </c>
      <c r="H21" s="17">
        <v>0</v>
      </c>
      <c r="I21" s="18">
        <v>0</v>
      </c>
      <c r="J21" s="19">
        <v>0</v>
      </c>
      <c r="K21" s="20">
        <v>58</v>
      </c>
      <c r="L21" s="21">
        <v>9.0342679127725853E-2</v>
      </c>
      <c r="M21" s="196" t="s">
        <v>651</v>
      </c>
    </row>
    <row r="22" spans="2:13" ht="22.15" customHeight="1" x14ac:dyDescent="0.25">
      <c r="B22" s="48" t="s">
        <v>47</v>
      </c>
      <c r="C22" s="16">
        <v>11</v>
      </c>
      <c r="D22" s="17">
        <v>7.857142857142857E-2</v>
      </c>
      <c r="E22" s="18">
        <v>33</v>
      </c>
      <c r="F22" s="17">
        <v>6.8607068607068611E-2</v>
      </c>
      <c r="G22" s="18">
        <v>1</v>
      </c>
      <c r="H22" s="17">
        <v>0.05</v>
      </c>
      <c r="I22" s="18">
        <v>0</v>
      </c>
      <c r="J22" s="19">
        <v>0</v>
      </c>
      <c r="K22" s="20">
        <v>45</v>
      </c>
      <c r="L22" s="21">
        <v>7.0093457943925228E-2</v>
      </c>
      <c r="M22" s="196" t="s">
        <v>652</v>
      </c>
    </row>
    <row r="23" spans="2:13" ht="22.15" customHeight="1" x14ac:dyDescent="0.25">
      <c r="B23" s="48" t="s">
        <v>48</v>
      </c>
      <c r="C23" s="16">
        <v>5</v>
      </c>
      <c r="D23" s="17">
        <v>3.5714285714285712E-2</v>
      </c>
      <c r="E23" s="18">
        <v>23</v>
      </c>
      <c r="F23" s="17">
        <v>4.781704781704782E-2</v>
      </c>
      <c r="G23" s="18">
        <v>0</v>
      </c>
      <c r="H23" s="17">
        <v>0</v>
      </c>
      <c r="I23" s="18">
        <v>0</v>
      </c>
      <c r="J23" s="19">
        <v>0</v>
      </c>
      <c r="K23" s="20">
        <v>28</v>
      </c>
      <c r="L23" s="21">
        <v>4.3613707165109032E-2</v>
      </c>
      <c r="M23" s="196" t="s">
        <v>653</v>
      </c>
    </row>
    <row r="24" spans="2:13" ht="22.15" customHeight="1" x14ac:dyDescent="0.25">
      <c r="B24" s="48" t="s">
        <v>49</v>
      </c>
      <c r="C24" s="16">
        <v>4</v>
      </c>
      <c r="D24" s="17">
        <v>2.8571428571428571E-2</v>
      </c>
      <c r="E24" s="18">
        <v>14</v>
      </c>
      <c r="F24" s="17">
        <v>2.9106029106029108E-2</v>
      </c>
      <c r="G24" s="18">
        <v>1</v>
      </c>
      <c r="H24" s="17">
        <v>0.05</v>
      </c>
      <c r="I24" s="18">
        <v>0</v>
      </c>
      <c r="J24" s="19">
        <v>0</v>
      </c>
      <c r="K24" s="20">
        <v>19</v>
      </c>
      <c r="L24" s="21">
        <v>2.9595015576323987E-2</v>
      </c>
      <c r="M24" s="196" t="s">
        <v>654</v>
      </c>
    </row>
    <row r="25" spans="2:13" ht="22.15" customHeight="1" x14ac:dyDescent="0.25">
      <c r="B25" s="48" t="s">
        <v>50</v>
      </c>
      <c r="C25" s="16">
        <v>3</v>
      </c>
      <c r="D25" s="17">
        <v>2.1428571428571429E-2</v>
      </c>
      <c r="E25" s="18">
        <v>19</v>
      </c>
      <c r="F25" s="17">
        <v>3.9501039501039503E-2</v>
      </c>
      <c r="G25" s="18">
        <v>0</v>
      </c>
      <c r="H25" s="17">
        <v>0</v>
      </c>
      <c r="I25" s="18">
        <v>0</v>
      </c>
      <c r="J25" s="19">
        <v>0</v>
      </c>
      <c r="K25" s="20">
        <v>22</v>
      </c>
      <c r="L25" s="21">
        <v>3.4267912772585667E-2</v>
      </c>
      <c r="M25" s="196" t="s">
        <v>655</v>
      </c>
    </row>
    <row r="26" spans="2:13" ht="22.15" customHeight="1" x14ac:dyDescent="0.25">
      <c r="B26" s="48" t="s">
        <v>51</v>
      </c>
      <c r="C26" s="16">
        <v>0</v>
      </c>
      <c r="D26" s="17">
        <v>0</v>
      </c>
      <c r="E26" s="18">
        <v>12</v>
      </c>
      <c r="F26" s="17">
        <v>2.4948024948024949E-2</v>
      </c>
      <c r="G26" s="18">
        <v>1</v>
      </c>
      <c r="H26" s="17">
        <v>0.05</v>
      </c>
      <c r="I26" s="18">
        <v>0</v>
      </c>
      <c r="J26" s="19">
        <v>0</v>
      </c>
      <c r="K26" s="20">
        <v>13</v>
      </c>
      <c r="L26" s="21">
        <v>2.0249221183800622E-2</v>
      </c>
      <c r="M26" s="196" t="s">
        <v>656</v>
      </c>
    </row>
    <row r="27" spans="2:13" ht="22.15" customHeight="1" x14ac:dyDescent="0.25">
      <c r="B27" s="48" t="s">
        <v>52</v>
      </c>
      <c r="C27" s="16">
        <v>3</v>
      </c>
      <c r="D27" s="17">
        <v>2.1428571428571429E-2</v>
      </c>
      <c r="E27" s="18">
        <v>13</v>
      </c>
      <c r="F27" s="17">
        <v>2.7027027027027029E-2</v>
      </c>
      <c r="G27" s="18">
        <v>1</v>
      </c>
      <c r="H27" s="17">
        <v>0.05</v>
      </c>
      <c r="I27" s="18">
        <v>0</v>
      </c>
      <c r="J27" s="19">
        <v>0</v>
      </c>
      <c r="K27" s="20">
        <v>17</v>
      </c>
      <c r="L27" s="21">
        <v>2.6479750778816199E-2</v>
      </c>
      <c r="M27" s="196" t="s">
        <v>657</v>
      </c>
    </row>
    <row r="28" spans="2:13" ht="22.15" customHeight="1" x14ac:dyDescent="0.25">
      <c r="B28" s="48" t="s">
        <v>53</v>
      </c>
      <c r="C28" s="16">
        <v>2</v>
      </c>
      <c r="D28" s="17">
        <v>1.4285714285714285E-2</v>
      </c>
      <c r="E28" s="18">
        <v>9</v>
      </c>
      <c r="F28" s="17">
        <v>1.8711018711018712E-2</v>
      </c>
      <c r="G28" s="18">
        <v>1</v>
      </c>
      <c r="H28" s="17">
        <v>0.05</v>
      </c>
      <c r="I28" s="18">
        <v>0</v>
      </c>
      <c r="J28" s="19">
        <v>0</v>
      </c>
      <c r="K28" s="20">
        <v>12</v>
      </c>
      <c r="L28" s="21">
        <v>1.8691588785046728E-2</v>
      </c>
      <c r="M28" s="196" t="s">
        <v>658</v>
      </c>
    </row>
    <row r="29" spans="2:13" ht="22.15" customHeight="1" x14ac:dyDescent="0.25">
      <c r="B29" s="48" t="s">
        <v>54</v>
      </c>
      <c r="C29" s="16">
        <v>0</v>
      </c>
      <c r="D29" s="17">
        <v>0</v>
      </c>
      <c r="E29" s="18">
        <v>12</v>
      </c>
      <c r="F29" s="17">
        <v>2.4948024948024949E-2</v>
      </c>
      <c r="G29" s="18">
        <v>0</v>
      </c>
      <c r="H29" s="17">
        <v>0</v>
      </c>
      <c r="I29" s="18">
        <v>0</v>
      </c>
      <c r="J29" s="19">
        <v>0</v>
      </c>
      <c r="K29" s="20">
        <v>12</v>
      </c>
      <c r="L29" s="21">
        <v>1.8691588785046728E-2</v>
      </c>
      <c r="M29" s="196" t="s">
        <v>659</v>
      </c>
    </row>
    <row r="30" spans="2:13" ht="22.15" customHeight="1" thickBot="1" x14ac:dyDescent="0.3">
      <c r="B30" s="48" t="s">
        <v>55</v>
      </c>
      <c r="C30" s="16">
        <v>0</v>
      </c>
      <c r="D30" s="17">
        <v>0</v>
      </c>
      <c r="E30" s="18">
        <v>0</v>
      </c>
      <c r="F30" s="17">
        <v>0</v>
      </c>
      <c r="G30" s="18">
        <v>0</v>
      </c>
      <c r="H30" s="17">
        <v>0</v>
      </c>
      <c r="I30" s="18">
        <v>0</v>
      </c>
      <c r="J30" s="19">
        <v>0</v>
      </c>
      <c r="K30" s="20">
        <v>0</v>
      </c>
      <c r="L30" s="21">
        <v>0</v>
      </c>
      <c r="M30" s="196" t="s">
        <v>545</v>
      </c>
    </row>
    <row r="31" spans="2:13" ht="22.15" customHeight="1" thickTop="1" thickBot="1" x14ac:dyDescent="0.3">
      <c r="B31" s="52" t="s">
        <v>68</v>
      </c>
      <c r="C31" s="23">
        <v>140</v>
      </c>
      <c r="D31" s="24">
        <v>1</v>
      </c>
      <c r="E31" s="25">
        <v>481</v>
      </c>
      <c r="F31" s="24">
        <v>0.99999999999999978</v>
      </c>
      <c r="G31" s="25">
        <v>20</v>
      </c>
      <c r="H31" s="24">
        <v>1.0000000000000002</v>
      </c>
      <c r="I31" s="25">
        <v>1</v>
      </c>
      <c r="J31" s="26">
        <v>1</v>
      </c>
      <c r="K31" s="23">
        <v>642</v>
      </c>
      <c r="L31" s="27">
        <v>0.99999999999999978</v>
      </c>
      <c r="M31" s="194" t="s">
        <v>20</v>
      </c>
    </row>
    <row r="32" spans="2:13" ht="22.15" customHeight="1" thickTop="1" thickBot="1" x14ac:dyDescent="0.3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2:12" ht="22.15" customHeight="1" thickTop="1" x14ac:dyDescent="0.25">
      <c r="B33" s="33" t="s">
        <v>600</v>
      </c>
      <c r="C33" s="34"/>
      <c r="D33" s="34"/>
      <c r="E33" s="35"/>
      <c r="F33" s="14"/>
      <c r="G33" s="14"/>
      <c r="H33" s="14"/>
      <c r="I33" s="14"/>
      <c r="J33" s="14"/>
      <c r="K33" s="14"/>
      <c r="L33" s="14"/>
    </row>
    <row r="34" spans="2:12" ht="22.15" customHeight="1" thickBot="1" x14ac:dyDescent="0.3">
      <c r="B34" s="36" t="s">
        <v>601</v>
      </c>
      <c r="C34" s="37"/>
      <c r="D34" s="37"/>
      <c r="E34" s="38"/>
      <c r="F34" s="14"/>
      <c r="G34" s="14"/>
      <c r="H34" s="14"/>
      <c r="I34" s="14"/>
      <c r="J34" s="14"/>
      <c r="K34" s="14"/>
      <c r="L34" s="14"/>
    </row>
    <row r="35" spans="2:12" ht="15.75" thickTop="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2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2:12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2:12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2:12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2:12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2:12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2:12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2:12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2:12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2:12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2:12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2:12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2:12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2:12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2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2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2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2:12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2:12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2:12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2:12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2:12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2:12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2:12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2:12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2:12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2:12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2:12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2:12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2:12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2:12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2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2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2:12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2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2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2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2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2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2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2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2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2:12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2:12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2:12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2:12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2:12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2:12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2:12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2:12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2:12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2:12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2:12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2:12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2:12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2:12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2:12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2:12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2:12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2:12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2:12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2:12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2:12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2:12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2:12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2:12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2:12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2:12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2:12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2:12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2:12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2:12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2:12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2:12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2:12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2:12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2:12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2:12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2:12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2:12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2:12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2:12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2:12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2:12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2:12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2:12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2:12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2:12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2:12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2:12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2:12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2:12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2:12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2:12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2:12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2:12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2:12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2:12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2:12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2:12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2:12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2:12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2:12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2:12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2:12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2:12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2:12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spans="2:12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</row>
    <row r="182" spans="2:12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2:12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2:12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2:12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2:12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2:12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2:12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2:12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2:12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2:12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2:12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2:12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2:12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2:12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2:12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2:12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2:12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2:12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2:12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2:12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</row>
    <row r="202" spans="2:12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</row>
    <row r="203" spans="2:12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2:12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2:12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2:12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2:12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</row>
    <row r="208" spans="2:12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</row>
    <row r="209" spans="2:12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2:12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2:12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2:12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spans="2:12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2:12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2:12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2:12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2:12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2:12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2:12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2:12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2:12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2:12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2:12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2:12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2:12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2:12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2:12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2:12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2:12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2:12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2:12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2:12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2:12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2:12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2:12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2:12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2:12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2:12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2:12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2:12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2:12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2:12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2:12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2:12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2:12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2:12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2:12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2:12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2:12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2:12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2:12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2:12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2:12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2:12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2:12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2:12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2:12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2:12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2:12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2:12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2:12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2:12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2:12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2:12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2:12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2:12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2:12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2:12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2:12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2:12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2:12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2:12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2:12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2:12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2:12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2:12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2:12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2:12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2:12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2:12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2:12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2:12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2:12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2:12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2:12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</row>
    <row r="286" spans="2:12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2:12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2:12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2:12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2:12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2:12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2:12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2:12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2:12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2:12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6" spans="2:12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2:12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2:12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2:12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</row>
    <row r="300" spans="2:12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</row>
    <row r="301" spans="2:12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</row>
    <row r="302" spans="2:12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</row>
    <row r="303" spans="2:12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</row>
    <row r="304" spans="2:12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</row>
    <row r="305" spans="2:12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</row>
    <row r="306" spans="2:12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</row>
    <row r="307" spans="2:12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</row>
    <row r="308" spans="2:12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</row>
    <row r="309" spans="2:12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</row>
    <row r="310" spans="2:12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</row>
    <row r="311" spans="2:12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</row>
    <row r="312" spans="2:12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</row>
    <row r="313" spans="2:12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</row>
    <row r="314" spans="2:12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2:12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2:12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</row>
    <row r="317" spans="2:12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</row>
    <row r="318" spans="2:12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</row>
    <row r="319" spans="2:12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</row>
    <row r="320" spans="2:12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</row>
    <row r="321" spans="2:12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</row>
    <row r="322" spans="2:12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</row>
    <row r="323" spans="2:12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</row>
    <row r="324" spans="2:12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</row>
    <row r="325" spans="2:12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</row>
    <row r="326" spans="2:12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</row>
    <row r="327" spans="2:12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</row>
    <row r="328" spans="2:12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</row>
    <row r="329" spans="2:12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</row>
    <row r="330" spans="2:12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</row>
    <row r="331" spans="2:12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</row>
    <row r="332" spans="2:12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</row>
    <row r="333" spans="2:12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</row>
    <row r="334" spans="2:12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</row>
    <row r="335" spans="2:12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</row>
    <row r="336" spans="2:12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</row>
    <row r="337" spans="2:12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</row>
    <row r="338" spans="2:12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</row>
    <row r="339" spans="2:12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</row>
    <row r="340" spans="2:12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</row>
    <row r="341" spans="2:12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</row>
    <row r="342" spans="2:12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</row>
    <row r="343" spans="2:12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</row>
    <row r="344" spans="2:12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2:12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</row>
    <row r="346" spans="2:12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2:12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</row>
    <row r="348" spans="2:12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  <row r="349" spans="2:12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</row>
    <row r="350" spans="2:12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</row>
    <row r="351" spans="2:12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</row>
    <row r="352" spans="2:12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2:12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</row>
    <row r="354" spans="2:12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</row>
    <row r="355" spans="2:12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</row>
    <row r="356" spans="2:12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</row>
    <row r="357" spans="2:12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</row>
    <row r="358" spans="2:12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</row>
    <row r="359" spans="2:12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</row>
    <row r="360" spans="2:12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</row>
    <row r="361" spans="2:12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</row>
    <row r="362" spans="2:12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2:12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</row>
    <row r="364" spans="2:12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2:12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</row>
    <row r="366" spans="2:12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</row>
    <row r="367" spans="2:12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</row>
    <row r="368" spans="2:12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</row>
    <row r="369" spans="2:12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</row>
    <row r="370" spans="2:12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</row>
    <row r="371" spans="2:12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</row>
    <row r="372" spans="2:12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</row>
    <row r="373" spans="2:12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</row>
    <row r="374" spans="2:12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</row>
    <row r="375" spans="2:12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</row>
    <row r="376" spans="2:12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</row>
    <row r="377" spans="2:12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</row>
    <row r="378" spans="2:12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2:12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</row>
    <row r="380" spans="2:12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2:12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2:12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2:12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2:12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2:12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2:12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2:12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2:12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2:12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2:12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2:12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2:12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2:12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2:12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2:12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</row>
    <row r="396" spans="2:12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</row>
    <row r="397" spans="2:12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</row>
    <row r="398" spans="2:12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</row>
    <row r="399" spans="2:12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</row>
    <row r="400" spans="2:12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</row>
    <row r="401" spans="2:12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</row>
    <row r="402" spans="2:12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</row>
    <row r="403" spans="2:12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</row>
    <row r="404" spans="2:12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</row>
    <row r="405" spans="2:12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</row>
    <row r="406" spans="2:12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</row>
    <row r="407" spans="2:12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</row>
    <row r="408" spans="2:12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</row>
    <row r="409" spans="2:12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</row>
    <row r="410" spans="2:12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</row>
    <row r="411" spans="2:12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</row>
    <row r="412" spans="2:12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</row>
    <row r="413" spans="2:12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</row>
    <row r="414" spans="2:12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</row>
    <row r="415" spans="2:12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</row>
    <row r="416" spans="2:12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2:12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2:12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2:12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2:12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2:12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2:12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2:12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2:12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2:12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2:12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2:12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2:12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2:12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2:12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2:12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  <row r="432" spans="2:12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</row>
    <row r="433" spans="2:12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</row>
    <row r="434" spans="2:12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</row>
    <row r="435" spans="2:12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</row>
    <row r="436" spans="2:12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</row>
    <row r="437" spans="2:12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</row>
    <row r="438" spans="2:12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</row>
    <row r="439" spans="2:12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</row>
    <row r="440" spans="2:12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</row>
    <row r="441" spans="2:12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</row>
    <row r="442" spans="2:12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</row>
    <row r="443" spans="2:12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</row>
    <row r="444" spans="2:12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</row>
    <row r="445" spans="2:12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</row>
    <row r="446" spans="2:12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</row>
    <row r="447" spans="2:12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</row>
    <row r="448" spans="2:12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</row>
    <row r="449" spans="2:12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</row>
    <row r="450" spans="2:12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2:12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</row>
    <row r="452" spans="2:12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</row>
    <row r="453" spans="2:12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</row>
    <row r="454" spans="2:12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</row>
    <row r="455" spans="2:12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</row>
    <row r="456" spans="2:12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</row>
    <row r="457" spans="2:12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</row>
    <row r="458" spans="2:12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</row>
    <row r="459" spans="2:12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</row>
    <row r="460" spans="2:12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</row>
    <row r="461" spans="2:12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</row>
    <row r="462" spans="2:12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</row>
    <row r="463" spans="2:12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</row>
    <row r="464" spans="2:12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B1:V488"/>
  <sheetViews>
    <sheetView zoomScale="80" zoomScaleNormal="80" workbookViewId="0">
      <selection activeCell="W15" sqref="W15"/>
    </sheetView>
  </sheetViews>
  <sheetFormatPr defaultColWidth="9.140625" defaultRowHeight="15" x14ac:dyDescent="0.25"/>
  <cols>
    <col min="1" max="1" width="2.7109375" style="14" customWidth="1"/>
    <col min="2" max="2" width="17.7109375" style="2" customWidth="1"/>
    <col min="3" max="6" width="15.140625" style="2" hidden="1" customWidth="1"/>
    <col min="7" max="21" width="12.7109375" style="2" customWidth="1"/>
    <col min="22" max="22" width="11.42578125" style="192" customWidth="1"/>
    <col min="23" max="260" width="11.42578125" style="14" customWidth="1"/>
    <col min="261" max="16384" width="9.140625" style="14"/>
  </cols>
  <sheetData>
    <row r="1" spans="2:22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2:22" ht="22.15" customHeight="1" thickTop="1" thickBot="1" x14ac:dyDescent="0.3">
      <c r="B2" s="300" t="s">
        <v>606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2"/>
    </row>
    <row r="3" spans="2:22" ht="22.15" customHeight="1" thickTop="1" thickBot="1" x14ac:dyDescent="0.3">
      <c r="B3" s="271" t="s">
        <v>967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3"/>
    </row>
    <row r="4" spans="2:22" ht="22.15" customHeight="1" thickTop="1" thickBot="1" x14ac:dyDescent="0.3">
      <c r="B4" s="284" t="s">
        <v>56</v>
      </c>
      <c r="C4" s="323" t="s">
        <v>15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5"/>
      <c r="U4" s="303" t="s">
        <v>961</v>
      </c>
    </row>
    <row r="5" spans="2:22" ht="22.15" customHeight="1" thickTop="1" x14ac:dyDescent="0.25">
      <c r="B5" s="285"/>
      <c r="C5" s="309">
        <v>2012</v>
      </c>
      <c r="D5" s="309"/>
      <c r="E5" s="309">
        <v>2013</v>
      </c>
      <c r="F5" s="309"/>
      <c r="G5" s="322">
        <v>2014</v>
      </c>
      <c r="H5" s="319"/>
      <c r="I5" s="318">
        <v>2015</v>
      </c>
      <c r="J5" s="319"/>
      <c r="K5" s="318">
        <v>2016</v>
      </c>
      <c r="L5" s="319"/>
      <c r="M5" s="320">
        <v>2017</v>
      </c>
      <c r="N5" s="320"/>
      <c r="O5" s="318">
        <v>2018</v>
      </c>
      <c r="P5" s="320"/>
      <c r="Q5" s="318">
        <v>2019</v>
      </c>
      <c r="R5" s="319"/>
      <c r="S5" s="320">
        <v>2020</v>
      </c>
      <c r="T5" s="321"/>
      <c r="U5" s="304"/>
    </row>
    <row r="6" spans="2:22" ht="22.15" customHeight="1" thickBot="1" x14ac:dyDescent="0.3">
      <c r="B6" s="286"/>
      <c r="C6" s="60" t="s">
        <v>17</v>
      </c>
      <c r="D6" s="19" t="s">
        <v>16</v>
      </c>
      <c r="E6" s="60" t="s">
        <v>17</v>
      </c>
      <c r="F6" s="19" t="s">
        <v>16</v>
      </c>
      <c r="G6" s="159" t="s">
        <v>17</v>
      </c>
      <c r="H6" s="51" t="s">
        <v>16</v>
      </c>
      <c r="I6" s="160" t="s">
        <v>17</v>
      </c>
      <c r="J6" s="65" t="s">
        <v>16</v>
      </c>
      <c r="K6" s="160" t="s">
        <v>17</v>
      </c>
      <c r="L6" s="51" t="s">
        <v>16</v>
      </c>
      <c r="M6" s="160" t="s">
        <v>17</v>
      </c>
      <c r="N6" s="58" t="s">
        <v>16</v>
      </c>
      <c r="O6" s="160" t="s">
        <v>17</v>
      </c>
      <c r="P6" s="161" t="s">
        <v>16</v>
      </c>
      <c r="Q6" s="162" t="s">
        <v>17</v>
      </c>
      <c r="R6" s="161" t="s">
        <v>16</v>
      </c>
      <c r="S6" s="162" t="s">
        <v>17</v>
      </c>
      <c r="T6" s="59" t="s">
        <v>16</v>
      </c>
      <c r="U6" s="305"/>
    </row>
    <row r="7" spans="2:22" ht="22.15" customHeight="1" thickTop="1" x14ac:dyDescent="0.25">
      <c r="B7" s="48" t="s">
        <v>57</v>
      </c>
      <c r="C7" s="45">
        <v>172</v>
      </c>
      <c r="D7" s="19">
        <v>7.3378839590443681E-2</v>
      </c>
      <c r="E7" s="45">
        <v>173</v>
      </c>
      <c r="F7" s="19">
        <v>7.2445561139028475E-2</v>
      </c>
      <c r="G7" s="46">
        <v>40</v>
      </c>
      <c r="H7" s="17">
        <v>4.6838407494145202E-2</v>
      </c>
      <c r="I7" s="18">
        <v>70</v>
      </c>
      <c r="J7" s="17">
        <v>6.8359375E-2</v>
      </c>
      <c r="K7" s="18">
        <v>54</v>
      </c>
      <c r="L7" s="17">
        <v>6.0200668896321072E-2</v>
      </c>
      <c r="M7" s="18">
        <v>32</v>
      </c>
      <c r="N7" s="19">
        <v>3.6781609195402298E-2</v>
      </c>
      <c r="O7" s="18">
        <v>42</v>
      </c>
      <c r="P7" s="19">
        <v>5.2238805970149252E-2</v>
      </c>
      <c r="Q7" s="18">
        <v>49</v>
      </c>
      <c r="R7" s="19">
        <v>5.4384017758046618E-2</v>
      </c>
      <c r="S7" s="18">
        <v>20</v>
      </c>
      <c r="T7" s="19">
        <v>3.1152647975077882E-2</v>
      </c>
      <c r="U7" s="49">
        <v>-0.59183673469387754</v>
      </c>
      <c r="V7" s="196" t="s">
        <v>660</v>
      </c>
    </row>
    <row r="8" spans="2:22" ht="22.15" customHeight="1" x14ac:dyDescent="0.25">
      <c r="B8" s="48" t="s">
        <v>58</v>
      </c>
      <c r="C8" s="45">
        <v>172</v>
      </c>
      <c r="D8" s="19">
        <v>7.3378839590443681E-2</v>
      </c>
      <c r="E8" s="45">
        <v>214</v>
      </c>
      <c r="F8" s="19">
        <v>8.9614740368509208E-2</v>
      </c>
      <c r="G8" s="46">
        <v>40</v>
      </c>
      <c r="H8" s="17">
        <v>4.6838407494145202E-2</v>
      </c>
      <c r="I8" s="18">
        <v>36</v>
      </c>
      <c r="J8" s="17">
        <v>3.515625E-2</v>
      </c>
      <c r="K8" s="18">
        <v>37</v>
      </c>
      <c r="L8" s="17">
        <v>4.1248606465997768E-2</v>
      </c>
      <c r="M8" s="18">
        <v>33</v>
      </c>
      <c r="N8" s="19">
        <v>3.793103448275862E-2</v>
      </c>
      <c r="O8" s="18">
        <v>30</v>
      </c>
      <c r="P8" s="19">
        <v>3.7313432835820892E-2</v>
      </c>
      <c r="Q8" s="18">
        <v>60</v>
      </c>
      <c r="R8" s="19">
        <v>6.6592674805771371E-2</v>
      </c>
      <c r="S8" s="18">
        <v>46</v>
      </c>
      <c r="T8" s="19">
        <v>7.1651090342679122E-2</v>
      </c>
      <c r="U8" s="49">
        <v>-0.23333333333333334</v>
      </c>
      <c r="V8" s="196" t="s">
        <v>661</v>
      </c>
    </row>
    <row r="9" spans="2:22" ht="22.15" customHeight="1" x14ac:dyDescent="0.25">
      <c r="B9" s="48" t="s">
        <v>59</v>
      </c>
      <c r="C9" s="45">
        <v>170</v>
      </c>
      <c r="D9" s="19">
        <v>7.252559726962457E-2</v>
      </c>
      <c r="E9" s="45">
        <v>185</v>
      </c>
      <c r="F9" s="19">
        <v>7.7470686767169172E-2</v>
      </c>
      <c r="G9" s="46">
        <v>50</v>
      </c>
      <c r="H9" s="17">
        <v>5.8548009367681501E-2</v>
      </c>
      <c r="I9" s="18">
        <v>54</v>
      </c>
      <c r="J9" s="17">
        <v>5.2734375E-2</v>
      </c>
      <c r="K9" s="18">
        <v>32</v>
      </c>
      <c r="L9" s="17">
        <v>3.5674470457079152E-2</v>
      </c>
      <c r="M9" s="18">
        <v>30</v>
      </c>
      <c r="N9" s="19">
        <v>3.4482758620689655E-2</v>
      </c>
      <c r="O9" s="18">
        <v>52</v>
      </c>
      <c r="P9" s="19">
        <v>6.4676616915422883E-2</v>
      </c>
      <c r="Q9" s="18">
        <v>48</v>
      </c>
      <c r="R9" s="19">
        <v>5.327413984461709E-2</v>
      </c>
      <c r="S9" s="18">
        <v>36</v>
      </c>
      <c r="T9" s="19">
        <v>5.6074766355140186E-2</v>
      </c>
      <c r="U9" s="49">
        <v>-0.25</v>
      </c>
      <c r="V9" s="196" t="s">
        <v>662</v>
      </c>
    </row>
    <row r="10" spans="2:22" ht="22.15" customHeight="1" x14ac:dyDescent="0.25">
      <c r="B10" s="48" t="s">
        <v>60</v>
      </c>
      <c r="C10" s="45">
        <v>194</v>
      </c>
      <c r="D10" s="19">
        <v>8.2764505119453921E-2</v>
      </c>
      <c r="E10" s="45">
        <v>192</v>
      </c>
      <c r="F10" s="19">
        <v>8.0402010050251257E-2</v>
      </c>
      <c r="G10" s="46">
        <v>41</v>
      </c>
      <c r="H10" s="17">
        <v>4.8009367681498827E-2</v>
      </c>
      <c r="I10" s="18">
        <v>64</v>
      </c>
      <c r="J10" s="17">
        <v>6.25E-2</v>
      </c>
      <c r="K10" s="18">
        <v>51</v>
      </c>
      <c r="L10" s="17">
        <v>5.6856187290969896E-2</v>
      </c>
      <c r="M10" s="18">
        <v>40</v>
      </c>
      <c r="N10" s="19">
        <v>4.5977011494252873E-2</v>
      </c>
      <c r="O10" s="18">
        <v>49</v>
      </c>
      <c r="P10" s="19">
        <v>6.0945273631840796E-2</v>
      </c>
      <c r="Q10" s="18">
        <v>44</v>
      </c>
      <c r="R10" s="19">
        <v>4.8834628190899003E-2</v>
      </c>
      <c r="S10" s="18">
        <v>49</v>
      </c>
      <c r="T10" s="19">
        <v>7.6323987538940805E-2</v>
      </c>
      <c r="U10" s="49">
        <v>0.11363636363636363</v>
      </c>
      <c r="V10" s="196" t="s">
        <v>663</v>
      </c>
    </row>
    <row r="11" spans="2:22" ht="22.15" customHeight="1" x14ac:dyDescent="0.25">
      <c r="B11" s="48" t="s">
        <v>61</v>
      </c>
      <c r="C11" s="45">
        <v>200</v>
      </c>
      <c r="D11" s="19">
        <v>8.5324232081911269E-2</v>
      </c>
      <c r="E11" s="45">
        <v>212</v>
      </c>
      <c r="F11" s="19">
        <v>8.8777219430485763E-2</v>
      </c>
      <c r="G11" s="46">
        <v>48</v>
      </c>
      <c r="H11" s="17">
        <v>5.6206088992974239E-2</v>
      </c>
      <c r="I11" s="18">
        <v>54</v>
      </c>
      <c r="J11" s="17">
        <v>5.2734375E-2</v>
      </c>
      <c r="K11" s="18">
        <v>33</v>
      </c>
      <c r="L11" s="17">
        <v>3.678929765886288E-2</v>
      </c>
      <c r="M11" s="18">
        <v>38</v>
      </c>
      <c r="N11" s="19">
        <v>4.3678160919540229E-2</v>
      </c>
      <c r="O11" s="18">
        <v>37</v>
      </c>
      <c r="P11" s="19">
        <v>4.6019900497512436E-2</v>
      </c>
      <c r="Q11" s="18">
        <v>50</v>
      </c>
      <c r="R11" s="19">
        <v>5.549389567147614E-2</v>
      </c>
      <c r="S11" s="18">
        <v>24</v>
      </c>
      <c r="T11" s="19">
        <v>3.7383177570093455E-2</v>
      </c>
      <c r="U11" s="49">
        <v>-0.52</v>
      </c>
      <c r="V11" s="196" t="s">
        <v>664</v>
      </c>
    </row>
    <row r="12" spans="2:22" ht="22.15" customHeight="1" x14ac:dyDescent="0.25">
      <c r="B12" s="48" t="s">
        <v>62</v>
      </c>
      <c r="C12" s="45">
        <v>127</v>
      </c>
      <c r="D12" s="19">
        <v>5.4180887372013653E-2</v>
      </c>
      <c r="E12" s="45">
        <v>130</v>
      </c>
      <c r="F12" s="19">
        <v>5.443886097152429E-2</v>
      </c>
      <c r="G12" s="46">
        <v>36</v>
      </c>
      <c r="H12" s="17">
        <v>4.2154566744730677E-2</v>
      </c>
      <c r="I12" s="18">
        <v>50</v>
      </c>
      <c r="J12" s="17">
        <v>4.8828125E-2</v>
      </c>
      <c r="K12" s="18">
        <v>33</v>
      </c>
      <c r="L12" s="17">
        <v>3.678929765886288E-2</v>
      </c>
      <c r="M12" s="18">
        <v>24</v>
      </c>
      <c r="N12" s="19">
        <v>2.7586206896551724E-2</v>
      </c>
      <c r="O12" s="18">
        <v>31</v>
      </c>
      <c r="P12" s="19">
        <v>3.8557213930348257E-2</v>
      </c>
      <c r="Q12" s="18">
        <v>52</v>
      </c>
      <c r="R12" s="19">
        <v>5.7713651498335183E-2</v>
      </c>
      <c r="S12" s="18">
        <v>35</v>
      </c>
      <c r="T12" s="19">
        <v>5.4517133956386292E-2</v>
      </c>
      <c r="U12" s="49">
        <v>-0.32692307692307693</v>
      </c>
      <c r="V12" s="196" t="s">
        <v>665</v>
      </c>
    </row>
    <row r="13" spans="2:22" ht="22.15" customHeight="1" x14ac:dyDescent="0.25">
      <c r="B13" s="48" t="s">
        <v>63</v>
      </c>
      <c r="C13" s="45">
        <v>124</v>
      </c>
      <c r="D13" s="19">
        <v>5.2901023890784986E-2</v>
      </c>
      <c r="E13" s="45">
        <v>156</v>
      </c>
      <c r="F13" s="19">
        <v>6.5326633165829151E-2</v>
      </c>
      <c r="G13" s="46">
        <v>42</v>
      </c>
      <c r="H13" s="17">
        <v>4.9180327868852458E-2</v>
      </c>
      <c r="I13" s="18">
        <v>34</v>
      </c>
      <c r="J13" s="17">
        <v>3.3203125E-2</v>
      </c>
      <c r="K13" s="18">
        <v>20</v>
      </c>
      <c r="L13" s="17">
        <v>2.2296544035674472E-2</v>
      </c>
      <c r="M13" s="18">
        <v>29</v>
      </c>
      <c r="N13" s="19">
        <v>3.3333333333333333E-2</v>
      </c>
      <c r="O13" s="18">
        <v>30</v>
      </c>
      <c r="P13" s="19">
        <v>3.7313432835820892E-2</v>
      </c>
      <c r="Q13" s="18">
        <v>40</v>
      </c>
      <c r="R13" s="19">
        <v>4.4395116537180909E-2</v>
      </c>
      <c r="S13" s="18">
        <v>30</v>
      </c>
      <c r="T13" s="19">
        <v>4.6728971962616821E-2</v>
      </c>
      <c r="U13" s="49">
        <v>-0.25</v>
      </c>
      <c r="V13" s="196" t="s">
        <v>666</v>
      </c>
    </row>
    <row r="14" spans="2:22" ht="22.15" customHeight="1" x14ac:dyDescent="0.25">
      <c r="B14" s="48" t="s">
        <v>64</v>
      </c>
      <c r="C14" s="45">
        <v>134</v>
      </c>
      <c r="D14" s="19">
        <v>5.7167235494880543E-2</v>
      </c>
      <c r="E14" s="45">
        <v>141</v>
      </c>
      <c r="F14" s="19">
        <v>5.9045226130653265E-2</v>
      </c>
      <c r="G14" s="46">
        <v>43</v>
      </c>
      <c r="H14" s="17">
        <v>5.0351288056206089E-2</v>
      </c>
      <c r="I14" s="18">
        <v>32</v>
      </c>
      <c r="J14" s="17">
        <v>3.125E-2</v>
      </c>
      <c r="K14" s="18">
        <v>33</v>
      </c>
      <c r="L14" s="17">
        <v>3.678929765886288E-2</v>
      </c>
      <c r="M14" s="18">
        <v>23</v>
      </c>
      <c r="N14" s="19">
        <v>2.6436781609195402E-2</v>
      </c>
      <c r="O14" s="18">
        <v>28</v>
      </c>
      <c r="P14" s="19">
        <v>3.482587064676617E-2</v>
      </c>
      <c r="Q14" s="18">
        <v>32</v>
      </c>
      <c r="R14" s="19">
        <v>3.5516093229744729E-2</v>
      </c>
      <c r="S14" s="18">
        <v>22</v>
      </c>
      <c r="T14" s="19">
        <v>3.4267912772585667E-2</v>
      </c>
      <c r="U14" s="49">
        <v>-0.3125</v>
      </c>
      <c r="V14" s="196" t="s">
        <v>667</v>
      </c>
    </row>
    <row r="15" spans="2:22" ht="22.15" customHeight="1" x14ac:dyDescent="0.25">
      <c r="B15" s="61" t="s">
        <v>65</v>
      </c>
      <c r="C15" s="45">
        <v>117</v>
      </c>
      <c r="D15" s="19">
        <v>4.9914675767918089E-2</v>
      </c>
      <c r="E15" s="45">
        <v>118</v>
      </c>
      <c r="F15" s="19">
        <v>4.9413735343383586E-2</v>
      </c>
      <c r="G15" s="46">
        <v>23</v>
      </c>
      <c r="H15" s="17">
        <v>2.6932084309133488E-2</v>
      </c>
      <c r="I15" s="18">
        <v>36</v>
      </c>
      <c r="J15" s="17">
        <v>3.515625E-2</v>
      </c>
      <c r="K15" s="18">
        <v>32</v>
      </c>
      <c r="L15" s="17">
        <v>3.5674470457079152E-2</v>
      </c>
      <c r="M15" s="18">
        <v>27</v>
      </c>
      <c r="N15" s="19">
        <v>3.1034482758620689E-2</v>
      </c>
      <c r="O15" s="18">
        <v>20</v>
      </c>
      <c r="P15" s="19">
        <v>2.4875621890547265E-2</v>
      </c>
      <c r="Q15" s="18">
        <v>20</v>
      </c>
      <c r="R15" s="19">
        <v>2.2197558268590455E-2</v>
      </c>
      <c r="S15" s="18">
        <v>13</v>
      </c>
      <c r="T15" s="19">
        <v>2.0249221183800622E-2</v>
      </c>
      <c r="U15" s="49">
        <v>-0.35</v>
      </c>
      <c r="V15" s="196" t="s">
        <v>668</v>
      </c>
    </row>
    <row r="16" spans="2:22" ht="22.15" customHeight="1" x14ac:dyDescent="0.25">
      <c r="B16" s="61" t="s">
        <v>66</v>
      </c>
      <c r="C16" s="45">
        <v>67</v>
      </c>
      <c r="D16" s="19">
        <v>2.8583617747440272E-2</v>
      </c>
      <c r="E16" s="45">
        <v>69</v>
      </c>
      <c r="F16" s="19">
        <v>2.8894472361809045E-2</v>
      </c>
      <c r="G16" s="46">
        <v>10</v>
      </c>
      <c r="H16" s="17">
        <v>1.1709601873536301E-2</v>
      </c>
      <c r="I16" s="18">
        <v>13</v>
      </c>
      <c r="J16" s="17">
        <v>1.26953125E-2</v>
      </c>
      <c r="K16" s="18">
        <v>15</v>
      </c>
      <c r="L16" s="17">
        <v>1.6722408026755852E-2</v>
      </c>
      <c r="M16" s="18">
        <v>17</v>
      </c>
      <c r="N16" s="19">
        <v>1.9540229885057471E-2</v>
      </c>
      <c r="O16" s="18">
        <v>7</v>
      </c>
      <c r="P16" s="19">
        <v>8.7064676616915426E-3</v>
      </c>
      <c r="Q16" s="18">
        <v>14</v>
      </c>
      <c r="R16" s="19">
        <v>1.5538290788013319E-2</v>
      </c>
      <c r="S16" s="18">
        <v>2</v>
      </c>
      <c r="T16" s="19">
        <v>3.1152647975077881E-3</v>
      </c>
      <c r="U16" s="49">
        <v>-0.8571428571428571</v>
      </c>
      <c r="V16" s="196" t="s">
        <v>669</v>
      </c>
    </row>
    <row r="17" spans="2:22" ht="22.15" customHeight="1" x14ac:dyDescent="0.25">
      <c r="B17" s="61" t="s">
        <v>67</v>
      </c>
      <c r="C17" s="45">
        <v>75</v>
      </c>
      <c r="D17" s="19">
        <v>3.1996587030716721E-2</v>
      </c>
      <c r="E17" s="45">
        <v>81</v>
      </c>
      <c r="F17" s="19">
        <v>3.391959798994975E-2</v>
      </c>
      <c r="G17" s="46">
        <v>14</v>
      </c>
      <c r="H17" s="17">
        <v>1.6393442622950821E-2</v>
      </c>
      <c r="I17" s="18">
        <v>11</v>
      </c>
      <c r="J17" s="17">
        <v>1.07421875E-2</v>
      </c>
      <c r="K17" s="18">
        <v>17</v>
      </c>
      <c r="L17" s="17">
        <v>1.89520624303233E-2</v>
      </c>
      <c r="M17" s="18">
        <v>11</v>
      </c>
      <c r="N17" s="19">
        <v>1.264367816091954E-2</v>
      </c>
      <c r="O17" s="18">
        <v>8</v>
      </c>
      <c r="P17" s="19">
        <v>9.9502487562189053E-3</v>
      </c>
      <c r="Q17" s="18">
        <v>10</v>
      </c>
      <c r="R17" s="19">
        <v>1.1098779134295227E-2</v>
      </c>
      <c r="S17" s="18">
        <v>8</v>
      </c>
      <c r="T17" s="19">
        <v>1.2461059190031152E-2</v>
      </c>
      <c r="U17" s="49">
        <v>-0.2</v>
      </c>
      <c r="V17" s="196" t="s">
        <v>670</v>
      </c>
    </row>
    <row r="18" spans="2:22" ht="22.15" customHeight="1" thickBot="1" x14ac:dyDescent="0.3">
      <c r="B18" s="48" t="s">
        <v>55</v>
      </c>
      <c r="C18" s="45">
        <v>792</v>
      </c>
      <c r="D18" s="19">
        <v>0.33788395904436858</v>
      </c>
      <c r="E18" s="45">
        <v>717</v>
      </c>
      <c r="F18" s="19">
        <v>0.30025125628140703</v>
      </c>
      <c r="G18" s="46">
        <v>467</v>
      </c>
      <c r="H18" s="17">
        <v>0.54683840749414525</v>
      </c>
      <c r="I18" s="18">
        <v>570</v>
      </c>
      <c r="J18" s="17">
        <v>0.556640625</v>
      </c>
      <c r="K18" s="18">
        <v>540</v>
      </c>
      <c r="L18" s="17">
        <v>0.60200668896321075</v>
      </c>
      <c r="M18" s="18">
        <v>566</v>
      </c>
      <c r="N18" s="19">
        <v>0.65057471264367817</v>
      </c>
      <c r="O18" s="18">
        <v>470</v>
      </c>
      <c r="P18" s="19">
        <v>0.58457711442786064</v>
      </c>
      <c r="Q18" s="18">
        <v>482</v>
      </c>
      <c r="R18" s="19">
        <v>0.53496115427302993</v>
      </c>
      <c r="S18" s="18">
        <v>357</v>
      </c>
      <c r="T18" s="19">
        <v>0.55607476635514019</v>
      </c>
      <c r="U18" s="49">
        <v>-0.25933609958506226</v>
      </c>
      <c r="V18" s="196" t="s">
        <v>671</v>
      </c>
    </row>
    <row r="19" spans="2:22" ht="22.15" customHeight="1" thickTop="1" thickBot="1" x14ac:dyDescent="0.3">
      <c r="B19" s="52" t="s">
        <v>68</v>
      </c>
      <c r="C19" s="53">
        <v>2344</v>
      </c>
      <c r="D19" s="26">
        <v>1</v>
      </c>
      <c r="E19" s="53">
        <v>2388</v>
      </c>
      <c r="F19" s="26">
        <v>1</v>
      </c>
      <c r="G19" s="54">
        <v>854</v>
      </c>
      <c r="H19" s="24">
        <v>1</v>
      </c>
      <c r="I19" s="25">
        <v>1024</v>
      </c>
      <c r="J19" s="24">
        <v>1</v>
      </c>
      <c r="K19" s="25">
        <v>897</v>
      </c>
      <c r="L19" s="24">
        <v>1</v>
      </c>
      <c r="M19" s="25">
        <v>870</v>
      </c>
      <c r="N19" s="26">
        <v>1</v>
      </c>
      <c r="O19" s="25">
        <v>804</v>
      </c>
      <c r="P19" s="26">
        <v>1</v>
      </c>
      <c r="Q19" s="25">
        <v>901</v>
      </c>
      <c r="R19" s="26">
        <v>1</v>
      </c>
      <c r="S19" s="25">
        <v>642</v>
      </c>
      <c r="T19" s="26">
        <v>1</v>
      </c>
      <c r="U19" s="55">
        <v>-0.28745837957824638</v>
      </c>
      <c r="V19" s="194" t="s">
        <v>20</v>
      </c>
    </row>
    <row r="20" spans="2:22" ht="15.75" thickTop="1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2:22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2:22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2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2:22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2:22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2:22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2:22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2:22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2:22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2:22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2:22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2:22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2:21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2:21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2:2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2:21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2:21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2:21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2:21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2:2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2:21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2:21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2:21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2:21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2:21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2:21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2:21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2:21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2:21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2:21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2:21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2:21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2:21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2:21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2:21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2:21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2:21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2:21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2:21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2:21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2:21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2:21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2:21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2:21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2:21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2:21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2:21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2:21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2:21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2:21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2:21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2:21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2:21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2:21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2:21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2:21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2:21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2:21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2:21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2:21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2:21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2:21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2:21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2:21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2:21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2:21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2:21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2:21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2:21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2:21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2:21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2:21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2:21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2:21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2:21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2:21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2:21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2:21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2:21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2:21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2:21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2:21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2:21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2:21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2:21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2:21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2:21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2:21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2:21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2:21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2:21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2:21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2:21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2:21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2:21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2:21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2:21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2:21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2:21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2:21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2:21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2:21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2:21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2:21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2:21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2:21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2:21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2:21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2:21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2:21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2:21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2:21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2:21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2:21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2:21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2:21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2:21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2:21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2:21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2:21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2:21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2:21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2:21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2:21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2:21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2:21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2:21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2:21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2:21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2:21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2:21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2:21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2:21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2:21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2:21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2:21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2:21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2:21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2:21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2:21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2:21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2:21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2:21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2:21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2:21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2:21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2:21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2:21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2:21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2:21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2:21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2:21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2:21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2:21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2:21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2:21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2:21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2:21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2:21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2:21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2:21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2:21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2:21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2:21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2:21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2:21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2:21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2:21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2:21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2:21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</row>
    <row r="202" spans="2:21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2:21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</row>
    <row r="204" spans="2:21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2:21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</row>
    <row r="206" spans="2:21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2:21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</row>
    <row r="208" spans="2:21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</row>
    <row r="209" spans="2:21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2:21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2:21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2:21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2:21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2:21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2:21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2:21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2:21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2:21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2:21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2:21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2:21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2:21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2:21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2:21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2:21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</row>
    <row r="226" spans="2:21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</row>
    <row r="227" spans="2:21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</row>
    <row r="228" spans="2:21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</row>
    <row r="229" spans="2:21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</row>
    <row r="230" spans="2:21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2:21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2:21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2:21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</row>
    <row r="234" spans="2:21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</row>
    <row r="235" spans="2:21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</row>
    <row r="236" spans="2:21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</row>
    <row r="237" spans="2:21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</row>
    <row r="238" spans="2:21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</row>
    <row r="239" spans="2:21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</row>
    <row r="240" spans="2:21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</row>
    <row r="241" spans="2:21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</row>
    <row r="242" spans="2:21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</row>
    <row r="243" spans="2:21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</row>
    <row r="244" spans="2:21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</row>
    <row r="245" spans="2:21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</row>
    <row r="246" spans="2:21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</row>
    <row r="247" spans="2:21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</row>
    <row r="248" spans="2:21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</row>
    <row r="249" spans="2:21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</row>
    <row r="250" spans="2:21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</row>
    <row r="251" spans="2:21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</row>
    <row r="252" spans="2:21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</row>
    <row r="253" spans="2:21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</row>
    <row r="254" spans="2:21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</row>
    <row r="255" spans="2:21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</row>
    <row r="256" spans="2:21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2:21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2:21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2:21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2:21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2:21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2:21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2:21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2:21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2:21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2:21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2:21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2:21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2:21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2:21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2:21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2:21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2:21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2:21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2:21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2:21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2:21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2:21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2:21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2:21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2:21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2:21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2:21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2:21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2:21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2:21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2:21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2:21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2:21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2:21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2:21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2:21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2:21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2:21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2:21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2:21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2:21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2:21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2:21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2:21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2:21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2:21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2:21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2:21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2:21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2:21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2:21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2:21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2:21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2:21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2:21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2:21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2:21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2:21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2:21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2:21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2:21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2:21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2:21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</row>
    <row r="320" spans="2:21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</row>
    <row r="321" spans="2:21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2:21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</row>
    <row r="323" spans="2:21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</row>
    <row r="324" spans="2:21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</row>
    <row r="325" spans="2:21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</row>
    <row r="326" spans="2:21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</row>
    <row r="327" spans="2:21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</row>
    <row r="328" spans="2:21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</row>
    <row r="329" spans="2:21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</row>
    <row r="330" spans="2:21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</row>
    <row r="331" spans="2:21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</row>
    <row r="332" spans="2:21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</row>
    <row r="333" spans="2:21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</row>
    <row r="334" spans="2:21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</row>
    <row r="335" spans="2:21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</row>
    <row r="336" spans="2:21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</row>
    <row r="337" spans="2:21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</row>
    <row r="338" spans="2:21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</row>
    <row r="339" spans="2:21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</row>
    <row r="340" spans="2:21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</row>
    <row r="341" spans="2:21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</row>
    <row r="342" spans="2:21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</row>
    <row r="343" spans="2:21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2:21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2:21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2:21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2:21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2:21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2:21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2:21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2:21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2:21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2:21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2:21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2:21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2:21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2:21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2:21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2:21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2:21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2:21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2:21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2:21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2:21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2:21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2:21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2:21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2:21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2:21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2:21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2:21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2:21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2:21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2:21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2:21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2:21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2:21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2:21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2:21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2:21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2:21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2:21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2:21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2:21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2:21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2:21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2:21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2:21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2:21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2:21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2:21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2:21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2:21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2:21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2:21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2:21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2:21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2:21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2:21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2:21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2:21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2:21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2:21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2:21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2:21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2:21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2:21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2:21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2:21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2:21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2:21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2:21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2:21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2:21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2:21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2:21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2:21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2:21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2:21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2:21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2:21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2:21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2:21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2:21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2:21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2:21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2:21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2:21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2:21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2:21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2:21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2:21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2:21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2:21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2:21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2:21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2:21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2:21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2:21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2:21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2:21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2:21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2:21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2:21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2:21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2:21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2:21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2:21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2:21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2:21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2:21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2:21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2:21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2:21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2:21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2:21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2:21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2:21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2:21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2:21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2:21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2:21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2:21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2:21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2:21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2:21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2:21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2:21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2:21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2:21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</row>
    <row r="471" spans="2:21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</row>
    <row r="472" spans="2:21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</row>
    <row r="473" spans="2:21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</row>
    <row r="474" spans="2:21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</row>
    <row r="475" spans="2:21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</row>
    <row r="476" spans="2:21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</row>
    <row r="477" spans="2:21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</row>
    <row r="478" spans="2:21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</row>
    <row r="479" spans="2:21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</row>
    <row r="480" spans="2:21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</row>
    <row r="481" spans="2:21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</row>
    <row r="482" spans="2:21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</row>
    <row r="483" spans="2:21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</row>
    <row r="484" spans="2:21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</row>
    <row r="485" spans="2:21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</row>
    <row r="486" spans="2:21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</row>
    <row r="487" spans="2:21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</row>
    <row r="488" spans="2:21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</row>
  </sheetData>
  <mergeCells count="14">
    <mergeCell ref="B2:U2"/>
    <mergeCell ref="B3:U3"/>
    <mergeCell ref="I5:J5"/>
    <mergeCell ref="S5:T5"/>
    <mergeCell ref="C5:D5"/>
    <mergeCell ref="E5:F5"/>
    <mergeCell ref="G5:H5"/>
    <mergeCell ref="B4:B6"/>
    <mergeCell ref="K5:L5"/>
    <mergeCell ref="U4:U6"/>
    <mergeCell ref="M5:N5"/>
    <mergeCell ref="C4:T4"/>
    <mergeCell ref="O5:P5"/>
    <mergeCell ref="Q5:R5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B1:M507"/>
  <sheetViews>
    <sheetView zoomScale="80" zoomScaleNormal="80" workbookViewId="0">
      <selection activeCell="C6" sqref="C6:L18"/>
    </sheetView>
  </sheetViews>
  <sheetFormatPr defaultColWidth="9.140625" defaultRowHeight="15" x14ac:dyDescent="0.25"/>
  <cols>
    <col min="1" max="1" width="2.7109375" style="14" customWidth="1"/>
    <col min="2" max="2" width="17.7109375" style="2" customWidth="1"/>
    <col min="3" max="12" width="12.7109375" style="2" customWidth="1"/>
    <col min="13" max="13" width="11.42578125" style="192" customWidth="1"/>
    <col min="14" max="256" width="11.42578125" style="14" customWidth="1"/>
    <col min="257" max="16384" width="9.140625" style="14"/>
  </cols>
  <sheetData>
    <row r="1" spans="2:13" ht="15.75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3" ht="22.15" customHeight="1" thickTop="1" thickBot="1" x14ac:dyDescent="0.3">
      <c r="B2" s="271" t="s">
        <v>968</v>
      </c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2:13" ht="22.15" customHeight="1" thickTop="1" thickBot="1" x14ac:dyDescent="0.3">
      <c r="B3" s="284" t="s">
        <v>607</v>
      </c>
      <c r="C3" s="287" t="s">
        <v>24</v>
      </c>
      <c r="D3" s="288"/>
      <c r="E3" s="288"/>
      <c r="F3" s="288"/>
      <c r="G3" s="288"/>
      <c r="H3" s="288"/>
      <c r="I3" s="288"/>
      <c r="J3" s="298"/>
      <c r="K3" s="289" t="s">
        <v>68</v>
      </c>
      <c r="L3" s="290"/>
    </row>
    <row r="4" spans="2:13" ht="22.15" customHeight="1" thickTop="1" x14ac:dyDescent="0.25">
      <c r="B4" s="285"/>
      <c r="C4" s="293" t="s">
        <v>18</v>
      </c>
      <c r="D4" s="294"/>
      <c r="E4" s="297" t="s">
        <v>546</v>
      </c>
      <c r="F4" s="294"/>
      <c r="G4" s="297" t="s">
        <v>289</v>
      </c>
      <c r="H4" s="294"/>
      <c r="I4" s="295" t="s">
        <v>19</v>
      </c>
      <c r="J4" s="296"/>
      <c r="K4" s="299"/>
      <c r="L4" s="292"/>
    </row>
    <row r="5" spans="2:13" ht="22.15" customHeight="1" thickBot="1" x14ac:dyDescent="0.3">
      <c r="B5" s="286"/>
      <c r="C5" s="163" t="s">
        <v>17</v>
      </c>
      <c r="D5" s="164" t="s">
        <v>16</v>
      </c>
      <c r="E5" s="162" t="s">
        <v>17</v>
      </c>
      <c r="F5" s="164" t="s">
        <v>16</v>
      </c>
      <c r="G5" s="162" t="s">
        <v>17</v>
      </c>
      <c r="H5" s="164" t="s">
        <v>16</v>
      </c>
      <c r="I5" s="162" t="s">
        <v>17</v>
      </c>
      <c r="J5" s="165" t="s">
        <v>16</v>
      </c>
      <c r="K5" s="163" t="s">
        <v>17</v>
      </c>
      <c r="L5" s="165" t="s">
        <v>16</v>
      </c>
    </row>
    <row r="6" spans="2:13" ht="22.15" customHeight="1" thickTop="1" x14ac:dyDescent="0.25">
      <c r="B6" s="48" t="s">
        <v>57</v>
      </c>
      <c r="C6" s="16">
        <v>3</v>
      </c>
      <c r="D6" s="17">
        <v>2.1428571428571429E-2</v>
      </c>
      <c r="E6" s="18">
        <v>16</v>
      </c>
      <c r="F6" s="17">
        <v>3.3264033264033266E-2</v>
      </c>
      <c r="G6" s="18">
        <v>1</v>
      </c>
      <c r="H6" s="17">
        <v>0.05</v>
      </c>
      <c r="I6" s="18">
        <v>0</v>
      </c>
      <c r="J6" s="19">
        <v>0</v>
      </c>
      <c r="K6" s="16">
        <v>20</v>
      </c>
      <c r="L6" s="21">
        <v>3.1152647975077882E-2</v>
      </c>
      <c r="M6" s="192" t="s">
        <v>660</v>
      </c>
    </row>
    <row r="7" spans="2:13" ht="22.15" customHeight="1" x14ac:dyDescent="0.25">
      <c r="B7" s="48" t="s">
        <v>58</v>
      </c>
      <c r="C7" s="16">
        <v>3</v>
      </c>
      <c r="D7" s="17">
        <v>2.1428571428571429E-2</v>
      </c>
      <c r="E7" s="18">
        <v>42</v>
      </c>
      <c r="F7" s="17">
        <v>8.7318087318087323E-2</v>
      </c>
      <c r="G7" s="18">
        <v>1</v>
      </c>
      <c r="H7" s="17">
        <v>0.05</v>
      </c>
      <c r="I7" s="18">
        <v>0</v>
      </c>
      <c r="J7" s="19">
        <v>0</v>
      </c>
      <c r="K7" s="16">
        <v>46</v>
      </c>
      <c r="L7" s="21">
        <v>7.1651090342679122E-2</v>
      </c>
      <c r="M7" s="192" t="s">
        <v>661</v>
      </c>
    </row>
    <row r="8" spans="2:13" ht="22.15" customHeight="1" x14ac:dyDescent="0.25">
      <c r="B8" s="48" t="s">
        <v>59</v>
      </c>
      <c r="C8" s="16">
        <v>6</v>
      </c>
      <c r="D8" s="17">
        <v>4.2857142857142858E-2</v>
      </c>
      <c r="E8" s="18">
        <v>27</v>
      </c>
      <c r="F8" s="17">
        <v>5.6133056133056136E-2</v>
      </c>
      <c r="G8" s="18">
        <v>3</v>
      </c>
      <c r="H8" s="17">
        <v>0.15</v>
      </c>
      <c r="I8" s="18">
        <v>0</v>
      </c>
      <c r="J8" s="19">
        <v>0</v>
      </c>
      <c r="K8" s="16">
        <v>36</v>
      </c>
      <c r="L8" s="21">
        <v>5.6074766355140186E-2</v>
      </c>
      <c r="M8" s="192" t="s">
        <v>662</v>
      </c>
    </row>
    <row r="9" spans="2:13" ht="22.15" customHeight="1" x14ac:dyDescent="0.25">
      <c r="B9" s="48" t="s">
        <v>60</v>
      </c>
      <c r="C9" s="16">
        <v>3</v>
      </c>
      <c r="D9" s="17">
        <v>2.1428571428571429E-2</v>
      </c>
      <c r="E9" s="18">
        <v>44</v>
      </c>
      <c r="F9" s="17">
        <v>9.1476091476091481E-2</v>
      </c>
      <c r="G9" s="18">
        <v>1</v>
      </c>
      <c r="H9" s="17">
        <v>0.05</v>
      </c>
      <c r="I9" s="18">
        <v>1</v>
      </c>
      <c r="J9" s="19">
        <v>1</v>
      </c>
      <c r="K9" s="16">
        <v>49</v>
      </c>
      <c r="L9" s="21">
        <v>7.6323987538940805E-2</v>
      </c>
      <c r="M9" s="192" t="s">
        <v>663</v>
      </c>
    </row>
    <row r="10" spans="2:13" ht="22.15" customHeight="1" x14ac:dyDescent="0.25">
      <c r="B10" s="48" t="s">
        <v>61</v>
      </c>
      <c r="C10" s="16">
        <v>3</v>
      </c>
      <c r="D10" s="17">
        <v>2.1428571428571429E-2</v>
      </c>
      <c r="E10" s="18">
        <v>18</v>
      </c>
      <c r="F10" s="17">
        <v>3.7422037422037424E-2</v>
      </c>
      <c r="G10" s="18">
        <v>3</v>
      </c>
      <c r="H10" s="17">
        <v>0.15</v>
      </c>
      <c r="I10" s="18">
        <v>0</v>
      </c>
      <c r="J10" s="19">
        <v>0</v>
      </c>
      <c r="K10" s="16">
        <v>24</v>
      </c>
      <c r="L10" s="21">
        <v>3.7383177570093455E-2</v>
      </c>
      <c r="M10" s="192" t="s">
        <v>664</v>
      </c>
    </row>
    <row r="11" spans="2:13" ht="22.15" customHeight="1" x14ac:dyDescent="0.25">
      <c r="B11" s="48" t="s">
        <v>62</v>
      </c>
      <c r="C11" s="16">
        <v>7</v>
      </c>
      <c r="D11" s="17">
        <v>0.05</v>
      </c>
      <c r="E11" s="18">
        <v>28</v>
      </c>
      <c r="F11" s="17">
        <v>5.8212058212058215E-2</v>
      </c>
      <c r="G11" s="18">
        <v>0</v>
      </c>
      <c r="H11" s="17">
        <v>0</v>
      </c>
      <c r="I11" s="18">
        <v>0</v>
      </c>
      <c r="J11" s="19">
        <v>0</v>
      </c>
      <c r="K11" s="16">
        <v>35</v>
      </c>
      <c r="L11" s="21">
        <v>5.4517133956386292E-2</v>
      </c>
      <c r="M11" s="192" t="s">
        <v>665</v>
      </c>
    </row>
    <row r="12" spans="2:13" ht="22.15" customHeight="1" x14ac:dyDescent="0.25">
      <c r="B12" s="48" t="s">
        <v>63</v>
      </c>
      <c r="C12" s="16">
        <v>2</v>
      </c>
      <c r="D12" s="17">
        <v>1.4285714285714285E-2</v>
      </c>
      <c r="E12" s="18">
        <v>28</v>
      </c>
      <c r="F12" s="17">
        <v>5.8212058212058215E-2</v>
      </c>
      <c r="G12" s="18">
        <v>0</v>
      </c>
      <c r="H12" s="17">
        <v>0</v>
      </c>
      <c r="I12" s="18">
        <v>0</v>
      </c>
      <c r="J12" s="19">
        <v>0</v>
      </c>
      <c r="K12" s="16">
        <v>30</v>
      </c>
      <c r="L12" s="21">
        <v>4.6728971962616821E-2</v>
      </c>
      <c r="M12" s="192" t="s">
        <v>666</v>
      </c>
    </row>
    <row r="13" spans="2:13" ht="22.15" customHeight="1" x14ac:dyDescent="0.25">
      <c r="B13" s="48" t="s">
        <v>64</v>
      </c>
      <c r="C13" s="16">
        <v>3</v>
      </c>
      <c r="D13" s="17">
        <v>2.1428571428571429E-2</v>
      </c>
      <c r="E13" s="18">
        <v>19</v>
      </c>
      <c r="F13" s="17">
        <v>3.9501039501039503E-2</v>
      </c>
      <c r="G13" s="18">
        <v>0</v>
      </c>
      <c r="H13" s="17">
        <v>0</v>
      </c>
      <c r="I13" s="18">
        <v>0</v>
      </c>
      <c r="J13" s="19">
        <v>0</v>
      </c>
      <c r="K13" s="16">
        <v>22</v>
      </c>
      <c r="L13" s="21">
        <v>3.4267912772585667E-2</v>
      </c>
      <c r="M13" s="192" t="s">
        <v>667</v>
      </c>
    </row>
    <row r="14" spans="2:13" ht="22.15" customHeight="1" x14ac:dyDescent="0.25">
      <c r="B14" s="61" t="s">
        <v>65</v>
      </c>
      <c r="C14" s="16">
        <v>2</v>
      </c>
      <c r="D14" s="17">
        <v>1.4285714285714285E-2</v>
      </c>
      <c r="E14" s="18">
        <v>11</v>
      </c>
      <c r="F14" s="17">
        <v>2.286902286902287E-2</v>
      </c>
      <c r="G14" s="18">
        <v>0</v>
      </c>
      <c r="H14" s="17">
        <v>0</v>
      </c>
      <c r="I14" s="18">
        <v>0</v>
      </c>
      <c r="J14" s="19">
        <v>0</v>
      </c>
      <c r="K14" s="16">
        <v>13</v>
      </c>
      <c r="L14" s="21">
        <v>2.0249221183800622E-2</v>
      </c>
      <c r="M14" s="192" t="s">
        <v>668</v>
      </c>
    </row>
    <row r="15" spans="2:13" ht="22.15" customHeight="1" x14ac:dyDescent="0.25">
      <c r="B15" s="61" t="s">
        <v>66</v>
      </c>
      <c r="C15" s="16">
        <v>0</v>
      </c>
      <c r="D15" s="17">
        <v>0</v>
      </c>
      <c r="E15" s="18">
        <v>2</v>
      </c>
      <c r="F15" s="17">
        <v>4.1580041580041582E-3</v>
      </c>
      <c r="G15" s="18">
        <v>0</v>
      </c>
      <c r="H15" s="17">
        <v>0</v>
      </c>
      <c r="I15" s="18">
        <v>0</v>
      </c>
      <c r="J15" s="19">
        <v>0</v>
      </c>
      <c r="K15" s="16">
        <v>2</v>
      </c>
      <c r="L15" s="21">
        <v>3.1152647975077881E-3</v>
      </c>
      <c r="M15" s="192" t="s">
        <v>669</v>
      </c>
    </row>
    <row r="16" spans="2:13" ht="22.15" customHeight="1" x14ac:dyDescent="0.25">
      <c r="B16" s="61" t="s">
        <v>67</v>
      </c>
      <c r="C16" s="16">
        <v>3</v>
      </c>
      <c r="D16" s="17">
        <v>2.1428571428571429E-2</v>
      </c>
      <c r="E16" s="18">
        <v>5</v>
      </c>
      <c r="F16" s="17">
        <v>1.0395010395010396E-2</v>
      </c>
      <c r="G16" s="18">
        <v>0</v>
      </c>
      <c r="H16" s="17">
        <v>0</v>
      </c>
      <c r="I16" s="18">
        <v>0</v>
      </c>
      <c r="J16" s="19">
        <v>0</v>
      </c>
      <c r="K16" s="16">
        <v>8</v>
      </c>
      <c r="L16" s="21">
        <v>1.2461059190031152E-2</v>
      </c>
      <c r="M16" s="192" t="s">
        <v>670</v>
      </c>
    </row>
    <row r="17" spans="2:13" ht="22.15" customHeight="1" thickBot="1" x14ac:dyDescent="0.3">
      <c r="B17" s="48" t="s">
        <v>55</v>
      </c>
      <c r="C17" s="16">
        <v>105</v>
      </c>
      <c r="D17" s="17">
        <v>0.75</v>
      </c>
      <c r="E17" s="18">
        <v>241</v>
      </c>
      <c r="F17" s="17">
        <v>0.50103950103950101</v>
      </c>
      <c r="G17" s="18">
        <v>11</v>
      </c>
      <c r="H17" s="17">
        <v>0.55000000000000004</v>
      </c>
      <c r="I17" s="18">
        <v>0</v>
      </c>
      <c r="J17" s="19">
        <v>0</v>
      </c>
      <c r="K17" s="16">
        <v>357</v>
      </c>
      <c r="L17" s="21">
        <v>0.55607476635514019</v>
      </c>
      <c r="M17" s="192" t="s">
        <v>671</v>
      </c>
    </row>
    <row r="18" spans="2:13" ht="22.15" customHeight="1" thickTop="1" thickBot="1" x14ac:dyDescent="0.3">
      <c r="B18" s="52" t="s">
        <v>68</v>
      </c>
      <c r="C18" s="23">
        <v>140</v>
      </c>
      <c r="D18" s="24">
        <v>1</v>
      </c>
      <c r="E18" s="25">
        <v>481</v>
      </c>
      <c r="F18" s="24">
        <v>1</v>
      </c>
      <c r="G18" s="25">
        <v>20</v>
      </c>
      <c r="H18" s="24">
        <v>1</v>
      </c>
      <c r="I18" s="25">
        <v>1</v>
      </c>
      <c r="J18" s="26">
        <v>1</v>
      </c>
      <c r="K18" s="23">
        <v>642</v>
      </c>
      <c r="L18" s="27">
        <v>1</v>
      </c>
      <c r="M18" s="192" t="s">
        <v>20</v>
      </c>
    </row>
    <row r="19" spans="2:13" ht="22.15" customHeight="1" thickTop="1" thickBot="1" x14ac:dyDescent="0.3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2:13" ht="22.15" customHeight="1" thickTop="1" x14ac:dyDescent="0.25">
      <c r="B20" s="33" t="s">
        <v>603</v>
      </c>
      <c r="C20" s="34"/>
      <c r="D20" s="35"/>
      <c r="E20" s="14"/>
      <c r="F20" s="14"/>
      <c r="G20" s="14"/>
      <c r="H20" s="14"/>
      <c r="I20" s="14"/>
      <c r="J20" s="14"/>
      <c r="K20" s="14"/>
      <c r="L20" s="14"/>
    </row>
    <row r="21" spans="2:13" ht="22.15" customHeight="1" thickBot="1" x14ac:dyDescent="0.3">
      <c r="B21" s="36" t="s">
        <v>601</v>
      </c>
      <c r="C21" s="37"/>
      <c r="D21" s="38"/>
      <c r="E21" s="14"/>
      <c r="F21" s="14"/>
      <c r="G21" s="14"/>
      <c r="H21" s="14"/>
      <c r="I21" s="14"/>
      <c r="J21" s="14"/>
      <c r="K21" s="14"/>
      <c r="L21" s="14"/>
    </row>
    <row r="22" spans="2:13" ht="15.75" thickTop="1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2:13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13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3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13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3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2:13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2:13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3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3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3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2:12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2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2:12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2:12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2:12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2:12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2:12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2:12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2:12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2:12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2:12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2:12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2:12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2:12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2:12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2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2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2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2:12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2:12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2:12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2:12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2:12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2:12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2:12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2:12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2:12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2:12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2:12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2:12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2:12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2:12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2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2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2:12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2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2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2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2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2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2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2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2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2:12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2:12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2:12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2:12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2:12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2:12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2:12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2:12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2:12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2:12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2:12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2:12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2:12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2:12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2:12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2:12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2:12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2:12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2:12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2:12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2:12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2:12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2:12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2:12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2:12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2:12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2:12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2:12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2:12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2:12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2:12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2:12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2:12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2:12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2:12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2:12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2:12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2:12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2:12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2:12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2:12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2:12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2:12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2:12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2:12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2:12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2:12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2:12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2:12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2:12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2:12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2:12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2:12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2:12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2:12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2:12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2:12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2:12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2:12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2:12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2:12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2:12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2:12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2:12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2:12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spans="2:12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</row>
    <row r="182" spans="2:12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2:12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2:12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2:12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2:12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2:12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2:12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2:12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2:12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2:12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2:12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2:12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2:12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2:12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2:12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2:12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2:12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2:12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2:12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2:12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</row>
    <row r="202" spans="2:12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</row>
    <row r="203" spans="2:12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2:12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2:12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2:12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2:12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</row>
    <row r="208" spans="2:12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</row>
    <row r="209" spans="2:12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2:12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2:12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2:12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spans="2:12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2:12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2:12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2:12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2:12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2:12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2:12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2:12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2:12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2:12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2:12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2:12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2:12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2:12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2:12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2:12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2:12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2:12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2:12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2:12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2:12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2:12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2:12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2:12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2:12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2:12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2:12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2:12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2:12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2:12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2:12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2:12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2:12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2:12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2:12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2:12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2:12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2:12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2:12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2:12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2:12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2:12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2:12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2:12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2:12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2:12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2:12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2:12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2:12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2:12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2:12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2:12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2:12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2:12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2:12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2:12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2:12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2:12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2:12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2:12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2:12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2:12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2:12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2:12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2:12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2:12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2:12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2:12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2:12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2:12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2:12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2:12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2:12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</row>
    <row r="286" spans="2:12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2:12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2:12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2:12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2:12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2:12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2:12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2:12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2:12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2:12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6" spans="2:12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2:12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2:12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2:12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</row>
    <row r="300" spans="2:12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</row>
    <row r="301" spans="2:12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</row>
    <row r="302" spans="2:12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</row>
    <row r="303" spans="2:12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</row>
    <row r="304" spans="2:12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</row>
    <row r="305" spans="2:12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</row>
    <row r="306" spans="2:12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</row>
    <row r="307" spans="2:12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</row>
    <row r="308" spans="2:12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</row>
    <row r="309" spans="2:12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</row>
    <row r="310" spans="2:12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</row>
    <row r="311" spans="2:12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</row>
    <row r="312" spans="2:12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</row>
    <row r="313" spans="2:12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</row>
    <row r="314" spans="2:12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2:12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2:12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</row>
    <row r="317" spans="2:12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</row>
    <row r="318" spans="2:12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</row>
    <row r="319" spans="2:12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</row>
    <row r="320" spans="2:12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</row>
    <row r="321" spans="2:12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</row>
    <row r="322" spans="2:12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</row>
    <row r="323" spans="2:12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</row>
    <row r="324" spans="2:12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</row>
    <row r="325" spans="2:12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</row>
    <row r="326" spans="2:12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</row>
    <row r="327" spans="2:12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</row>
    <row r="328" spans="2:12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</row>
    <row r="329" spans="2:12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</row>
    <row r="330" spans="2:12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</row>
    <row r="331" spans="2:12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</row>
    <row r="332" spans="2:12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</row>
    <row r="333" spans="2:12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</row>
    <row r="334" spans="2:12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</row>
    <row r="335" spans="2:12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</row>
    <row r="336" spans="2:12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</row>
    <row r="337" spans="2:12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</row>
    <row r="338" spans="2:12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</row>
    <row r="339" spans="2:12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</row>
    <row r="340" spans="2:12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</row>
    <row r="341" spans="2:12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</row>
    <row r="342" spans="2:12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</row>
    <row r="343" spans="2:12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</row>
    <row r="344" spans="2:12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2:12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</row>
    <row r="346" spans="2:12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2:12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</row>
    <row r="348" spans="2:12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  <row r="349" spans="2:12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</row>
    <row r="350" spans="2:12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</row>
    <row r="351" spans="2:12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</row>
    <row r="352" spans="2:12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2:12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</row>
    <row r="354" spans="2:12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</row>
    <row r="355" spans="2:12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</row>
    <row r="356" spans="2:12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</row>
    <row r="357" spans="2:12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</row>
    <row r="358" spans="2:12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</row>
    <row r="359" spans="2:12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</row>
    <row r="360" spans="2:12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</row>
    <row r="361" spans="2:12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</row>
    <row r="362" spans="2:12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2:12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</row>
    <row r="364" spans="2:12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2:12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</row>
    <row r="366" spans="2:12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</row>
    <row r="367" spans="2:12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</row>
    <row r="368" spans="2:12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</row>
    <row r="369" spans="2:12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</row>
    <row r="370" spans="2:12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</row>
    <row r="371" spans="2:12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</row>
    <row r="372" spans="2:12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</row>
    <row r="373" spans="2:12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</row>
    <row r="374" spans="2:12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</row>
    <row r="375" spans="2:12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</row>
    <row r="376" spans="2:12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</row>
    <row r="377" spans="2:12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</row>
    <row r="378" spans="2:12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2:12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</row>
    <row r="380" spans="2:12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2:12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2:12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2:12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2:12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2:12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2:12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2:12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2:12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2:12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2:12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2:12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2:12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2:12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2:12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2:12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</row>
    <row r="396" spans="2:12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</row>
    <row r="397" spans="2:12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</row>
    <row r="398" spans="2:12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</row>
    <row r="399" spans="2:12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</row>
    <row r="400" spans="2:12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</row>
    <row r="401" spans="2:12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</row>
    <row r="402" spans="2:12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</row>
    <row r="403" spans="2:12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</row>
    <row r="404" spans="2:12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</row>
    <row r="405" spans="2:12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</row>
    <row r="406" spans="2:12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</row>
    <row r="407" spans="2:12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</row>
    <row r="408" spans="2:12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</row>
    <row r="409" spans="2:12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</row>
    <row r="410" spans="2:12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</row>
    <row r="411" spans="2:12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</row>
    <row r="412" spans="2:12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</row>
    <row r="413" spans="2:12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</row>
    <row r="414" spans="2:12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</row>
    <row r="415" spans="2:12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</row>
    <row r="416" spans="2:12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2:12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2:12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2:12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2:12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2:12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2:12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2:12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2:12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2:12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2:12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2:12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2:12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2:12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2:12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2:12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  <row r="432" spans="2:12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</row>
    <row r="433" spans="2:12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</row>
    <row r="434" spans="2:12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</row>
    <row r="435" spans="2:12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</row>
    <row r="436" spans="2:12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</row>
    <row r="437" spans="2:12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</row>
    <row r="438" spans="2:12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</row>
    <row r="439" spans="2:12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</row>
    <row r="440" spans="2:12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</row>
    <row r="441" spans="2:12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</row>
    <row r="442" spans="2:12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</row>
    <row r="443" spans="2:12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</row>
    <row r="444" spans="2:12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</row>
    <row r="445" spans="2:12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</row>
    <row r="446" spans="2:12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</row>
    <row r="447" spans="2:12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</row>
    <row r="448" spans="2:12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</row>
    <row r="449" spans="2:12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</row>
    <row r="450" spans="2:12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2:12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</row>
    <row r="452" spans="2:12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</row>
    <row r="453" spans="2:12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</row>
    <row r="454" spans="2:12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</row>
    <row r="455" spans="2:12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</row>
    <row r="456" spans="2:12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</row>
    <row r="457" spans="2:12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</row>
    <row r="458" spans="2:12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</row>
    <row r="459" spans="2:12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</row>
    <row r="460" spans="2:12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</row>
    <row r="461" spans="2:12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</row>
    <row r="462" spans="2:12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</row>
    <row r="463" spans="2:12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</row>
    <row r="464" spans="2:12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</row>
    <row r="465" spans="2:12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</row>
    <row r="466" spans="2:12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</row>
    <row r="467" spans="2:12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</row>
    <row r="468" spans="2:12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</row>
    <row r="469" spans="2:12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</row>
    <row r="470" spans="2:12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</row>
    <row r="471" spans="2:12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</row>
    <row r="472" spans="2:12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</row>
    <row r="473" spans="2:12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</row>
    <row r="474" spans="2:12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</row>
    <row r="475" spans="2:12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</row>
    <row r="476" spans="2:12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</row>
    <row r="477" spans="2:12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</row>
    <row r="478" spans="2:12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</row>
    <row r="479" spans="2:12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</row>
    <row r="480" spans="2:12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</row>
    <row r="481" spans="2:12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</row>
    <row r="482" spans="2:12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</row>
    <row r="483" spans="2:12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</row>
    <row r="484" spans="2:12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</row>
    <row r="485" spans="2:12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</row>
    <row r="486" spans="2:12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</row>
    <row r="487" spans="2:12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</row>
    <row r="488" spans="2:12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</row>
    <row r="489" spans="2:12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</row>
    <row r="490" spans="2:12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</row>
    <row r="491" spans="2:12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</row>
    <row r="492" spans="2:12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</row>
    <row r="493" spans="2:12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</row>
    <row r="494" spans="2:12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</row>
    <row r="495" spans="2:12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</row>
    <row r="496" spans="2:12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</row>
    <row r="497" spans="2:12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</row>
    <row r="498" spans="2:12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</row>
    <row r="499" spans="2:12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</row>
    <row r="500" spans="2:12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</row>
    <row r="501" spans="2:12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</row>
    <row r="502" spans="2:12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</row>
    <row r="503" spans="2:12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</row>
    <row r="504" spans="2:12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</row>
    <row r="505" spans="2:12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</row>
    <row r="506" spans="2:12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</row>
    <row r="507" spans="2:12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33</vt:i4>
      </vt:variant>
    </vt:vector>
  </HeadingPairs>
  <TitlesOfParts>
    <vt:vector size="33" baseType="lpstr">
      <vt:lpstr>Inhoudsopgave</vt:lpstr>
      <vt:lpstr>10.1.1</vt:lpstr>
      <vt:lpstr>10.1.2</vt:lpstr>
      <vt:lpstr>10.1.3</vt:lpstr>
      <vt:lpstr>10.1.4</vt:lpstr>
      <vt:lpstr>10.2.1</vt:lpstr>
      <vt:lpstr>10.2.2</vt:lpstr>
      <vt:lpstr>10.3.1</vt:lpstr>
      <vt:lpstr>10.3.2</vt:lpstr>
      <vt:lpstr>10.4.1</vt:lpstr>
      <vt:lpstr>10.4.2</vt:lpstr>
      <vt:lpstr>10.5.1</vt:lpstr>
      <vt:lpstr>10.5.2</vt:lpstr>
      <vt:lpstr>10.6.1</vt:lpstr>
      <vt:lpstr>10.6.2</vt:lpstr>
      <vt:lpstr>10.7.1</vt:lpstr>
      <vt:lpstr>10.7.2</vt:lpstr>
      <vt:lpstr>10.8.1</vt:lpstr>
      <vt:lpstr>10.8.2</vt:lpstr>
      <vt:lpstr>10.9.1</vt:lpstr>
      <vt:lpstr>10.9.2</vt:lpstr>
      <vt:lpstr>10.11.1</vt:lpstr>
      <vt:lpstr>10.11.2</vt:lpstr>
      <vt:lpstr>10.12.1</vt:lpstr>
      <vt:lpstr>10.12.2</vt:lpstr>
      <vt:lpstr>10.13.1</vt:lpstr>
      <vt:lpstr>10.13.2</vt:lpstr>
      <vt:lpstr>10.14.1</vt:lpstr>
      <vt:lpstr>10.14.2</vt:lpstr>
      <vt:lpstr>10.15.1</vt:lpstr>
      <vt:lpstr>10.15.2</vt:lpstr>
      <vt:lpstr>10.16.1</vt:lpstr>
      <vt:lpstr>10.16.2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Jocelyne Landries</cp:lastModifiedBy>
  <cp:lastPrinted>2015-06-11T11:44:03Z</cp:lastPrinted>
  <dcterms:created xsi:type="dcterms:W3CDTF">2015-01-12T09:37:20Z</dcterms:created>
  <dcterms:modified xsi:type="dcterms:W3CDTF">2022-02-09T15:02:02Z</dcterms:modified>
</cp:coreProperties>
</file>