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220" windowHeight="7410" tabRatio="736" firstSheet="4" activeTab="59"/>
  </bookViews>
  <sheets>
    <sheet name="Inhoudsopgave" sheetId="1" r:id="rId1"/>
    <sheet name="26.1.1" sheetId="2" r:id="rId2"/>
    <sheet name="26.1.2" sheetId="3" r:id="rId3"/>
    <sheet name="26.1.3" sheetId="4" r:id="rId4"/>
    <sheet name="26.1.4" sheetId="5" r:id="rId5"/>
    <sheet name="26.1.5" sheetId="6" r:id="rId6"/>
    <sheet name="26.1.6" sheetId="7" r:id="rId7"/>
    <sheet name="26.1.7" sheetId="8" r:id="rId8"/>
    <sheet name="26.1.8" sheetId="9" r:id="rId9"/>
    <sheet name="26.1.9" sheetId="10" r:id="rId10"/>
    <sheet name="7.1.10" sheetId="11" state="hidden" r:id="rId11"/>
    <sheet name="26.2.1" sheetId="12" r:id="rId12"/>
    <sheet name="26.2.2" sheetId="13" r:id="rId13"/>
    <sheet name="26.2.3" sheetId="14" r:id="rId14"/>
    <sheet name="26.2.4" sheetId="15" r:id="rId15"/>
    <sheet name="26.2.5" sheetId="16" r:id="rId16"/>
    <sheet name="26.2.6" sheetId="17" r:id="rId17"/>
    <sheet name="26.2.7" sheetId="18" r:id="rId18"/>
    <sheet name="Blad1" sheetId="19" state="hidden" r:id="rId19"/>
    <sheet name="Blad2" sheetId="20" state="hidden" r:id="rId20"/>
    <sheet name="Blad3" sheetId="21" state="hidden" r:id="rId21"/>
    <sheet name="Blad4" sheetId="22" state="hidden" r:id="rId22"/>
    <sheet name="Blad5" sheetId="23" state="hidden" r:id="rId23"/>
    <sheet name="Blad6" sheetId="24" state="hidden" r:id="rId24"/>
    <sheet name="Blad7" sheetId="25" state="hidden" r:id="rId25"/>
    <sheet name="Blad8" sheetId="26" state="hidden" r:id="rId26"/>
    <sheet name="Blad9" sheetId="27" state="hidden" r:id="rId27"/>
    <sheet name="Blad10" sheetId="28" state="hidden" r:id="rId28"/>
    <sheet name="Blad11" sheetId="29" state="hidden" r:id="rId29"/>
    <sheet name="Blad12" sheetId="30" state="hidden" r:id="rId30"/>
    <sheet name="Blad13" sheetId="31" state="hidden" r:id="rId31"/>
    <sheet name="Blad14" sheetId="32" state="hidden" r:id="rId32"/>
    <sheet name="Blad15" sheetId="33" state="hidden" r:id="rId33"/>
    <sheet name="Blad16" sheetId="34" state="hidden" r:id="rId34"/>
    <sheet name="Blad17" sheetId="35" state="hidden" r:id="rId35"/>
    <sheet name="Blad18" sheetId="36" state="hidden" r:id="rId36"/>
    <sheet name="Blad19" sheetId="37" state="hidden" r:id="rId37"/>
    <sheet name="Blad20" sheetId="38" state="hidden" r:id="rId38"/>
    <sheet name="Blad21" sheetId="39" state="hidden" r:id="rId39"/>
    <sheet name="Blad22" sheetId="40" state="hidden" r:id="rId40"/>
    <sheet name="Blad23" sheetId="41" state="hidden" r:id="rId41"/>
    <sheet name="Blad24" sheetId="42" state="hidden" r:id="rId42"/>
    <sheet name="Blad25" sheetId="43" state="hidden" r:id="rId43"/>
    <sheet name="Blad26" sheetId="44" state="hidden" r:id="rId44"/>
    <sheet name="Blad27" sheetId="45" state="hidden" r:id="rId45"/>
    <sheet name="Blad28" sheetId="46" state="hidden" r:id="rId46"/>
    <sheet name="Blad29" sheetId="47" state="hidden" r:id="rId47"/>
    <sheet name="Blad30" sheetId="48" state="hidden" r:id="rId48"/>
    <sheet name="Blad31" sheetId="49" state="hidden" r:id="rId49"/>
    <sheet name="Blad32" sheetId="50" state="hidden" r:id="rId50"/>
    <sheet name="Blad33" sheetId="51" state="hidden" r:id="rId51"/>
    <sheet name="Blad34" sheetId="52" state="hidden" r:id="rId52"/>
    <sheet name="Blad35" sheetId="53" state="hidden" r:id="rId53"/>
    <sheet name="Blad36" sheetId="54" state="hidden" r:id="rId54"/>
    <sheet name="Blad37" sheetId="55" state="hidden" r:id="rId55"/>
    <sheet name="Blad38" sheetId="56" state="hidden" r:id="rId56"/>
    <sheet name="26.2.8" sheetId="57" r:id="rId57"/>
    <sheet name="Blad39" sheetId="58" state="hidden" r:id="rId58"/>
    <sheet name="Blad40" sheetId="59" state="hidden" r:id="rId59"/>
    <sheet name="26.2.9" sheetId="60" r:id="rId60"/>
    <sheet name="7.2.10" sheetId="61" state="hidden" r:id="rId61"/>
  </sheets>
  <externalReferences>
    <externalReference r:id="rId64"/>
  </externalReferences>
  <definedNames>
    <definedName name="_xlnm._FilterDatabase" localSheetId="1" hidden="1">'26.1.1'!$O$1:$O$71</definedName>
    <definedName name="_xlfn.IFERROR" hidden="1">#NAME?</definedName>
    <definedName name="_xlnm.Print_Titles" localSheetId="1">'26.1.1'!$1:$5</definedName>
    <definedName name="_xlnm.Print_Titles" localSheetId="2">'26.1.2'!$1:$4</definedName>
    <definedName name="_xlnm.Print_Titles" localSheetId="12">'26.2.2'!$1:$4</definedName>
  </definedNames>
  <calcPr fullCalcOnLoad="1"/>
</workbook>
</file>

<file path=xl/sharedStrings.xml><?xml version="1.0" encoding="utf-8"?>
<sst xmlns="http://schemas.openxmlformats.org/spreadsheetml/2006/main" count="3314" uniqueCount="375">
  <si>
    <t xml:space="preserve">Nature de la blessure </t>
  </si>
  <si>
    <t xml:space="preserve">Localisation de la blessure </t>
  </si>
  <si>
    <t>Codes</t>
  </si>
  <si>
    <t>Nature de la blessure</t>
  </si>
  <si>
    <t>N</t>
  </si>
  <si>
    <t>%</t>
  </si>
  <si>
    <t>00</t>
  </si>
  <si>
    <t>Nature de la blessure inconnue ou non précisée</t>
  </si>
  <si>
    <t>1</t>
  </si>
  <si>
    <t>Plaies et blessures superficielles - Total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</si>
  <si>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</si>
  <si>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</si>
  <si>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</si>
  <si>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</si>
  <si>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</si>
  <si>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 - Total</t>
  </si>
  <si>
    <t>Fractures osseuses</t>
  </si>
  <si>
    <t>Fractures fermées</t>
  </si>
  <si>
    <t>Fractures ouvertes</t>
  </si>
  <si>
    <t>Autres types de fractures osseuses</t>
  </si>
  <si>
    <t>Luxations, entorses et foulures - Total</t>
  </si>
  <si>
    <t>Luxations, entorses et foulures</t>
  </si>
  <si>
    <t>Luxations et sub-luxations</t>
  </si>
  <si>
    <t>Entorses et foulures</t>
  </si>
  <si>
    <t>Autres types de luxations, d'entorses et de foulures</t>
  </si>
  <si>
    <t>Amputations traumatiques - Total</t>
  </si>
  <si>
    <t xml:space="preserve">Amputations traumatiques </t>
  </si>
  <si>
    <t xml:space="preserve">Amputations  </t>
  </si>
  <si>
    <t>Commotions et traumatismes internes - Total</t>
  </si>
  <si>
    <t>Commotions et traumatismes internes - non précisé</t>
  </si>
  <si>
    <t>Commotions et traumatismes internes</t>
  </si>
  <si>
    <t>Traumatismes internes</t>
  </si>
  <si>
    <t>Commotions 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</si>
  <si>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</si>
  <si>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</si>
  <si>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 - Total</t>
  </si>
  <si>
    <t>Brûlures, brûlures par exposition à un liquide bouillant et gelures - non précisé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</si>
  <si>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</si>
  <si>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</si>
  <si>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</si>
  <si>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</si>
  <si>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 - Total</t>
  </si>
  <si>
    <t>Empoisonnements et infections - non précisé</t>
  </si>
  <si>
    <t>Empoisonnements aigus</t>
  </si>
  <si>
    <t>Infections aigues</t>
  </si>
  <si>
    <t>Autres types d'empoisonnements et d'infections</t>
  </si>
  <si>
    <t>Noyade et asphyxie -Total</t>
  </si>
  <si>
    <t xml:space="preserve">Noyade et asphyxie </t>
  </si>
  <si>
    <t>Asphyxies</t>
  </si>
  <si>
    <t>Noyades et submersions non mortelles</t>
  </si>
  <si>
    <t>Autres types de noyades et d'asphyxies</t>
  </si>
  <si>
    <t>Effets du bruit, des vibrations et de la pression - Total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</si>
  <si>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</si>
  <si>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</si>
  <si>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</si>
  <si>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</si>
  <si>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 - Total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</si>
  <si>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</si>
  <si>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</si>
  <si>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</si>
  <si>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</si>
  <si>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</si>
  <si>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 xml:space="preserve">Chocs - Total </t>
  </si>
  <si>
    <t>Chocs</t>
  </si>
  <si>
    <t>Chocs consécutifs à des agressions et menaces</t>
  </si>
  <si>
    <t>Chocs traumatiques</t>
  </si>
  <si>
    <t>Autres types de chocs</t>
  </si>
  <si>
    <t>Blessures multiples</t>
  </si>
  <si>
    <t>Autres blessures déterminées non classées sous d'autres rubriques</t>
  </si>
  <si>
    <t>TOTAL</t>
  </si>
  <si>
    <t xml:space="preserve">Nature de la blessure  </t>
  </si>
  <si>
    <t>Suites de l'accident</t>
  </si>
  <si>
    <t>CSS</t>
  </si>
  <si>
    <t>IT</t>
  </si>
  <si>
    <t>IP</t>
  </si>
  <si>
    <t>Mortels</t>
  </si>
  <si>
    <t>Brûlures, brûlures par exposition à un liquide bouillant et gelures</t>
  </si>
  <si>
    <t>Empoisonnements et infections</t>
  </si>
  <si>
    <t>Noyade et asphyxie</t>
  </si>
  <si>
    <t>Choc</t>
  </si>
  <si>
    <t>Commentaires</t>
  </si>
  <si>
    <t>CSS : cas sans suites,  IT :  incapacité temporaire,  IP : incapacité permanente prévue</t>
  </si>
  <si>
    <t>Femmes</t>
  </si>
  <si>
    <t>Suite de l'accident</t>
  </si>
  <si>
    <t xml:space="preserve">Codes </t>
  </si>
  <si>
    <t>Hommes</t>
  </si>
  <si>
    <t xml:space="preserve">Nature de la blessure   </t>
  </si>
  <si>
    <t>Génération de la victime</t>
  </si>
  <si>
    <t>15-24 ans</t>
  </si>
  <si>
    <t>25-49 ans</t>
  </si>
  <si>
    <t>50 ans et plus</t>
  </si>
  <si>
    <t>Commotions et traumatismes internes qui, en l'absence de traitement, peuvent mettre la survie en cause</t>
  </si>
  <si>
    <t>Total</t>
  </si>
  <si>
    <t>Inconnu</t>
  </si>
  <si>
    <t xml:space="preserve"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 </t>
  </si>
  <si>
    <t>Durée de l'incapacité temporaire</t>
  </si>
  <si>
    <t>0 jour</t>
  </si>
  <si>
    <t>1 -3 jours</t>
  </si>
  <si>
    <t>4-7 jours</t>
  </si>
  <si>
    <t>8-15 jours</t>
  </si>
  <si>
    <t>16-30 jours</t>
  </si>
  <si>
    <t>1-3 mois</t>
  </si>
  <si>
    <t>&gt;3-6 mois</t>
  </si>
  <si>
    <t>&gt; 6 mois</t>
  </si>
  <si>
    <t>Taux d'incapacité permanente prévu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</si>
  <si>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</si>
  <si>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</si>
  <si>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</si>
  <si>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</si>
  <si>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</si>
  <si>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</si>
  <si>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</si>
  <si>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Localisation de la blessure</t>
  </si>
  <si>
    <t>Localisation de la blessure non déterminée</t>
  </si>
  <si>
    <t>Tête - Total</t>
  </si>
  <si>
    <t>10</t>
  </si>
  <si>
    <t>Tête, sans autre spécification</t>
  </si>
  <si>
    <t>11</t>
  </si>
  <si>
    <t>Tête (caput), cerveau, nerfs crâniens et vaisseaux cérébraux</t>
  </si>
  <si>
    <t>12</t>
  </si>
  <si>
    <t>Zone faciale</t>
  </si>
  <si>
    <t>13</t>
  </si>
  <si>
    <t>Œil / yeux</t>
  </si>
  <si>
    <t>14</t>
  </si>
  <si>
    <t>Oreille(s)</t>
  </si>
  <si>
    <t>15</t>
  </si>
  <si>
    <t>Dentition</t>
  </si>
  <si>
    <t>18</t>
  </si>
  <si>
    <t>Têtes, multiples endroits affectés</t>
  </si>
  <si>
    <t>19</t>
  </si>
  <si>
    <t>Autres parties de la tête</t>
  </si>
  <si>
    <t>2</t>
  </si>
  <si>
    <t>Cou, y compris colonne vertébrale, vertèbres du cou - Total</t>
  </si>
  <si>
    <t>20</t>
  </si>
  <si>
    <t>21</t>
  </si>
  <si>
    <t>Cou, y compris colonne vertébrale, vertèbres du cou</t>
  </si>
  <si>
    <t>29</t>
  </si>
  <si>
    <t>Autres parties du cou</t>
  </si>
  <si>
    <t>3</t>
  </si>
  <si>
    <t>Dos, y compris colonne vertébrale et vertèbres du dos - Total</t>
  </si>
  <si>
    <t>30</t>
  </si>
  <si>
    <t>Dos, y compris colonne vertébrale et vertèbres du dos</t>
  </si>
  <si>
    <t>31</t>
  </si>
  <si>
    <t>39</t>
  </si>
  <si>
    <t>Autres parties du dos</t>
  </si>
  <si>
    <t>4</t>
  </si>
  <si>
    <t>Torse et organes - Total</t>
  </si>
  <si>
    <t>40</t>
  </si>
  <si>
    <t>Torse et organes, sans autre spécification</t>
  </si>
  <si>
    <t>41</t>
  </si>
  <si>
    <t>Cage thoracique, côtes y compris omoplates et articulations</t>
  </si>
  <si>
    <t>42</t>
  </si>
  <si>
    <t>Poitrine, y compris organes</t>
  </si>
  <si>
    <t>43</t>
  </si>
  <si>
    <t>Abdomen et pelvis, y compris organes</t>
  </si>
  <si>
    <t>48</t>
  </si>
  <si>
    <t>Torse, multiples endroits affectés</t>
  </si>
  <si>
    <t>49</t>
  </si>
  <si>
    <t>Autres parties du torse</t>
  </si>
  <si>
    <t>5</t>
  </si>
  <si>
    <t>Membres supérieurs - Total</t>
  </si>
  <si>
    <t>50</t>
  </si>
  <si>
    <t>Membres supérieurs, sans autre spécification</t>
  </si>
  <si>
    <t>51</t>
  </si>
  <si>
    <t>Epaule et articulations de l'épaule</t>
  </si>
  <si>
    <t>52</t>
  </si>
  <si>
    <t>Bras, y compris coude</t>
  </si>
  <si>
    <t>53</t>
  </si>
  <si>
    <t>Main</t>
  </si>
  <si>
    <t>54</t>
  </si>
  <si>
    <t>Doigt(s)</t>
  </si>
  <si>
    <t>Poignet</t>
  </si>
  <si>
    <t>58</t>
  </si>
  <si>
    <t>Membres supérieurs, multiples endroits affectés</t>
  </si>
  <si>
    <t>59</t>
  </si>
  <si>
    <t>Autres parties des membres supérieurs</t>
  </si>
  <si>
    <t>6</t>
  </si>
  <si>
    <t>Membres inférieurs - Total</t>
  </si>
  <si>
    <t>60</t>
  </si>
  <si>
    <t>Membres inférieurs, sans autre spécification</t>
  </si>
  <si>
    <t>61</t>
  </si>
  <si>
    <t>Hanche et articulation de la hanche</t>
  </si>
  <si>
    <t>62</t>
  </si>
  <si>
    <t>Jambe, y compris le genou</t>
  </si>
  <si>
    <t>63</t>
  </si>
  <si>
    <t>Cheville</t>
  </si>
  <si>
    <t>64</t>
  </si>
  <si>
    <t>Pied</t>
  </si>
  <si>
    <t>65</t>
  </si>
  <si>
    <t>Orteil(s)</t>
  </si>
  <si>
    <t>68</t>
  </si>
  <si>
    <t>Membres inférieurs, multiples endroits affectés</t>
  </si>
  <si>
    <t>69</t>
  </si>
  <si>
    <t>Autres parties des membres inférieurs</t>
  </si>
  <si>
    <t>7</t>
  </si>
  <si>
    <t>Ensemble du corps et endroits multiples - Total</t>
  </si>
  <si>
    <t>70</t>
  </si>
  <si>
    <t>Ensemble du corps et endroits multiples, sans autre spécification</t>
  </si>
  <si>
    <t>71</t>
  </si>
  <si>
    <t>Ensemble du corps (effets systémiques)</t>
  </si>
  <si>
    <t>78</t>
  </si>
  <si>
    <t>Multiples endroits du corps affectés</t>
  </si>
  <si>
    <t>99</t>
  </si>
  <si>
    <t>Autres parties du corps blessées</t>
  </si>
  <si>
    <t>Taux d'incapacité permanente</t>
  </si>
  <si>
    <t>Année</t>
  </si>
  <si>
    <t>7.1.10. Accidents sur le lieu de travail selon la nature de la blessure : distribution selon le taux prévu d'incapacité permanente - 2016</t>
  </si>
  <si>
    <t>7.2.10. Accidents sur le lieu de travail selon la localisation de la blessure : distribution selon le taux prévu d'incapacité permanente - 2016</t>
  </si>
  <si>
    <t>a-0 Nature de la blessure inconnue ou non précisée</t>
  </si>
  <si>
    <t>aa-10 Plaies et blessures superficielles</t>
  </si>
  <si>
    <t>ab-11 Blessures superficielles</t>
  </si>
  <si>
    <t>ac-12 Plaies ouvertes</t>
  </si>
  <si>
    <t>ad-13 Plaies avec pertes de substances</t>
  </si>
  <si>
    <t>ae-19 Autres types de plaies et de blessures superficielles</t>
  </si>
  <si>
    <t>af-20 Fractures osseuses</t>
  </si>
  <si>
    <t>ag-21 Fractures fermées</t>
  </si>
  <si>
    <t>ah-22 Fractures ouvertes</t>
  </si>
  <si>
    <t>ai-29 Autres types de fractures osseuses</t>
  </si>
  <si>
    <t>aj-30 Luxations, entorses et foulures</t>
  </si>
  <si>
    <t>ak-31 Luxations et sub-luxations</t>
  </si>
  <si>
    <t>al-32 Entorses et foulures</t>
  </si>
  <si>
    <t>am-39 Autres types de luxations, d'entorses et de foulures</t>
  </si>
  <si>
    <t>an-40 Amputations traumatiques (pertes de parties du corps)</t>
  </si>
  <si>
    <t>ao-41 Amputations</t>
  </si>
  <si>
    <t>ap-50 Commotions et traumatismes internes</t>
  </si>
  <si>
    <t>aq-51 commotions et traumatismes internes</t>
  </si>
  <si>
    <t>ar-52 Traumatismes internes</t>
  </si>
  <si>
    <t>as-53 Commotions et traumatismes internes qui, en l'absence de traitement, peuvent mettre la survie en cause</t>
  </si>
  <si>
    <t>at-54 Effets nocifs de l'électricité</t>
  </si>
  <si>
    <t>au-59 Autres tupes de commotions et de traumatismes internes</t>
  </si>
  <si>
    <t>av-60 Brûlures, brûlures par exposition à un liquide bouillant et gelures</t>
  </si>
  <si>
    <t>aw-61 Brûlures et brûlures ar exposition à un liquide bouillant (thermiques)</t>
  </si>
  <si>
    <t>ax-62 Brûlures chimiques (corrosions)</t>
  </si>
  <si>
    <t>ay-i-63 Gelures</t>
  </si>
  <si>
    <t>az-69 Autres types de brûlures, de brûlures par exposition à un liquide bouillant et de gelures</t>
  </si>
  <si>
    <t>b-70 Empoisonnement et infections</t>
  </si>
  <si>
    <t>c-71 Empoisonnements aigus</t>
  </si>
  <si>
    <t>d-72 Infections aiguës</t>
  </si>
  <si>
    <t>e-79 Autres types d'empoisonnements et d'infections</t>
  </si>
  <si>
    <t>f-80 Noyade et asphyxie</t>
  </si>
  <si>
    <t>g-81 Asphyxies</t>
  </si>
  <si>
    <t>h-82 Noyades et et submersions non mortelles</t>
  </si>
  <si>
    <t>i-89 Autres types de noyades et d'asphyxies</t>
  </si>
  <si>
    <t>j-90 Effets du bruit, des vibrations et de la pression</t>
  </si>
  <si>
    <t>k-91 Perte auditive aiguë</t>
  </si>
  <si>
    <t>l-92 Effets de la pression (barotrauma)</t>
  </si>
  <si>
    <t>m-99 Autres effets du bruit, des vibrations et de la pression</t>
  </si>
  <si>
    <t>n-100 Effets des extrêmes de température, de la lumière et des radiations</t>
  </si>
  <si>
    <t>o-101 Chaleur et coups de soleil</t>
  </si>
  <si>
    <t>p-102 Effets des radiations (non thermiques)</t>
  </si>
  <si>
    <t>q-103 Effets du froid</t>
  </si>
  <si>
    <t>r-109 Autres effets des extrêmes de température, de la lumière et des radiations</t>
  </si>
  <si>
    <t>s-110 Chocs</t>
  </si>
  <si>
    <t>t-111 Chocs consécutifs à des agressions et menaces</t>
  </si>
  <si>
    <t>u-112 Chocs traumatiques</t>
  </si>
  <si>
    <t>v-119 Autres types de chocs</t>
  </si>
  <si>
    <t>w-120 blessures multiples</t>
  </si>
  <si>
    <t>x-999 Autres blessures déterminées non classées sous d'autres rubriques</t>
  </si>
  <si>
    <t>00 Localisation de la blessure non déterminée</t>
  </si>
  <si>
    <t>10 Tête, sans autre spécification</t>
  </si>
  <si>
    <t>11 Tête (caput), cerveau, nerfs crâniens et vaisseaux cérébraux</t>
  </si>
  <si>
    <t>12 Zone faciale</t>
  </si>
  <si>
    <t>13 Oeil/yeux</t>
  </si>
  <si>
    <t>14 Oreille(s)</t>
  </si>
  <si>
    <t>15 Dentition</t>
  </si>
  <si>
    <t>18 Tête, multiples endroits affectés</t>
  </si>
  <si>
    <t>19 Autres parties de la tête</t>
  </si>
  <si>
    <t>20 Cou, y compris colonne vertébrale et vertèbres du cou</t>
  </si>
  <si>
    <t>21 Cou, y compris colonne vertébrale et vertèbres du cou</t>
  </si>
  <si>
    <t>29 Autres parties du cou</t>
  </si>
  <si>
    <t>30 Dos, y compris colonne vertébrale et vertèbres du dos</t>
  </si>
  <si>
    <t>31 Dos, y compris colonne vertébrale et vertèbres du dos</t>
  </si>
  <si>
    <t>39 Autres parties du dos</t>
  </si>
  <si>
    <t>40 Torse et organes, sans autre spécification</t>
  </si>
  <si>
    <t>41 Cage thoracique, côtes y compris omoplates et articulations</t>
  </si>
  <si>
    <t>42 Poitrine, y compris organes</t>
  </si>
  <si>
    <t>43 Abdomen et pelvis, y compris organes</t>
  </si>
  <si>
    <t>48 Torse, multiples endroits affectés</t>
  </si>
  <si>
    <t>49 Autres parties du torse</t>
  </si>
  <si>
    <t>50 Membres supérieurs, sans autre spécification</t>
  </si>
  <si>
    <t>51 Epaule et articulations de l'épaule</t>
  </si>
  <si>
    <t>52 Bras, y compris coude</t>
  </si>
  <si>
    <t>53 Mains</t>
  </si>
  <si>
    <t>54 Doigt(s)</t>
  </si>
  <si>
    <t>55 Poignet</t>
  </si>
  <si>
    <t>58 Membres supérieurs, multiples endroits affectés</t>
  </si>
  <si>
    <t>59 Autres parties des membres supérieurs</t>
  </si>
  <si>
    <t>60 Membres inférieurs, sans autre spécification</t>
  </si>
  <si>
    <t>61 Hanche et articulation de la hanche</t>
  </si>
  <si>
    <t>62 Jambr, y compris genou</t>
  </si>
  <si>
    <t>63 Cheville</t>
  </si>
  <si>
    <t>64 Pied</t>
  </si>
  <si>
    <t>65 Orteil(s)</t>
  </si>
  <si>
    <t>68 Membres inférieurs, multiples endroits affectés</t>
  </si>
  <si>
    <t>69 Autres parties des membres inférieurs</t>
  </si>
  <si>
    <t>70 Ensemble du corps et endroits multiples, sans autre spécification</t>
  </si>
  <si>
    <t>71 Ensemble du corps (effets systémiques)</t>
  </si>
  <si>
    <t>78 Multiples endroits du corps affectés</t>
  </si>
  <si>
    <t>99 Autres parties du corps bléssées</t>
  </si>
  <si>
    <t>Jaar</t>
  </si>
  <si>
    <t>A</t>
  </si>
  <si>
    <t>TOTAAL</t>
  </si>
  <si>
    <t>SNCB</t>
  </si>
  <si>
    <t>55</t>
  </si>
  <si>
    <t>Statutaires</t>
  </si>
  <si>
    <t>Ouvriers contractuels</t>
  </si>
  <si>
    <t>Stagiaires</t>
  </si>
  <si>
    <t>Autres</t>
  </si>
  <si>
    <t>Employés contractuels</t>
  </si>
  <si>
    <t>Variation de 2016 à 2017 en %</t>
  </si>
  <si>
    <t>IT &lt;= 6 mois</t>
  </si>
  <si>
    <t>IT &gt; 6 mois</t>
  </si>
  <si>
    <t>CSS : cas sans suites,  IT :  incapacité temporaire</t>
  </si>
  <si>
    <t>Verschil tussen 2016 en 2017 in %</t>
  </si>
  <si>
    <t>26.1.</t>
  </si>
  <si>
    <t>26.1.1.</t>
  </si>
  <si>
    <t>26.1.2.</t>
  </si>
  <si>
    <t>26.1.3.</t>
  </si>
  <si>
    <t>26.1.4.</t>
  </si>
  <si>
    <t>26.1.5.</t>
  </si>
  <si>
    <t>26.1.6.</t>
  </si>
  <si>
    <t>26.1.8.</t>
  </si>
  <si>
    <t>26.1.9.</t>
  </si>
  <si>
    <t>26.2.</t>
  </si>
  <si>
    <t>26.2.1.</t>
  </si>
  <si>
    <t>26.2.2.</t>
  </si>
  <si>
    <t>26.2.3.</t>
  </si>
  <si>
    <t>26.2.4.</t>
  </si>
  <si>
    <t>26.2.5.</t>
  </si>
  <si>
    <t>26.2.6.</t>
  </si>
  <si>
    <t>26.2.8.</t>
  </si>
  <si>
    <t>26.2.9.</t>
  </si>
  <si>
    <t>26.1.7.</t>
  </si>
  <si>
    <t>26.2.7.</t>
  </si>
  <si>
    <t>26. Caractéristiques des lésions causées par les accidents du travail dans le secteur public - 2017</t>
  </si>
  <si>
    <t>Accidents sur le lieu de travail selon la nature de la blessure : distribution selon les conséquences - 2017</t>
  </si>
  <si>
    <t>Accidents sur le lieu de travail selon la nature de la blessure : distribution selon les conséquences - femmes - 2017</t>
  </si>
  <si>
    <t>Accidents sur le lieu de travail selon la nature de la blessure : distribution selon les conséquences - hommes - 2017</t>
  </si>
  <si>
    <t>Accidents sur le lieu de travail selon la nature de la blessure : distribution selon les conséquences et la génération en fréquence absolue - 2017</t>
  </si>
  <si>
    <t>Accidents sur le lieu de travail selon la nature de la blessure : distribution selon les conséquences et la génération en fréquence relative - 2017</t>
  </si>
  <si>
    <t>Accidents sur le lieu de travail selon la nature de la blessure : distribution selon la durée de l’incapacité temporaire - 2017</t>
  </si>
  <si>
    <t>Accidents sur le lieu de travail selon la localisation de la blessure :  distribution selon les conséquences - 2017</t>
  </si>
  <si>
    <t>Accidents sur le lieu de travail selon la localisation de la blessure : distribution selon les conséquences - femmes - 2017</t>
  </si>
  <si>
    <t>Accidents sur le lieu de travail selon la localisation de la blessure : distribution selon les conséquences - hommes - 2017</t>
  </si>
  <si>
    <t>Accidents sur le lieu de travail selon la localisation de la blessure : distribution selon les conséquences et la génération en fréquence absolue - 2017</t>
  </si>
  <si>
    <t>Accidents sur le lieu de travail selon la localisation de la blessure : distribution selon les conséquences et la génération en fréquence relative - 2017</t>
  </si>
  <si>
    <t>Accidents sur le lieu de travail selon la localisation de la blessure : distribution selon la durée de l’incapacité temporaire - 2017</t>
  </si>
  <si>
    <t xml:space="preserve">26.1. Nature de la blessure </t>
  </si>
  <si>
    <t>26.1.2. Accidents sur le lieu de travail selon la nature de la blessure : distribution selon les conséquences - 2017</t>
  </si>
  <si>
    <t>26.1.3. Accidents sur le lieu de travail selon la nature de la blessure : distribution selon les conséquences et le genre - 2017</t>
  </si>
  <si>
    <t>26.1.4. Accidents sur le lieu de travail selon la nature de la blessure : distribution selon les conséquences - hommes - 2017</t>
  </si>
  <si>
    <t>26.1.5. Accidents sur le lieu de travail selon la nature de la blessure : distribution selon les conséquences et la génération en fréquence absolue - 2017</t>
  </si>
  <si>
    <t>26.1.6. Accidents sur le lieu de travail selon la nature de la blessure : distribution selon les conséquences et la génération en fréquence relative - 2017</t>
  </si>
  <si>
    <t>Accidents sur le lieu de travail selon la nature de la blessure : distribution selon la catégorie professionnelle en fréquence absolue - 2017</t>
  </si>
  <si>
    <t>Accidents sur le lieu de travail selon la localisation de la blessure : distribution selon la catégorie professionnelle en fréquence absolue - 2017</t>
  </si>
  <si>
    <t>26.1.7. Accidents sur le lieu de travail selon la nature de la blessure : distribution selon la catégorie professionnelle en fréquence absolue - 2017</t>
  </si>
  <si>
    <t>Accidents sur le lieu de travail selon la nature de la blessure : distribution selon la catégorie professionnelle en fréquence relative - 2017</t>
  </si>
  <si>
    <t>Accidents sur le lieu de travail selon la localisation de la blessure : distribution selon la catégorie professionnelle en fréquence relative - 2017</t>
  </si>
  <si>
    <t>26.1.8. Accidents sur le lieu de travail selon la nature de la blessure : distribution selon la catégorie professionnelle en fréquence relative  - 2017</t>
  </si>
  <si>
    <t>26.1.9. Accidents sur le lieu de travail selon la nature de la blessure : distribution selon la durée de l’incapacité temporaire - 2017</t>
  </si>
  <si>
    <t>26.2. Verwond deel van het lichaam</t>
  </si>
  <si>
    <t>26.2.2. Accidents sur le lieu de travail selon la localisation de la blessure :  distribution selon les conséquences - 2017</t>
  </si>
  <si>
    <t>26.2.3. Accidents sur le lieu de travail selon la localisation de la blessure : distribution selon les conséquences et le genre - 2017</t>
  </si>
  <si>
    <t>26.2.4. Accidents sur le lieu de travail selon la localisation de la blessure : distribution selon les conséquences - hommes - 2017</t>
  </si>
  <si>
    <t>26.2.5. Accidents sur le lieu de travail selon la localisation de la blessure : distribution selon les conséquences et la génération en fréquence absolue - 2017</t>
  </si>
  <si>
    <t>26.2.5. Accidents sur le lieu de travail selon la localisation de la blessure : distribution selon les conséquences et la génération en fréquence relative - 2017</t>
  </si>
  <si>
    <t>26.2.7. Accidents sur le lieu de travail selon la localisation de la blessure : distribution selon la catégorie professionnelle en fréquence absolue - 2017</t>
  </si>
  <si>
    <t>26.2.8. Accidents sur le lieu de travail selon la localisation de la blessure : distribution selon la catégorie professionnelle en fréquence relative - 2017</t>
  </si>
  <si>
    <t>26.2.9. Accidents sur le lieu de travail selon la localisation de la blessure : distribution selon la durée de l’incapacité temporaire - 2017</t>
  </si>
  <si>
    <t>IT &lt;= 6mois</t>
  </si>
  <si>
    <t>IT &gt; 6mois</t>
  </si>
  <si>
    <t>Accidents sur le lieu de travail selon la nature de la blessure : évolution 2014 - 2017</t>
  </si>
  <si>
    <t>26.1.1. Accidents sur le lieu de travail selon la nature de la blessure : évolution 2014 - 2017</t>
  </si>
  <si>
    <t>26.2.1. Arbeidsplaatsongevallen volgens soort letsel : evolutie 2014 - 2017</t>
  </si>
  <si>
    <t>Accidents sur le lieu de travail selon la localisation de la blessure : évolution 2014 - 2017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</si>
</sst>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0.000%"/>
    <numFmt numFmtId="166" formatCode="0.000000000000%"/>
    <numFmt numFmtId="167" formatCode="0.00000%"/>
    <numFmt numFmtId="168" formatCode="&quot;Ja&quot;;&quot;Ja&quot;;&quot;Nee&quot;"/>
    <numFmt numFmtId="169" formatCode="&quot;Waar&quot;;&quot;Waar&quot;;&quot;Onwaar&quot;"/>
    <numFmt numFmtId="170" formatCode="&quot;Aan&quot;;&quot;Aan&quot;;&quot;Uit&quot;"/>
    <numFmt numFmtId="171" formatCode="[$€-2]\ #.##000_);[Red]\([$€-2]\ #.##000\)"/>
    <numFmt numFmtId="172" formatCode="0.0"/>
    <numFmt numFmtId="173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i/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sz val="11"/>
      <name val="Microsoft Sans Serif"/>
      <family val="2"/>
    </font>
    <font>
      <i/>
      <sz val="11"/>
      <name val="Microsoft Sans Serif"/>
      <family val="2"/>
    </font>
    <font>
      <b/>
      <i/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sz val="11"/>
      <color indexed="10"/>
      <name val="Microsoft Sans Serif"/>
      <family val="2"/>
    </font>
    <font>
      <sz val="12"/>
      <name val="Microsoft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Microsoft Sans Serif"/>
      <family val="2"/>
    </font>
    <font>
      <sz val="14"/>
      <name val="Microsoft Sans Serif"/>
      <family val="2"/>
    </font>
    <font>
      <sz val="12"/>
      <color indexed="8"/>
      <name val="Microsoft Sans Serif"/>
      <family val="2"/>
    </font>
    <font>
      <b/>
      <i/>
      <sz val="12"/>
      <name val="Microsoft Sans Serif"/>
      <family val="2"/>
    </font>
    <font>
      <b/>
      <i/>
      <sz val="12"/>
      <color indexed="8"/>
      <name val="Microsoft Sans Serif"/>
      <family val="2"/>
    </font>
    <font>
      <b/>
      <sz val="12"/>
      <color indexed="8"/>
      <name val="Microsoft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i/>
      <sz val="11"/>
      <color theme="1"/>
      <name val="Microsoft Sans Serif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32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780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 wrapText="1"/>
    </xf>
    <xf numFmtId="3" fontId="5" fillId="33" borderId="17" xfId="0" applyNumberFormat="1" applyFont="1" applyFill="1" applyBorder="1" applyAlignment="1">
      <alignment horizontal="center" vertical="center"/>
    </xf>
    <xf numFmtId="164" fontId="6" fillId="33" borderId="18" xfId="0" applyNumberFormat="1" applyFont="1" applyFill="1" applyBorder="1" applyAlignment="1">
      <alignment horizontal="center" vertical="center"/>
    </xf>
    <xf numFmtId="164" fontId="6" fillId="33" borderId="19" xfId="0" applyNumberFormat="1" applyFont="1" applyFill="1" applyBorder="1" applyAlignment="1">
      <alignment horizontal="center" vertical="center"/>
    </xf>
    <xf numFmtId="49" fontId="6" fillId="33" borderId="20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left" vertical="center" wrapText="1"/>
    </xf>
    <xf numFmtId="3" fontId="7" fillId="33" borderId="20" xfId="0" applyNumberFormat="1" applyFont="1" applyFill="1" applyBorder="1" applyAlignment="1">
      <alignment horizontal="center" vertical="center"/>
    </xf>
    <xf numFmtId="164" fontId="6" fillId="33" borderId="22" xfId="0" applyNumberFormat="1" applyFont="1" applyFill="1" applyBorder="1" applyAlignment="1">
      <alignment horizontal="center" vertical="center"/>
    </xf>
    <xf numFmtId="164" fontId="6" fillId="33" borderId="2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3" fontId="5" fillId="0" borderId="24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 wrapText="1"/>
    </xf>
    <xf numFmtId="3" fontId="5" fillId="0" borderId="28" xfId="0" applyNumberFormat="1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 wrapText="1"/>
    </xf>
    <xf numFmtId="3" fontId="5" fillId="0" borderId="33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 wrapText="1"/>
    </xf>
    <xf numFmtId="3" fontId="5" fillId="0" borderId="37" xfId="0" applyNumberFormat="1" applyFont="1" applyBorder="1" applyAlignment="1">
      <alignment horizontal="center" vertical="center"/>
    </xf>
    <xf numFmtId="164" fontId="6" fillId="0" borderId="39" xfId="0" applyNumberFormat="1" applyFont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left" vertical="center" wrapText="1"/>
    </xf>
    <xf numFmtId="3" fontId="5" fillId="33" borderId="20" xfId="0" applyNumberFormat="1" applyFont="1" applyFill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9" fontId="6" fillId="0" borderId="22" xfId="0" applyNumberFormat="1" applyFont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9" fontId="6" fillId="0" borderId="0" xfId="0" applyNumberFormat="1" applyFont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left" vertical="center" wrapText="1"/>
    </xf>
    <xf numFmtId="164" fontId="6" fillId="33" borderId="43" xfId="0" applyNumberFormat="1" applyFont="1" applyFill="1" applyBorder="1" applyAlignment="1">
      <alignment horizontal="center" vertical="center"/>
    </xf>
    <xf numFmtId="3" fontId="11" fillId="33" borderId="15" xfId="0" applyNumberFormat="1" applyFont="1" applyFill="1" applyBorder="1" applyAlignment="1">
      <alignment horizontal="center" vertical="center"/>
    </xf>
    <xf numFmtId="3" fontId="11" fillId="33" borderId="20" xfId="0" applyNumberFormat="1" applyFont="1" applyFill="1" applyBorder="1" applyAlignment="1">
      <alignment horizontal="center" vertical="center"/>
    </xf>
    <xf numFmtId="9" fontId="6" fillId="33" borderId="21" xfId="0" applyNumberFormat="1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9" fontId="6" fillId="0" borderId="25" xfId="0" applyNumberFormat="1" applyFont="1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9" fontId="6" fillId="0" borderId="14" xfId="0" applyNumberFormat="1" applyFont="1" applyBorder="1" applyAlignment="1">
      <alignment horizontal="center" vertical="center"/>
    </xf>
    <xf numFmtId="3" fontId="9" fillId="0" borderId="33" xfId="0" applyNumberFormat="1" applyFont="1" applyFill="1" applyBorder="1" applyAlignment="1">
      <alignment horizontal="center" vertical="center"/>
    </xf>
    <xf numFmtId="9" fontId="6" fillId="0" borderId="34" xfId="0" applyNumberFormat="1" applyFont="1" applyFill="1" applyBorder="1" applyAlignment="1">
      <alignment horizontal="center" vertical="center"/>
    </xf>
    <xf numFmtId="3" fontId="12" fillId="0" borderId="33" xfId="0" applyNumberFormat="1" applyFont="1" applyFill="1" applyBorder="1" applyAlignment="1">
      <alignment horizontal="center" vertical="center"/>
    </xf>
    <xf numFmtId="9" fontId="6" fillId="0" borderId="38" xfId="0" applyNumberFormat="1" applyFont="1" applyBorder="1" applyAlignment="1">
      <alignment horizontal="center" vertical="center"/>
    </xf>
    <xf numFmtId="9" fontId="6" fillId="33" borderId="4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164" fontId="6" fillId="33" borderId="16" xfId="0" applyNumberFormat="1" applyFont="1" applyFill="1" applyBorder="1" applyAlignment="1">
      <alignment horizontal="center" vertical="center"/>
    </xf>
    <xf numFmtId="3" fontId="5" fillId="33" borderId="46" xfId="0" applyNumberFormat="1" applyFont="1" applyFill="1" applyBorder="1" applyAlignment="1">
      <alignment horizontal="center" vertical="center"/>
    </xf>
    <xf numFmtId="3" fontId="5" fillId="33" borderId="47" xfId="0" applyNumberFormat="1" applyFont="1" applyFill="1" applyBorder="1" applyAlignment="1">
      <alignment horizontal="center" vertical="center"/>
    </xf>
    <xf numFmtId="3" fontId="12" fillId="33" borderId="46" xfId="0" applyNumberFormat="1" applyFont="1" applyFill="1" applyBorder="1" applyAlignment="1">
      <alignment horizontal="center" vertical="center"/>
    </xf>
    <xf numFmtId="164" fontId="6" fillId="33" borderId="21" xfId="0" applyNumberFormat="1" applyFont="1" applyFill="1" applyBorder="1" applyAlignment="1">
      <alignment horizontal="center" vertical="center"/>
    </xf>
    <xf numFmtId="3" fontId="11" fillId="33" borderId="48" xfId="0" applyNumberFormat="1" applyFont="1" applyFill="1" applyBorder="1" applyAlignment="1">
      <alignment horizontal="center" vertical="center"/>
    </xf>
    <xf numFmtId="3" fontId="11" fillId="33" borderId="49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/>
    </xf>
    <xf numFmtId="3" fontId="5" fillId="0" borderId="50" xfId="0" applyNumberFormat="1" applyFont="1" applyFill="1" applyBorder="1" applyAlignment="1">
      <alignment horizontal="center" vertical="center"/>
    </xf>
    <xf numFmtId="3" fontId="5" fillId="0" borderId="44" xfId="0" applyNumberFormat="1" applyFont="1" applyFill="1" applyBorder="1" applyAlignment="1">
      <alignment horizontal="center" vertical="center"/>
    </xf>
    <xf numFmtId="3" fontId="12" fillId="0" borderId="50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164" fontId="6" fillId="0" borderId="30" xfId="0" applyNumberFormat="1" applyFont="1" applyFill="1" applyBorder="1" applyAlignment="1">
      <alignment horizontal="center" vertical="center"/>
    </xf>
    <xf numFmtId="3" fontId="5" fillId="0" borderId="51" xfId="0" applyNumberFormat="1" applyFont="1" applyFill="1" applyBorder="1" applyAlignment="1">
      <alignment horizontal="center" vertical="center"/>
    </xf>
    <xf numFmtId="3" fontId="5" fillId="0" borderId="52" xfId="0" applyNumberFormat="1" applyFont="1" applyFill="1" applyBorder="1" applyAlignment="1">
      <alignment horizontal="center" vertical="center"/>
    </xf>
    <xf numFmtId="3" fontId="12" fillId="0" borderId="5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5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164" fontId="6" fillId="0" borderId="34" xfId="0" applyNumberFormat="1" applyFont="1" applyFill="1" applyBorder="1" applyAlignment="1">
      <alignment horizontal="center" vertical="center"/>
    </xf>
    <xf numFmtId="3" fontId="5" fillId="0" borderId="54" xfId="0" applyNumberFormat="1" applyFont="1" applyFill="1" applyBorder="1" applyAlignment="1">
      <alignment horizontal="center" vertical="center"/>
    </xf>
    <xf numFmtId="3" fontId="5" fillId="0" borderId="55" xfId="0" applyNumberFormat="1" applyFont="1" applyFill="1" applyBorder="1" applyAlignment="1">
      <alignment horizontal="center" vertical="center"/>
    </xf>
    <xf numFmtId="3" fontId="12" fillId="0" borderId="54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center" vertical="center"/>
    </xf>
    <xf numFmtId="3" fontId="5" fillId="0" borderId="45" xfId="0" applyNumberFormat="1" applyFont="1" applyFill="1" applyBorder="1" applyAlignment="1">
      <alignment horizontal="center" vertical="center"/>
    </xf>
    <xf numFmtId="3" fontId="12" fillId="0" borderId="42" xfId="0" applyNumberFormat="1" applyFont="1" applyFill="1" applyBorder="1" applyAlignment="1">
      <alignment horizontal="center" vertical="center"/>
    </xf>
    <xf numFmtId="164" fontId="6" fillId="33" borderId="41" xfId="0" applyNumberFormat="1" applyFont="1" applyFill="1" applyBorder="1" applyAlignment="1">
      <alignment horizontal="center" vertical="center"/>
    </xf>
    <xf numFmtId="3" fontId="5" fillId="33" borderId="56" xfId="0" applyNumberFormat="1" applyFont="1" applyFill="1" applyBorder="1" applyAlignment="1">
      <alignment horizontal="center" vertical="center"/>
    </xf>
    <xf numFmtId="3" fontId="5" fillId="33" borderId="57" xfId="0" applyNumberFormat="1" applyFont="1" applyFill="1" applyBorder="1" applyAlignment="1">
      <alignment horizontal="center" vertical="center"/>
    </xf>
    <xf numFmtId="3" fontId="12" fillId="33" borderId="56" xfId="0" applyNumberFormat="1" applyFont="1" applyFill="1" applyBorder="1" applyAlignment="1">
      <alignment horizontal="center" vertical="center"/>
    </xf>
    <xf numFmtId="3" fontId="5" fillId="33" borderId="49" xfId="0" applyNumberFormat="1" applyFont="1" applyFill="1" applyBorder="1" applyAlignment="1">
      <alignment horizontal="center" vertical="center"/>
    </xf>
    <xf numFmtId="3" fontId="12" fillId="0" borderId="58" xfId="0" applyNumberFormat="1" applyFont="1" applyFill="1" applyBorder="1" applyAlignment="1">
      <alignment horizontal="center" vertical="center"/>
    </xf>
    <xf numFmtId="9" fontId="6" fillId="0" borderId="59" xfId="0" applyNumberFormat="1" applyFont="1" applyFill="1" applyBorder="1" applyAlignment="1">
      <alignment horizontal="center" vertical="center"/>
    </xf>
    <xf numFmtId="9" fontId="6" fillId="0" borderId="60" xfId="0" applyNumberFormat="1" applyFont="1" applyFill="1" applyBorder="1" applyAlignment="1">
      <alignment horizontal="center" vertical="center"/>
    </xf>
    <xf numFmtId="3" fontId="12" fillId="0" borderId="61" xfId="0" applyNumberFormat="1" applyFont="1" applyFill="1" applyBorder="1" applyAlignment="1">
      <alignment horizontal="center" vertical="center"/>
    </xf>
    <xf numFmtId="3" fontId="12" fillId="0" borderId="62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9" fontId="6" fillId="33" borderId="43" xfId="0" applyNumberFormat="1" applyFont="1" applyFill="1" applyBorder="1" applyAlignment="1">
      <alignment horizontal="center" vertical="center"/>
    </xf>
    <xf numFmtId="9" fontId="6" fillId="0" borderId="26" xfId="0" applyNumberFormat="1" applyFont="1" applyFill="1" applyBorder="1" applyAlignment="1">
      <alignment horizontal="center" vertical="center"/>
    </xf>
    <xf numFmtId="9" fontId="6" fillId="0" borderId="30" xfId="0" applyNumberFormat="1" applyFont="1" applyFill="1" applyBorder="1" applyAlignment="1">
      <alignment horizontal="center" vertical="center"/>
    </xf>
    <xf numFmtId="9" fontId="6" fillId="0" borderId="12" xfId="0" applyNumberFormat="1" applyFont="1" applyFill="1" applyBorder="1" applyAlignment="1">
      <alignment horizontal="center" vertical="center"/>
    </xf>
    <xf numFmtId="9" fontId="6" fillId="0" borderId="35" xfId="0" applyNumberFormat="1" applyFont="1" applyFill="1" applyBorder="1" applyAlignment="1">
      <alignment horizontal="center" vertical="center"/>
    </xf>
    <xf numFmtId="9" fontId="6" fillId="0" borderId="39" xfId="0" applyNumberFormat="1" applyFont="1" applyFill="1" applyBorder="1" applyAlignment="1">
      <alignment horizontal="center" vertical="center"/>
    </xf>
    <xf numFmtId="9" fontId="6" fillId="33" borderId="18" xfId="0" applyNumberFormat="1" applyFont="1" applyFill="1" applyBorder="1" applyAlignment="1">
      <alignment horizontal="center" vertical="center"/>
    </xf>
    <xf numFmtId="9" fontId="6" fillId="33" borderId="2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63" xfId="0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9" fontId="6" fillId="0" borderId="22" xfId="0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3" fontId="9" fillId="0" borderId="28" xfId="0" applyNumberFormat="1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3" fontId="9" fillId="0" borderId="37" xfId="0" applyNumberFormat="1" applyFont="1" applyFill="1" applyBorder="1" applyAlignment="1">
      <alignment horizontal="center" vertical="center"/>
    </xf>
    <xf numFmtId="3" fontId="12" fillId="0" borderId="37" xfId="0" applyNumberFormat="1" applyFont="1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center" vertical="center"/>
    </xf>
    <xf numFmtId="3" fontId="5" fillId="33" borderId="33" xfId="0" applyNumberFormat="1" applyFont="1" applyFill="1" applyBorder="1" applyAlignment="1">
      <alignment horizontal="center" vertical="center"/>
    </xf>
    <xf numFmtId="164" fontId="6" fillId="33" borderId="35" xfId="0" applyNumberFormat="1" applyFont="1" applyFill="1" applyBorder="1" applyAlignment="1">
      <alignment horizontal="center" vertical="center"/>
    </xf>
    <xf numFmtId="3" fontId="9" fillId="33" borderId="33" xfId="0" applyNumberFormat="1" applyFont="1" applyFill="1" applyBorder="1" applyAlignment="1">
      <alignment horizontal="center" vertical="center"/>
    </xf>
    <xf numFmtId="3" fontId="12" fillId="33" borderId="33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3" fontId="12" fillId="0" borderId="20" xfId="0" applyNumberFormat="1" applyFont="1" applyFill="1" applyBorder="1" applyAlignment="1">
      <alignment horizontal="center" vertical="center"/>
    </xf>
    <xf numFmtId="9" fontId="6" fillId="0" borderId="21" xfId="0" applyNumberFormat="1" applyFont="1" applyFill="1" applyBorder="1" applyAlignment="1">
      <alignment horizontal="center" vertical="center"/>
    </xf>
    <xf numFmtId="3" fontId="12" fillId="0" borderId="48" xfId="0" applyNumberFormat="1" applyFont="1" applyFill="1" applyBorder="1" applyAlignment="1">
      <alignment horizontal="center" vertical="center"/>
    </xf>
    <xf numFmtId="3" fontId="12" fillId="0" borderId="4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4" fillId="0" borderId="64" xfId="0" applyFont="1" applyBorder="1" applyAlignment="1">
      <alignment horizontal="center" vertical="center" wrapText="1"/>
    </xf>
    <xf numFmtId="3" fontId="11" fillId="33" borderId="47" xfId="0" applyNumberFormat="1" applyFont="1" applyFill="1" applyBorder="1" applyAlignment="1">
      <alignment horizontal="center" vertical="center"/>
    </xf>
    <xf numFmtId="3" fontId="5" fillId="0" borderId="65" xfId="0" applyNumberFormat="1" applyFont="1" applyFill="1" applyBorder="1" applyAlignment="1">
      <alignment horizontal="center" vertical="center"/>
    </xf>
    <xf numFmtId="3" fontId="9" fillId="0" borderId="65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12" fillId="0" borderId="44" xfId="0" applyNumberFormat="1" applyFont="1" applyFill="1" applyBorder="1" applyAlignment="1">
      <alignment horizontal="center" vertical="center"/>
    </xf>
    <xf numFmtId="3" fontId="5" fillId="0" borderId="66" xfId="0" applyNumberFormat="1" applyFont="1" applyFill="1" applyBorder="1" applyAlignment="1">
      <alignment horizontal="center" vertical="center"/>
    </xf>
    <xf numFmtId="3" fontId="9" fillId="0" borderId="66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3" fontId="12" fillId="0" borderId="52" xfId="0" applyNumberFormat="1" applyFont="1" applyFill="1" applyBorder="1" applyAlignment="1">
      <alignment horizontal="center" vertical="center"/>
    </xf>
    <xf numFmtId="3" fontId="5" fillId="0" borderId="64" xfId="0" applyNumberFormat="1" applyFont="1" applyFill="1" applyBorder="1" applyAlignment="1">
      <alignment horizontal="center" vertical="center"/>
    </xf>
    <xf numFmtId="3" fontId="9" fillId="0" borderId="64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12" fillId="0" borderId="53" xfId="0" applyNumberFormat="1" applyFont="1" applyFill="1" applyBorder="1" applyAlignment="1">
      <alignment horizontal="center" vertical="center"/>
    </xf>
    <xf numFmtId="3" fontId="5" fillId="0" borderId="67" xfId="0" applyNumberFormat="1" applyFont="1" applyFill="1" applyBorder="1" applyAlignment="1">
      <alignment horizontal="center" vertical="center"/>
    </xf>
    <xf numFmtId="3" fontId="9" fillId="0" borderId="67" xfId="0" applyNumberFormat="1" applyFont="1" applyFill="1" applyBorder="1" applyAlignment="1">
      <alignment horizontal="center" vertical="center"/>
    </xf>
    <xf numFmtId="3" fontId="5" fillId="0" borderId="35" xfId="0" applyNumberFormat="1" applyFont="1" applyFill="1" applyBorder="1" applyAlignment="1">
      <alignment horizontal="center" vertical="center"/>
    </xf>
    <xf numFmtId="3" fontId="12" fillId="0" borderId="55" xfId="0" applyNumberFormat="1" applyFont="1" applyFill="1" applyBorder="1" applyAlignment="1">
      <alignment horizontal="center" vertical="center"/>
    </xf>
    <xf numFmtId="3" fontId="5" fillId="0" borderId="68" xfId="0" applyNumberFormat="1" applyFont="1" applyFill="1" applyBorder="1" applyAlignment="1">
      <alignment horizontal="center" vertical="center"/>
    </xf>
    <xf numFmtId="3" fontId="9" fillId="0" borderId="68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3" fontId="12" fillId="0" borderId="45" xfId="0" applyNumberFormat="1" applyFont="1" applyFill="1" applyBorder="1" applyAlignment="1">
      <alignment horizontal="center" vertical="center"/>
    </xf>
    <xf numFmtId="3" fontId="5" fillId="33" borderId="67" xfId="0" applyNumberFormat="1" applyFont="1" applyFill="1" applyBorder="1" applyAlignment="1">
      <alignment horizontal="center" vertical="center"/>
    </xf>
    <xf numFmtId="3" fontId="9" fillId="33" borderId="67" xfId="0" applyNumberFormat="1" applyFont="1" applyFill="1" applyBorder="1" applyAlignment="1">
      <alignment horizontal="center" vertical="center"/>
    </xf>
    <xf numFmtId="3" fontId="5" fillId="33" borderId="35" xfId="0" applyNumberFormat="1" applyFont="1" applyFill="1" applyBorder="1" applyAlignment="1">
      <alignment horizontal="center" vertical="center"/>
    </xf>
    <xf numFmtId="3" fontId="12" fillId="33" borderId="55" xfId="0" applyNumberFormat="1" applyFont="1" applyFill="1" applyBorder="1" applyAlignment="1">
      <alignment horizontal="center" vertical="center"/>
    </xf>
    <xf numFmtId="3" fontId="4" fillId="0" borderId="69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49" xfId="0" applyNumberFormat="1" applyFont="1" applyFill="1" applyBorder="1" applyAlignment="1">
      <alignment horizontal="center" vertical="center"/>
    </xf>
    <xf numFmtId="164" fontId="6" fillId="33" borderId="20" xfId="0" applyNumberFormat="1" applyFont="1" applyFill="1" applyBorder="1" applyAlignment="1">
      <alignment horizontal="center" vertical="center"/>
    </xf>
    <xf numFmtId="164" fontId="6" fillId="0" borderId="44" xfId="0" applyNumberFormat="1" applyFont="1" applyFill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164" fontId="6" fillId="0" borderId="53" xfId="0" applyNumberFormat="1" applyFont="1" applyFill="1" applyBorder="1" applyAlignment="1">
      <alignment horizontal="center" vertical="center"/>
    </xf>
    <xf numFmtId="164" fontId="6" fillId="0" borderId="55" xfId="0" applyNumberFormat="1" applyFont="1" applyFill="1" applyBorder="1" applyAlignment="1">
      <alignment horizontal="center" vertical="center"/>
    </xf>
    <xf numFmtId="164" fontId="6" fillId="0" borderId="45" xfId="0" applyNumberFormat="1" applyFont="1" applyFill="1" applyBorder="1" applyAlignment="1">
      <alignment horizontal="center" vertical="center"/>
    </xf>
    <xf numFmtId="164" fontId="6" fillId="33" borderId="57" xfId="0" applyNumberFormat="1" applyFont="1" applyFill="1" applyBorder="1" applyAlignment="1">
      <alignment horizontal="center" vertical="center"/>
    </xf>
    <xf numFmtId="9" fontId="6" fillId="0" borderId="49" xfId="0" applyNumberFormat="1" applyFont="1" applyFill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 wrapText="1"/>
    </xf>
    <xf numFmtId="9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9" fontId="9" fillId="0" borderId="0" xfId="0" applyNumberFormat="1" applyFont="1" applyFill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12" fillId="0" borderId="17" xfId="0" applyNumberFormat="1" applyFont="1" applyFill="1" applyBorder="1" applyAlignment="1">
      <alignment horizontal="center" vertical="center"/>
    </xf>
    <xf numFmtId="0" fontId="50" fillId="0" borderId="0" xfId="44" applyFill="1" applyAlignment="1">
      <alignment/>
    </xf>
    <xf numFmtId="3" fontId="5" fillId="0" borderId="20" xfId="0" applyNumberFormat="1" applyFont="1" applyFill="1" applyBorder="1" applyAlignment="1">
      <alignment horizontal="center" vertical="center"/>
    </xf>
    <xf numFmtId="3" fontId="5" fillId="33" borderId="58" xfId="0" applyNumberFormat="1" applyFont="1" applyFill="1" applyBorder="1" applyAlignment="1">
      <alignment horizontal="center" vertical="center"/>
    </xf>
    <xf numFmtId="164" fontId="6" fillId="33" borderId="60" xfId="0" applyNumberFormat="1" applyFont="1" applyFill="1" applyBorder="1" applyAlignment="1">
      <alignment horizontal="center" vertical="center"/>
    </xf>
    <xf numFmtId="3" fontId="5" fillId="0" borderId="66" xfId="0" applyNumberFormat="1" applyFont="1" applyBorder="1" applyAlignment="1">
      <alignment horizontal="center" vertical="center"/>
    </xf>
    <xf numFmtId="3" fontId="9" fillId="0" borderId="66" xfId="0" applyNumberFormat="1" applyFont="1" applyBorder="1" applyAlignment="1">
      <alignment horizontal="center" vertical="center"/>
    </xf>
    <xf numFmtId="3" fontId="12" fillId="0" borderId="52" xfId="0" applyNumberFormat="1" applyFont="1" applyBorder="1" applyAlignment="1">
      <alignment horizontal="center" vertical="center"/>
    </xf>
    <xf numFmtId="3" fontId="5" fillId="0" borderId="64" xfId="0" applyNumberFormat="1" applyFont="1" applyBorder="1" applyAlignment="1">
      <alignment horizontal="center" vertical="center"/>
    </xf>
    <xf numFmtId="3" fontId="9" fillId="0" borderId="64" xfId="0" applyNumberFormat="1" applyFont="1" applyBorder="1" applyAlignment="1">
      <alignment horizontal="center" vertical="center"/>
    </xf>
    <xf numFmtId="3" fontId="12" fillId="0" borderId="53" xfId="0" applyNumberFormat="1" applyFont="1" applyBorder="1" applyAlignment="1">
      <alignment horizontal="center" vertical="center"/>
    </xf>
    <xf numFmtId="3" fontId="5" fillId="0" borderId="68" xfId="0" applyNumberFormat="1" applyFont="1" applyBorder="1" applyAlignment="1">
      <alignment horizontal="center" vertical="center"/>
    </xf>
    <xf numFmtId="3" fontId="9" fillId="0" borderId="68" xfId="0" applyNumberFormat="1" applyFont="1" applyBorder="1" applyAlignment="1">
      <alignment horizontal="center" vertical="center"/>
    </xf>
    <xf numFmtId="3" fontId="12" fillId="0" borderId="45" xfId="0" applyNumberFormat="1" applyFont="1" applyBorder="1" applyAlignment="1">
      <alignment horizontal="center" vertical="center"/>
    </xf>
    <xf numFmtId="3" fontId="5" fillId="33" borderId="70" xfId="0" applyNumberFormat="1" applyFont="1" applyFill="1" applyBorder="1" applyAlignment="1">
      <alignment horizontal="center" vertical="center"/>
    </xf>
    <xf numFmtId="3" fontId="9" fillId="33" borderId="70" xfId="0" applyNumberFormat="1" applyFont="1" applyFill="1" applyBorder="1" applyAlignment="1">
      <alignment horizontal="center" vertical="center"/>
    </xf>
    <xf numFmtId="3" fontId="12" fillId="33" borderId="57" xfId="0" applyNumberFormat="1" applyFont="1" applyFill="1" applyBorder="1" applyAlignment="1">
      <alignment horizontal="center" vertical="center"/>
    </xf>
    <xf numFmtId="3" fontId="5" fillId="33" borderId="69" xfId="0" applyNumberFormat="1" applyFont="1" applyFill="1" applyBorder="1" applyAlignment="1">
      <alignment horizontal="center" vertical="center"/>
    </xf>
    <xf numFmtId="3" fontId="9" fillId="33" borderId="69" xfId="0" applyNumberFormat="1" applyFont="1" applyFill="1" applyBorder="1" applyAlignment="1">
      <alignment horizontal="center" vertical="center"/>
    </xf>
    <xf numFmtId="3" fontId="12" fillId="33" borderId="49" xfId="0" applyNumberFormat="1" applyFont="1" applyFill="1" applyBorder="1" applyAlignment="1">
      <alignment horizontal="center" vertical="center"/>
    </xf>
    <xf numFmtId="3" fontId="4" fillId="0" borderId="69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49" xfId="0" applyNumberFormat="1" applyFont="1" applyBorder="1" applyAlignment="1">
      <alignment horizontal="center" vertical="center"/>
    </xf>
    <xf numFmtId="0" fontId="62" fillId="0" borderId="0" xfId="0" applyFont="1" applyAlignment="1">
      <alignment vertical="top"/>
    </xf>
    <xf numFmtId="0" fontId="44" fillId="0" borderId="0" xfId="0" applyFont="1" applyAlignment="1">
      <alignment/>
    </xf>
    <xf numFmtId="0" fontId="44" fillId="0" borderId="0" xfId="0" applyFont="1" applyAlignment="1">
      <alignment vertical="top"/>
    </xf>
    <xf numFmtId="0" fontId="41" fillId="0" borderId="0" xfId="0" applyFont="1" applyAlignment="1">
      <alignment/>
    </xf>
    <xf numFmtId="3" fontId="11" fillId="33" borderId="20" xfId="0" applyNumberFormat="1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  <xf numFmtId="164" fontId="11" fillId="33" borderId="2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15" fillId="0" borderId="0" xfId="0" applyFont="1" applyAlignment="1">
      <alignment vertical="top"/>
    </xf>
    <xf numFmtId="0" fontId="41" fillId="0" borderId="0" xfId="0" applyFont="1" applyAlignment="1">
      <alignment vertical="top"/>
    </xf>
    <xf numFmtId="3" fontId="5" fillId="0" borderId="71" xfId="0" applyNumberFormat="1" applyFont="1" applyFill="1" applyBorder="1" applyAlignment="1">
      <alignment horizontal="center" vertical="center"/>
    </xf>
    <xf numFmtId="164" fontId="6" fillId="0" borderId="4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top"/>
    </xf>
    <xf numFmtId="0" fontId="0" fillId="0" borderId="0" xfId="0" applyAlignment="1">
      <alignment vertical="top"/>
    </xf>
    <xf numFmtId="3" fontId="5" fillId="33" borderId="63" xfId="0" applyNumberFormat="1" applyFont="1" applyFill="1" applyBorder="1" applyAlignment="1">
      <alignment horizontal="center" vertical="center"/>
    </xf>
    <xf numFmtId="3" fontId="7" fillId="33" borderId="72" xfId="0" applyNumberFormat="1" applyFont="1" applyFill="1" applyBorder="1" applyAlignment="1">
      <alignment horizontal="center" vertical="center"/>
    </xf>
    <xf numFmtId="3" fontId="5" fillId="0" borderId="73" xfId="0" applyNumberFormat="1" applyFont="1" applyFill="1" applyBorder="1" applyAlignment="1">
      <alignment horizontal="center" vertical="center"/>
    </xf>
    <xf numFmtId="3" fontId="5" fillId="0" borderId="71" xfId="0" applyNumberFormat="1" applyFont="1" applyBorder="1" applyAlignment="1">
      <alignment horizontal="center" vertical="center"/>
    </xf>
    <xf numFmtId="3" fontId="5" fillId="0" borderId="74" xfId="0" applyNumberFormat="1" applyFont="1" applyBorder="1" applyAlignment="1">
      <alignment horizontal="center" vertical="center"/>
    </xf>
    <xf numFmtId="3" fontId="5" fillId="0" borderId="75" xfId="0" applyNumberFormat="1" applyFont="1" applyFill="1" applyBorder="1" applyAlignment="1">
      <alignment horizontal="center" vertical="center"/>
    </xf>
    <xf numFmtId="3" fontId="5" fillId="0" borderId="76" xfId="0" applyNumberFormat="1" applyFont="1" applyBorder="1" applyAlignment="1">
      <alignment horizontal="center" vertical="center"/>
    </xf>
    <xf numFmtId="3" fontId="5" fillId="33" borderId="72" xfId="0" applyNumberFormat="1" applyFont="1" applyFill="1" applyBorder="1" applyAlignment="1">
      <alignment horizontal="center" vertical="center"/>
    </xf>
    <xf numFmtId="3" fontId="4" fillId="0" borderId="72" xfId="0" applyNumberFormat="1" applyFont="1" applyBorder="1" applyAlignment="1">
      <alignment horizontal="center" vertical="center"/>
    </xf>
    <xf numFmtId="164" fontId="7" fillId="33" borderId="69" xfId="0" applyNumberFormat="1" applyFont="1" applyFill="1" applyBorder="1" applyAlignment="1">
      <alignment horizontal="center" vertical="center"/>
    </xf>
    <xf numFmtId="3" fontId="7" fillId="33" borderId="77" xfId="0" applyNumberFormat="1" applyFont="1" applyFill="1" applyBorder="1" applyAlignment="1">
      <alignment horizontal="center" vertical="center"/>
    </xf>
    <xf numFmtId="3" fontId="11" fillId="33" borderId="72" xfId="0" applyNumberFormat="1" applyFont="1" applyFill="1" applyBorder="1" applyAlignment="1">
      <alignment horizontal="center" vertical="center"/>
    </xf>
    <xf numFmtId="3" fontId="7" fillId="33" borderId="63" xfId="0" applyNumberFormat="1" applyFont="1" applyFill="1" applyBorder="1" applyAlignment="1">
      <alignment horizontal="center" vertical="center"/>
    </xf>
    <xf numFmtId="3" fontId="10" fillId="33" borderId="77" xfId="0" applyNumberFormat="1" applyFont="1" applyFill="1" applyBorder="1" applyAlignment="1">
      <alignment horizontal="center" vertical="center"/>
    </xf>
    <xf numFmtId="3" fontId="9" fillId="0" borderId="73" xfId="0" applyNumberFormat="1" applyFont="1" applyFill="1" applyBorder="1" applyAlignment="1">
      <alignment horizontal="center" vertical="center"/>
    </xf>
    <xf numFmtId="3" fontId="9" fillId="0" borderId="71" xfId="0" applyNumberFormat="1" applyFont="1" applyBorder="1" applyAlignment="1">
      <alignment horizontal="center" vertical="center"/>
    </xf>
    <xf numFmtId="3" fontId="9" fillId="0" borderId="74" xfId="0" applyNumberFormat="1" applyFont="1" applyBorder="1" applyAlignment="1">
      <alignment horizontal="center" vertical="center"/>
    </xf>
    <xf numFmtId="3" fontId="9" fillId="0" borderId="75" xfId="0" applyNumberFormat="1" applyFont="1" applyFill="1" applyBorder="1" applyAlignment="1">
      <alignment horizontal="center" vertical="center"/>
    </xf>
    <xf numFmtId="3" fontId="9" fillId="0" borderId="76" xfId="0" applyNumberFormat="1" applyFont="1" applyBorder="1" applyAlignment="1">
      <alignment horizontal="center" vertical="center"/>
    </xf>
    <xf numFmtId="3" fontId="9" fillId="33" borderId="63" xfId="0" applyNumberFormat="1" applyFont="1" applyFill="1" applyBorder="1" applyAlignment="1">
      <alignment horizontal="center" vertical="center"/>
    </xf>
    <xf numFmtId="3" fontId="9" fillId="33" borderId="72" xfId="0" applyNumberFormat="1" applyFont="1" applyFill="1" applyBorder="1" applyAlignment="1">
      <alignment horizontal="center" vertical="center"/>
    </xf>
    <xf numFmtId="3" fontId="11" fillId="33" borderId="77" xfId="0" applyNumberFormat="1" applyFont="1" applyFill="1" applyBorder="1" applyAlignment="1">
      <alignment horizontal="center" vertical="center"/>
    </xf>
    <xf numFmtId="3" fontId="12" fillId="0" borderId="73" xfId="0" applyNumberFormat="1" applyFont="1" applyFill="1" applyBorder="1" applyAlignment="1">
      <alignment horizontal="center" vertical="center"/>
    </xf>
    <xf numFmtId="3" fontId="12" fillId="0" borderId="71" xfId="0" applyNumberFormat="1" applyFont="1" applyBorder="1" applyAlignment="1">
      <alignment horizontal="center" vertical="center"/>
    </xf>
    <xf numFmtId="3" fontId="12" fillId="0" borderId="74" xfId="0" applyNumberFormat="1" applyFont="1" applyBorder="1" applyAlignment="1">
      <alignment horizontal="center" vertical="center"/>
    </xf>
    <xf numFmtId="3" fontId="12" fillId="0" borderId="75" xfId="0" applyNumberFormat="1" applyFont="1" applyFill="1" applyBorder="1" applyAlignment="1">
      <alignment horizontal="center" vertical="center"/>
    </xf>
    <xf numFmtId="3" fontId="12" fillId="0" borderId="76" xfId="0" applyNumberFormat="1" applyFont="1" applyBorder="1" applyAlignment="1">
      <alignment horizontal="center" vertical="center"/>
    </xf>
    <xf numFmtId="3" fontId="12" fillId="33" borderId="63" xfId="0" applyNumberFormat="1" applyFont="1" applyFill="1" applyBorder="1" applyAlignment="1">
      <alignment horizontal="center" vertical="center"/>
    </xf>
    <xf numFmtId="3" fontId="12" fillId="33" borderId="72" xfId="0" applyNumberFormat="1" applyFont="1" applyFill="1" applyBorder="1" applyAlignment="1">
      <alignment horizontal="center" vertical="center"/>
    </xf>
    <xf numFmtId="164" fontId="11" fillId="33" borderId="69" xfId="0" applyNumberFormat="1" applyFont="1" applyFill="1" applyBorder="1" applyAlignment="1">
      <alignment horizontal="center" vertical="center"/>
    </xf>
    <xf numFmtId="3" fontId="5" fillId="33" borderId="77" xfId="0" applyNumberFormat="1" applyFont="1" applyFill="1" applyBorder="1" applyAlignment="1">
      <alignment horizontal="center" vertical="center"/>
    </xf>
    <xf numFmtId="3" fontId="5" fillId="0" borderId="74" xfId="0" applyNumberFormat="1" applyFont="1" applyFill="1" applyBorder="1" applyAlignment="1">
      <alignment horizontal="center" vertical="center"/>
    </xf>
    <xf numFmtId="3" fontId="5" fillId="0" borderId="76" xfId="0" applyNumberFormat="1" applyFont="1" applyFill="1" applyBorder="1" applyAlignment="1">
      <alignment horizontal="center" vertical="center"/>
    </xf>
    <xf numFmtId="3" fontId="12" fillId="0" borderId="78" xfId="0" applyNumberFormat="1" applyFont="1" applyFill="1" applyBorder="1" applyAlignment="1">
      <alignment horizontal="center" vertical="center"/>
    </xf>
    <xf numFmtId="3" fontId="5" fillId="0" borderId="79" xfId="0" applyNumberFormat="1" applyFont="1" applyFill="1" applyBorder="1" applyAlignment="1">
      <alignment horizontal="center" vertical="center"/>
    </xf>
    <xf numFmtId="3" fontId="5" fillId="0" borderId="80" xfId="0" applyNumberFormat="1" applyFont="1" applyFill="1" applyBorder="1" applyAlignment="1">
      <alignment horizontal="center" vertical="center"/>
    </xf>
    <xf numFmtId="3" fontId="5" fillId="0" borderId="81" xfId="0" applyNumberFormat="1" applyFont="1" applyFill="1" applyBorder="1" applyAlignment="1">
      <alignment horizontal="center" vertical="center"/>
    </xf>
    <xf numFmtId="3" fontId="5" fillId="0" borderId="82" xfId="0" applyNumberFormat="1" applyFont="1" applyFill="1" applyBorder="1" applyAlignment="1">
      <alignment horizontal="center" vertical="center"/>
    </xf>
    <xf numFmtId="3" fontId="5" fillId="0" borderId="83" xfId="0" applyNumberFormat="1" applyFont="1" applyFill="1" applyBorder="1" applyAlignment="1">
      <alignment horizontal="center" vertical="center"/>
    </xf>
    <xf numFmtId="3" fontId="11" fillId="33" borderId="84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3" fontId="5" fillId="33" borderId="84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79" xfId="0" applyNumberFormat="1" applyFont="1" applyFill="1" applyBorder="1" applyAlignment="1">
      <alignment horizontal="center" vertical="center"/>
    </xf>
    <xf numFmtId="3" fontId="12" fillId="0" borderId="80" xfId="0" applyNumberFormat="1" applyFont="1" applyFill="1" applyBorder="1" applyAlignment="1">
      <alignment horizontal="center" vertical="center"/>
    </xf>
    <xf numFmtId="3" fontId="12" fillId="0" borderId="81" xfId="0" applyNumberFormat="1" applyFont="1" applyFill="1" applyBorder="1" applyAlignment="1">
      <alignment horizontal="center" vertical="center"/>
    </xf>
    <xf numFmtId="3" fontId="12" fillId="0" borderId="82" xfId="0" applyNumberFormat="1" applyFont="1" applyFill="1" applyBorder="1" applyAlignment="1">
      <alignment horizontal="center" vertical="center"/>
    </xf>
    <xf numFmtId="3" fontId="12" fillId="0" borderId="83" xfId="0" applyNumberFormat="1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3" fontId="12" fillId="33" borderId="84" xfId="0" applyNumberFormat="1" applyFont="1" applyFill="1" applyBorder="1" applyAlignment="1">
      <alignment horizontal="center" vertical="center"/>
    </xf>
    <xf numFmtId="164" fontId="5" fillId="33" borderId="85" xfId="0" applyNumberFormat="1" applyFont="1" applyFill="1" applyBorder="1" applyAlignment="1">
      <alignment horizontal="center" vertical="center"/>
    </xf>
    <xf numFmtId="3" fontId="11" fillId="33" borderId="69" xfId="0" applyNumberFormat="1" applyFont="1" applyFill="1" applyBorder="1" applyAlignment="1">
      <alignment horizontal="center" vertical="center"/>
    </xf>
    <xf numFmtId="3" fontId="5" fillId="0" borderId="80" xfId="0" applyNumberFormat="1" applyFont="1" applyBorder="1" applyAlignment="1">
      <alignment horizontal="center" vertical="center"/>
    </xf>
    <xf numFmtId="3" fontId="5" fillId="0" borderId="81" xfId="0" applyNumberFormat="1" applyFont="1" applyBorder="1" applyAlignment="1">
      <alignment horizontal="center" vertical="center"/>
    </xf>
    <xf numFmtId="3" fontId="5" fillId="0" borderId="83" xfId="0" applyNumberFormat="1" applyFont="1" applyBorder="1" applyAlignment="1">
      <alignment horizontal="center" vertical="center"/>
    </xf>
    <xf numFmtId="3" fontId="4" fillId="0" borderId="84" xfId="0" applyNumberFormat="1" applyFont="1" applyBorder="1" applyAlignment="1">
      <alignment horizontal="center" vertical="center"/>
    </xf>
    <xf numFmtId="3" fontId="5" fillId="33" borderId="85" xfId="0" applyNumberFormat="1" applyFont="1" applyFill="1" applyBorder="1" applyAlignment="1">
      <alignment horizontal="center" vertical="center"/>
    </xf>
    <xf numFmtId="3" fontId="9" fillId="0" borderId="35" xfId="0" applyNumberFormat="1" applyFont="1" applyFill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39" xfId="0" applyNumberFormat="1" applyFont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3" fontId="9" fillId="33" borderId="18" xfId="0" applyNumberFormat="1" applyFont="1" applyFill="1" applyBorder="1" applyAlignment="1">
      <alignment horizontal="center" vertical="center"/>
    </xf>
    <xf numFmtId="3" fontId="9" fillId="33" borderId="22" xfId="0" applyNumberFormat="1" applyFont="1" applyFill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33" borderId="41" xfId="0" applyNumberFormat="1" applyFont="1" applyFill="1" applyBorder="1" applyAlignment="1">
      <alignment horizontal="center" vertical="center"/>
    </xf>
    <xf numFmtId="3" fontId="5" fillId="33" borderId="21" xfId="0" applyNumberFormat="1" applyFont="1" applyFill="1" applyBorder="1" applyAlignment="1">
      <alignment horizontal="center" vertical="center"/>
    </xf>
    <xf numFmtId="3" fontId="5" fillId="33" borderId="43" xfId="0" applyNumberFormat="1" applyFont="1" applyFill="1" applyBorder="1" applyAlignment="1">
      <alignment horizontal="center" vertical="center"/>
    </xf>
    <xf numFmtId="3" fontId="11" fillId="33" borderId="22" xfId="0" applyNumberFormat="1" applyFont="1" applyFill="1" applyBorder="1" applyAlignment="1">
      <alignment horizontal="center" vertical="center"/>
    </xf>
    <xf numFmtId="0" fontId="4" fillId="0" borderId="76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/>
    </xf>
    <xf numFmtId="3" fontId="9" fillId="33" borderId="15" xfId="0" applyNumberFormat="1" applyFont="1" applyFill="1" applyBorder="1" applyAlignment="1">
      <alignment horizontal="center" vertical="center"/>
    </xf>
    <xf numFmtId="3" fontId="12" fillId="33" borderId="15" xfId="0" applyNumberFormat="1" applyFont="1" applyFill="1" applyBorder="1" applyAlignment="1">
      <alignment horizontal="center" vertical="center"/>
    </xf>
    <xf numFmtId="3" fontId="6" fillId="33" borderId="20" xfId="0" applyNumberFormat="1" applyFont="1" applyFill="1" applyBorder="1" applyAlignment="1">
      <alignment horizontal="center" vertical="center"/>
    </xf>
    <xf numFmtId="9" fontId="6" fillId="33" borderId="35" xfId="0" applyNumberFormat="1" applyFont="1" applyFill="1" applyBorder="1" applyAlignment="1">
      <alignment horizontal="center" vertical="center"/>
    </xf>
    <xf numFmtId="3" fontId="9" fillId="33" borderId="85" xfId="0" applyNumberFormat="1" applyFont="1" applyFill="1" applyBorder="1" applyAlignment="1">
      <alignment horizontal="center" vertical="center"/>
    </xf>
    <xf numFmtId="3" fontId="12" fillId="33" borderId="47" xfId="0" applyNumberFormat="1" applyFont="1" applyFill="1" applyBorder="1" applyAlignment="1">
      <alignment horizontal="center" vertical="center"/>
    </xf>
    <xf numFmtId="3" fontId="11" fillId="33" borderId="85" xfId="0" applyNumberFormat="1" applyFont="1" applyFill="1" applyBorder="1" applyAlignment="1">
      <alignment horizontal="center" vertical="center"/>
    </xf>
    <xf numFmtId="3" fontId="11" fillId="33" borderId="43" xfId="0" applyNumberFormat="1" applyFont="1" applyFill="1" applyBorder="1" applyAlignment="1">
      <alignment horizontal="center" vertical="center"/>
    </xf>
    <xf numFmtId="164" fontId="6" fillId="33" borderId="47" xfId="0" applyNumberFormat="1" applyFont="1" applyFill="1" applyBorder="1" applyAlignment="1">
      <alignment horizontal="center" vertical="center"/>
    </xf>
    <xf numFmtId="164" fontId="6" fillId="33" borderId="49" xfId="0" applyNumberFormat="1" applyFont="1" applyFill="1" applyBorder="1" applyAlignment="1">
      <alignment horizontal="center" vertical="center"/>
    </xf>
    <xf numFmtId="3" fontId="19" fillId="33" borderId="20" xfId="0" applyNumberFormat="1" applyFont="1" applyFill="1" applyBorder="1" applyAlignment="1">
      <alignment horizontal="center" vertical="center"/>
    </xf>
    <xf numFmtId="164" fontId="20" fillId="33" borderId="22" xfId="0" applyNumberFormat="1" applyFont="1" applyFill="1" applyBorder="1" applyAlignment="1">
      <alignment horizontal="center" vertical="center"/>
    </xf>
    <xf numFmtId="3" fontId="21" fillId="33" borderId="20" xfId="0" applyNumberFormat="1" applyFont="1" applyFill="1" applyBorder="1" applyAlignment="1">
      <alignment horizontal="center" vertical="center"/>
    </xf>
    <xf numFmtId="3" fontId="19" fillId="0" borderId="24" xfId="0" applyNumberFormat="1" applyFont="1" applyFill="1" applyBorder="1" applyAlignment="1">
      <alignment horizontal="center" vertical="center"/>
    </xf>
    <xf numFmtId="164" fontId="20" fillId="0" borderId="26" xfId="0" applyNumberFormat="1" applyFont="1" applyFill="1" applyBorder="1" applyAlignment="1">
      <alignment horizontal="center" vertical="center"/>
    </xf>
    <xf numFmtId="3" fontId="19" fillId="0" borderId="28" xfId="0" applyNumberFormat="1" applyFont="1" applyFill="1" applyBorder="1" applyAlignment="1">
      <alignment horizontal="center" vertical="center"/>
    </xf>
    <xf numFmtId="164" fontId="20" fillId="0" borderId="30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/>
    </xf>
    <xf numFmtId="164" fontId="20" fillId="0" borderId="12" xfId="0" applyNumberFormat="1" applyFont="1" applyFill="1" applyBorder="1" applyAlignment="1">
      <alignment horizontal="center" vertical="center"/>
    </xf>
    <xf numFmtId="3" fontId="19" fillId="0" borderId="37" xfId="0" applyNumberFormat="1" applyFont="1" applyFill="1" applyBorder="1" applyAlignment="1">
      <alignment horizontal="center" vertical="center"/>
    </xf>
    <xf numFmtId="164" fontId="20" fillId="0" borderId="39" xfId="0" applyNumberFormat="1" applyFont="1" applyFill="1" applyBorder="1" applyAlignment="1">
      <alignment horizontal="center" vertical="center"/>
    </xf>
    <xf numFmtId="3" fontId="22" fillId="0" borderId="58" xfId="0" applyNumberFormat="1" applyFont="1" applyFill="1" applyBorder="1" applyAlignment="1">
      <alignment horizontal="center" vertical="center"/>
    </xf>
    <xf numFmtId="9" fontId="20" fillId="0" borderId="60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left" vertical="center" wrapText="1"/>
    </xf>
    <xf numFmtId="3" fontId="5" fillId="34" borderId="11" xfId="0" applyNumberFormat="1" applyFont="1" applyFill="1" applyBorder="1" applyAlignment="1">
      <alignment horizontal="center" vertical="center"/>
    </xf>
    <xf numFmtId="164" fontId="6" fillId="34" borderId="12" xfId="0" applyNumberFormat="1" applyFont="1" applyFill="1" applyBorder="1" applyAlignment="1">
      <alignment horizontal="center" vertical="center"/>
    </xf>
    <xf numFmtId="0" fontId="16" fillId="34" borderId="0" xfId="0" applyFont="1" applyFill="1" applyAlignment="1">
      <alignment vertical="top"/>
    </xf>
    <xf numFmtId="0" fontId="0" fillId="34" borderId="0" xfId="0" applyFont="1" applyFill="1" applyAlignment="1">
      <alignment/>
    </xf>
    <xf numFmtId="0" fontId="9" fillId="0" borderId="0" xfId="0" applyFont="1" applyAlignment="1">
      <alignment horizontal="left" vertical="center" wrapText="1"/>
    </xf>
    <xf numFmtId="0" fontId="4" fillId="33" borderId="43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164" fontId="6" fillId="33" borderId="22" xfId="0" applyNumberFormat="1" applyFont="1" applyFill="1" applyBorder="1" applyAlignment="1">
      <alignment horizontal="left" vertical="center" wrapText="1"/>
    </xf>
    <xf numFmtId="164" fontId="4" fillId="0" borderId="35" xfId="0" applyNumberFormat="1" applyFont="1" applyFill="1" applyBorder="1" applyAlignment="1">
      <alignment horizontal="left" vertical="center" wrapText="1"/>
    </xf>
    <xf numFmtId="164" fontId="4" fillId="0" borderId="26" xfId="0" applyNumberFormat="1" applyFont="1" applyFill="1" applyBorder="1" applyAlignment="1">
      <alignment horizontal="left" vertical="center" wrapText="1"/>
    </xf>
    <xf numFmtId="164" fontId="11" fillId="33" borderId="22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33" borderId="35" xfId="0" applyFont="1" applyFill="1" applyBorder="1" applyAlignment="1">
      <alignment horizontal="left" vertical="center" wrapText="1"/>
    </xf>
    <xf numFmtId="3" fontId="11" fillId="33" borderId="17" xfId="0" applyNumberFormat="1" applyFont="1" applyFill="1" applyBorder="1" applyAlignment="1">
      <alignment horizontal="center" vertical="center"/>
    </xf>
    <xf numFmtId="3" fontId="12" fillId="33" borderId="17" xfId="0" applyNumberFormat="1" applyFont="1" applyFill="1" applyBorder="1" applyAlignment="1">
      <alignment horizontal="center" vertical="center"/>
    </xf>
    <xf numFmtId="3" fontId="7" fillId="33" borderId="49" xfId="0" applyNumberFormat="1" applyFont="1" applyFill="1" applyBorder="1" applyAlignment="1">
      <alignment horizontal="center" vertical="center"/>
    </xf>
    <xf numFmtId="3" fontId="5" fillId="0" borderId="52" xfId="0" applyNumberFormat="1" applyFont="1" applyBorder="1" applyAlignment="1">
      <alignment horizontal="center" vertical="center"/>
    </xf>
    <xf numFmtId="3" fontId="5" fillId="0" borderId="53" xfId="0" applyNumberFormat="1" applyFont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/>
    </xf>
    <xf numFmtId="164" fontId="6" fillId="0" borderId="4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53" xfId="0" applyFont="1" applyBorder="1" applyAlignment="1">
      <alignment horizontal="center" vertical="center" wrapText="1"/>
    </xf>
    <xf numFmtId="3" fontId="12" fillId="33" borderId="77" xfId="0" applyNumberFormat="1" applyFont="1" applyFill="1" applyBorder="1" applyAlignment="1">
      <alignment horizontal="center" vertical="center"/>
    </xf>
    <xf numFmtId="164" fontId="12" fillId="33" borderId="43" xfId="0" applyNumberFormat="1" applyFont="1" applyFill="1" applyBorder="1" applyAlignment="1">
      <alignment horizontal="center" vertical="center"/>
    </xf>
    <xf numFmtId="164" fontId="11" fillId="33" borderId="43" xfId="0" applyNumberFormat="1" applyFont="1" applyFill="1" applyBorder="1" applyAlignment="1">
      <alignment horizontal="center" vertical="center"/>
    </xf>
    <xf numFmtId="164" fontId="63" fillId="33" borderId="22" xfId="0" applyNumberFormat="1" applyFont="1" applyFill="1" applyBorder="1" applyAlignment="1">
      <alignment horizontal="center" vertical="center"/>
    </xf>
    <xf numFmtId="3" fontId="41" fillId="0" borderId="0" xfId="0" applyNumberFormat="1" applyFont="1" applyAlignment="1">
      <alignment/>
    </xf>
    <xf numFmtId="164" fontId="11" fillId="33" borderId="72" xfId="0" applyNumberFormat="1" applyFont="1" applyFill="1" applyBorder="1" applyAlignment="1">
      <alignment horizontal="center" vertical="center"/>
    </xf>
    <xf numFmtId="164" fontId="11" fillId="33" borderId="21" xfId="0" applyNumberFormat="1" applyFont="1" applyFill="1" applyBorder="1" applyAlignment="1">
      <alignment horizontal="center" vertical="center"/>
    </xf>
    <xf numFmtId="164" fontId="11" fillId="33" borderId="49" xfId="0" applyNumberFormat="1" applyFont="1" applyFill="1" applyBorder="1" applyAlignment="1">
      <alignment horizontal="center" vertical="center"/>
    </xf>
    <xf numFmtId="164" fontId="12" fillId="0" borderId="55" xfId="0" applyNumberFormat="1" applyFont="1" applyFill="1" applyBorder="1" applyAlignment="1">
      <alignment horizontal="center" vertical="center"/>
    </xf>
    <xf numFmtId="164" fontId="5" fillId="0" borderId="82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164" fontId="9" fillId="0" borderId="67" xfId="0" applyNumberFormat="1" applyFont="1" applyFill="1" applyBorder="1" applyAlignment="1">
      <alignment horizontal="center" vertical="center"/>
    </xf>
    <xf numFmtId="164" fontId="9" fillId="0" borderId="35" xfId="0" applyNumberFormat="1" applyFont="1" applyFill="1" applyBorder="1" applyAlignment="1">
      <alignment horizontal="center" vertical="center"/>
    </xf>
    <xf numFmtId="164" fontId="5" fillId="0" borderId="67" xfId="0" applyNumberFormat="1" applyFont="1" applyFill="1" applyBorder="1" applyAlignment="1">
      <alignment horizontal="center" vertical="center"/>
    </xf>
    <xf numFmtId="164" fontId="12" fillId="0" borderId="52" xfId="0" applyNumberFormat="1" applyFont="1" applyBorder="1" applyAlignment="1">
      <alignment horizontal="center" vertical="center"/>
    </xf>
    <xf numFmtId="164" fontId="5" fillId="0" borderId="80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9" fillId="0" borderId="66" xfId="0" applyNumberFormat="1" applyFont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164" fontId="5" fillId="0" borderId="66" xfId="0" applyNumberFormat="1" applyFont="1" applyBorder="1" applyAlignment="1">
      <alignment horizontal="center" vertical="center"/>
    </xf>
    <xf numFmtId="164" fontId="12" fillId="0" borderId="53" xfId="0" applyNumberFormat="1" applyFont="1" applyBorder="1" applyAlignment="1">
      <alignment horizontal="center" vertical="center"/>
    </xf>
    <xf numFmtId="164" fontId="5" fillId="0" borderId="81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9" fillId="0" borderId="64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4" fontId="5" fillId="0" borderId="64" xfId="0" applyNumberFormat="1" applyFont="1" applyBorder="1" applyAlignment="1">
      <alignment horizontal="center" vertical="center"/>
    </xf>
    <xf numFmtId="164" fontId="12" fillId="0" borderId="45" xfId="0" applyNumberFormat="1" applyFont="1" applyBorder="1" applyAlignment="1">
      <alignment horizontal="center" vertical="center"/>
    </xf>
    <xf numFmtId="164" fontId="5" fillId="0" borderId="83" xfId="0" applyNumberFormat="1" applyFont="1" applyBorder="1" applyAlignment="1">
      <alignment horizontal="center" vertical="center"/>
    </xf>
    <xf numFmtId="164" fontId="5" fillId="0" borderId="38" xfId="0" applyNumberFormat="1" applyFont="1" applyBorder="1" applyAlignment="1">
      <alignment horizontal="center" vertical="center"/>
    </xf>
    <xf numFmtId="164" fontId="9" fillId="0" borderId="68" xfId="0" applyNumberFormat="1" applyFont="1" applyBorder="1" applyAlignment="1">
      <alignment horizontal="center" vertical="center"/>
    </xf>
    <xf numFmtId="164" fontId="9" fillId="0" borderId="39" xfId="0" applyNumberFormat="1" applyFont="1" applyBorder="1" applyAlignment="1">
      <alignment horizontal="center" vertical="center"/>
    </xf>
    <xf numFmtId="164" fontId="5" fillId="0" borderId="68" xfId="0" applyNumberFormat="1" applyFont="1" applyBorder="1" applyAlignment="1">
      <alignment horizontal="center" vertical="center"/>
    </xf>
    <xf numFmtId="164" fontId="12" fillId="0" borderId="44" xfId="0" applyNumberFormat="1" applyFont="1" applyFill="1" applyBorder="1" applyAlignment="1">
      <alignment horizontal="center" vertical="center"/>
    </xf>
    <xf numFmtId="164" fontId="5" fillId="0" borderId="79" xfId="0" applyNumberFormat="1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/>
    </xf>
    <xf numFmtId="164" fontId="9" fillId="0" borderId="65" xfId="0" applyNumberFormat="1" applyFont="1" applyFill="1" applyBorder="1" applyAlignment="1">
      <alignment horizontal="center" vertical="center"/>
    </xf>
    <xf numFmtId="164" fontId="9" fillId="0" borderId="26" xfId="0" applyNumberFormat="1" applyFont="1" applyFill="1" applyBorder="1" applyAlignment="1">
      <alignment horizontal="center" vertical="center"/>
    </xf>
    <xf numFmtId="164" fontId="5" fillId="0" borderId="65" xfId="0" applyNumberFormat="1" applyFont="1" applyFill="1" applyBorder="1" applyAlignment="1">
      <alignment horizontal="center" vertical="center"/>
    </xf>
    <xf numFmtId="164" fontId="12" fillId="33" borderId="57" xfId="0" applyNumberFormat="1" applyFont="1" applyFill="1" applyBorder="1" applyAlignment="1">
      <alignment horizontal="center" vertical="center"/>
    </xf>
    <xf numFmtId="164" fontId="5" fillId="33" borderId="0" xfId="0" applyNumberFormat="1" applyFont="1" applyFill="1" applyBorder="1" applyAlignment="1">
      <alignment horizontal="center" vertical="center"/>
    </xf>
    <xf numFmtId="164" fontId="5" fillId="33" borderId="41" xfId="0" applyNumberFormat="1" applyFont="1" applyFill="1" applyBorder="1" applyAlignment="1">
      <alignment horizontal="center" vertical="center"/>
    </xf>
    <xf numFmtId="164" fontId="9" fillId="33" borderId="70" xfId="0" applyNumberFormat="1" applyFont="1" applyFill="1" applyBorder="1" applyAlignment="1">
      <alignment horizontal="center" vertical="center"/>
    </xf>
    <xf numFmtId="164" fontId="9" fillId="33" borderId="18" xfId="0" applyNumberFormat="1" applyFont="1" applyFill="1" applyBorder="1" applyAlignment="1">
      <alignment horizontal="center" vertical="center"/>
    </xf>
    <xf numFmtId="164" fontId="5" fillId="33" borderId="70" xfId="0" applyNumberFormat="1" applyFont="1" applyFill="1" applyBorder="1" applyAlignment="1">
      <alignment horizontal="center" vertical="center"/>
    </xf>
    <xf numFmtId="164" fontId="12" fillId="33" borderId="49" xfId="0" applyNumberFormat="1" applyFont="1" applyFill="1" applyBorder="1" applyAlignment="1">
      <alignment horizontal="center" vertical="center"/>
    </xf>
    <xf numFmtId="164" fontId="5" fillId="33" borderId="84" xfId="0" applyNumberFormat="1" applyFont="1" applyFill="1" applyBorder="1" applyAlignment="1">
      <alignment horizontal="center" vertical="center"/>
    </xf>
    <xf numFmtId="164" fontId="5" fillId="33" borderId="21" xfId="0" applyNumberFormat="1" applyFont="1" applyFill="1" applyBorder="1" applyAlignment="1">
      <alignment horizontal="center" vertical="center"/>
    </xf>
    <xf numFmtId="164" fontId="9" fillId="33" borderId="69" xfId="0" applyNumberFormat="1" applyFont="1" applyFill="1" applyBorder="1" applyAlignment="1">
      <alignment horizontal="center" vertical="center"/>
    </xf>
    <xf numFmtId="164" fontId="9" fillId="33" borderId="22" xfId="0" applyNumberFormat="1" applyFont="1" applyFill="1" applyBorder="1" applyAlignment="1">
      <alignment horizontal="center" vertical="center"/>
    </xf>
    <xf numFmtId="164" fontId="5" fillId="33" borderId="69" xfId="0" applyNumberFormat="1" applyFont="1" applyFill="1" applyBorder="1" applyAlignment="1">
      <alignment horizontal="center" vertical="center"/>
    </xf>
    <xf numFmtId="164" fontId="4" fillId="0" borderId="49" xfId="0" applyNumberFormat="1" applyFont="1" applyBorder="1" applyAlignment="1">
      <alignment horizontal="center" vertical="center"/>
    </xf>
    <xf numFmtId="164" fontId="4" fillId="0" borderId="84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69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12" fillId="33" borderId="15" xfId="0" applyNumberFormat="1" applyFont="1" applyFill="1" applyBorder="1" applyAlignment="1">
      <alignment horizontal="center" vertical="center"/>
    </xf>
    <xf numFmtId="164" fontId="12" fillId="33" borderId="77" xfId="0" applyNumberFormat="1" applyFont="1" applyFill="1" applyBorder="1" applyAlignment="1">
      <alignment horizontal="center" vertical="center"/>
    </xf>
    <xf numFmtId="164" fontId="12" fillId="33" borderId="16" xfId="0" applyNumberFormat="1" applyFont="1" applyFill="1" applyBorder="1" applyAlignment="1">
      <alignment horizontal="center" vertical="center"/>
    </xf>
    <xf numFmtId="164" fontId="12" fillId="33" borderId="85" xfId="0" applyNumberFormat="1" applyFont="1" applyFill="1" applyBorder="1" applyAlignment="1">
      <alignment horizontal="center" vertical="center"/>
    </xf>
    <xf numFmtId="164" fontId="12" fillId="33" borderId="47" xfId="0" applyNumberFormat="1" applyFont="1" applyFill="1" applyBorder="1" applyAlignment="1">
      <alignment horizontal="center" vertical="center"/>
    </xf>
    <xf numFmtId="3" fontId="12" fillId="33" borderId="16" xfId="0" applyNumberFormat="1" applyFont="1" applyFill="1" applyBorder="1" applyAlignment="1">
      <alignment horizontal="center" vertical="center"/>
    </xf>
    <xf numFmtId="3" fontId="12" fillId="33" borderId="85" xfId="0" applyNumberFormat="1" applyFont="1" applyFill="1" applyBorder="1" applyAlignment="1">
      <alignment horizontal="center" vertical="center"/>
    </xf>
    <xf numFmtId="3" fontId="12" fillId="33" borderId="43" xfId="0" applyNumberFormat="1" applyFont="1" applyFill="1" applyBorder="1" applyAlignment="1">
      <alignment horizontal="center" vertical="center"/>
    </xf>
    <xf numFmtId="164" fontId="6" fillId="0" borderId="47" xfId="0" applyNumberFormat="1" applyFont="1" applyFill="1" applyBorder="1" applyAlignment="1">
      <alignment horizontal="center" vertical="center"/>
    </xf>
    <xf numFmtId="3" fontId="12" fillId="0" borderId="47" xfId="0" applyNumberFormat="1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38" xfId="0" applyNumberFormat="1" applyFont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33" borderId="41" xfId="0" applyNumberFormat="1" applyFont="1" applyFill="1" applyBorder="1" applyAlignment="1">
      <alignment horizontal="center" vertical="center"/>
    </xf>
    <xf numFmtId="3" fontId="9" fillId="33" borderId="21" xfId="0" applyNumberFormat="1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left" vertical="center" wrapText="1"/>
    </xf>
    <xf numFmtId="49" fontId="6" fillId="33" borderId="49" xfId="0" applyNumberFormat="1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left" vertical="center" wrapText="1"/>
    </xf>
    <xf numFmtId="3" fontId="9" fillId="0" borderId="55" xfId="0" applyNumberFormat="1" applyFont="1" applyFill="1" applyBorder="1" applyAlignment="1">
      <alignment horizontal="center" vertical="center"/>
    </xf>
    <xf numFmtId="3" fontId="9" fillId="0" borderId="52" xfId="0" applyNumberFormat="1" applyFont="1" applyBorder="1" applyAlignment="1">
      <alignment horizontal="center" vertical="center"/>
    </xf>
    <xf numFmtId="3" fontId="9" fillId="0" borderId="53" xfId="0" applyNumberFormat="1" applyFont="1" applyBorder="1" applyAlignment="1">
      <alignment horizontal="center" vertical="center"/>
    </xf>
    <xf numFmtId="3" fontId="9" fillId="0" borderId="45" xfId="0" applyNumberFormat="1" applyFont="1" applyBorder="1" applyAlignment="1">
      <alignment horizontal="center" vertical="center"/>
    </xf>
    <xf numFmtId="3" fontId="9" fillId="0" borderId="44" xfId="0" applyNumberFormat="1" applyFont="1" applyFill="1" applyBorder="1" applyAlignment="1">
      <alignment horizontal="center" vertical="center"/>
    </xf>
    <xf numFmtId="3" fontId="9" fillId="33" borderId="57" xfId="0" applyNumberFormat="1" applyFont="1" applyFill="1" applyBorder="1" applyAlignment="1">
      <alignment horizontal="center" vertical="center"/>
    </xf>
    <xf numFmtId="3" fontId="9" fillId="33" borderId="49" xfId="0" applyNumberFormat="1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left" vertical="center" wrapText="1"/>
    </xf>
    <xf numFmtId="0" fontId="9" fillId="0" borderId="53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left" vertical="center" wrapText="1"/>
    </xf>
    <xf numFmtId="3" fontId="4" fillId="33" borderId="47" xfId="0" applyNumberFormat="1" applyFont="1" applyFill="1" applyBorder="1" applyAlignment="1">
      <alignment horizontal="center" vertical="center"/>
    </xf>
    <xf numFmtId="3" fontId="4" fillId="33" borderId="47" xfId="0" applyNumberFormat="1" applyFont="1" applyFill="1" applyBorder="1" applyAlignment="1">
      <alignment horizontal="left" vertical="center" wrapText="1"/>
    </xf>
    <xf numFmtId="3" fontId="6" fillId="33" borderId="49" xfId="0" applyNumberFormat="1" applyFont="1" applyFill="1" applyBorder="1" applyAlignment="1">
      <alignment horizontal="center" vertical="center"/>
    </xf>
    <xf numFmtId="3" fontId="6" fillId="33" borderId="49" xfId="0" applyNumberFormat="1" applyFont="1" applyFill="1" applyBorder="1" applyAlignment="1">
      <alignment horizontal="left" vertical="center" wrapText="1"/>
    </xf>
    <xf numFmtId="3" fontId="9" fillId="0" borderId="55" xfId="0" applyNumberFormat="1" applyFont="1" applyFill="1" applyBorder="1" applyAlignment="1">
      <alignment horizontal="left" vertical="center" wrapText="1"/>
    </xf>
    <xf numFmtId="3" fontId="9" fillId="0" borderId="52" xfId="0" applyNumberFormat="1" applyFont="1" applyFill="1" applyBorder="1" applyAlignment="1">
      <alignment horizontal="center" vertical="center"/>
    </xf>
    <xf numFmtId="3" fontId="9" fillId="0" borderId="52" xfId="0" applyNumberFormat="1" applyFont="1" applyFill="1" applyBorder="1" applyAlignment="1">
      <alignment horizontal="left" vertical="center" wrapText="1"/>
    </xf>
    <xf numFmtId="3" fontId="9" fillId="0" borderId="53" xfId="0" applyNumberFormat="1" applyFont="1" applyFill="1" applyBorder="1" applyAlignment="1">
      <alignment horizontal="center" vertical="center"/>
    </xf>
    <xf numFmtId="3" fontId="9" fillId="0" borderId="53" xfId="0" applyNumberFormat="1" applyFont="1" applyFill="1" applyBorder="1" applyAlignment="1">
      <alignment horizontal="left" vertical="center" wrapText="1"/>
    </xf>
    <xf numFmtId="3" fontId="10" fillId="33" borderId="49" xfId="0" applyNumberFormat="1" applyFont="1" applyFill="1" applyBorder="1" applyAlignment="1">
      <alignment horizontal="center" vertical="center"/>
    </xf>
    <xf numFmtId="3" fontId="10" fillId="33" borderId="49" xfId="0" applyNumberFormat="1" applyFont="1" applyFill="1" applyBorder="1" applyAlignment="1">
      <alignment horizontal="left" vertical="center" wrapText="1"/>
    </xf>
    <xf numFmtId="49" fontId="10" fillId="33" borderId="49" xfId="0" applyNumberFormat="1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left" vertical="center" wrapText="1"/>
    </xf>
    <xf numFmtId="3" fontId="9" fillId="0" borderId="45" xfId="0" applyNumberFormat="1" applyFont="1" applyFill="1" applyBorder="1" applyAlignment="1">
      <alignment horizontal="center" vertical="center"/>
    </xf>
    <xf numFmtId="3" fontId="9" fillId="0" borderId="45" xfId="0" applyNumberFormat="1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left" vertical="center" wrapText="1"/>
    </xf>
    <xf numFmtId="3" fontId="9" fillId="0" borderId="44" xfId="0" applyNumberFormat="1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 horizontal="center" vertical="center"/>
    </xf>
    <xf numFmtId="164" fontId="4" fillId="33" borderId="15" xfId="0" applyNumberFormat="1" applyFont="1" applyFill="1" applyBorder="1" applyAlignment="1">
      <alignment horizontal="center" vertical="center"/>
    </xf>
    <xf numFmtId="164" fontId="4" fillId="33" borderId="16" xfId="0" applyNumberFormat="1" applyFont="1" applyFill="1" applyBorder="1" applyAlignment="1">
      <alignment horizontal="left" vertical="center" wrapText="1"/>
    </xf>
    <xf numFmtId="164" fontId="6" fillId="33" borderId="21" xfId="0" applyNumberFormat="1" applyFont="1" applyFill="1" applyBorder="1" applyAlignment="1">
      <alignment horizontal="left" vertical="center" wrapText="1"/>
    </xf>
    <xf numFmtId="164" fontId="4" fillId="0" borderId="23" xfId="0" applyNumberFormat="1" applyFont="1" applyBorder="1" applyAlignment="1">
      <alignment horizontal="center" vertical="center"/>
    </xf>
    <xf numFmtId="164" fontId="9" fillId="0" borderId="34" xfId="0" applyNumberFormat="1" applyFont="1" applyFill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164" fontId="9" fillId="0" borderId="38" xfId="0" applyNumberFormat="1" applyFont="1" applyBorder="1" applyAlignment="1">
      <alignment horizontal="center" vertical="center"/>
    </xf>
    <xf numFmtId="164" fontId="9" fillId="0" borderId="25" xfId="0" applyNumberFormat="1" applyFont="1" applyFill="1" applyBorder="1" applyAlignment="1">
      <alignment horizontal="center" vertical="center"/>
    </xf>
    <xf numFmtId="164" fontId="9" fillId="33" borderId="41" xfId="0" applyNumberFormat="1" applyFont="1" applyFill="1" applyBorder="1" applyAlignment="1">
      <alignment horizontal="center" vertical="center"/>
    </xf>
    <xf numFmtId="164" fontId="9" fillId="33" borderId="21" xfId="0" applyNumberFormat="1" applyFont="1" applyFill="1" applyBorder="1" applyAlignment="1">
      <alignment horizontal="center" vertical="center"/>
    </xf>
    <xf numFmtId="164" fontId="12" fillId="33" borderId="63" xfId="0" applyNumberFormat="1" applyFont="1" applyFill="1" applyBorder="1" applyAlignment="1">
      <alignment horizontal="center" vertical="center"/>
    </xf>
    <xf numFmtId="164" fontId="12" fillId="33" borderId="72" xfId="0" applyNumberFormat="1" applyFont="1" applyFill="1" applyBorder="1" applyAlignment="1">
      <alignment horizontal="center" vertical="center"/>
    </xf>
    <xf numFmtId="164" fontId="4" fillId="0" borderId="72" xfId="0" applyNumberFormat="1" applyFont="1" applyBorder="1" applyAlignment="1">
      <alignment horizontal="center" vertical="center"/>
    </xf>
    <xf numFmtId="164" fontId="12" fillId="33" borderId="46" xfId="0" applyNumberFormat="1" applyFont="1" applyFill="1" applyBorder="1" applyAlignment="1">
      <alignment horizontal="center" vertical="center"/>
    </xf>
    <xf numFmtId="164" fontId="11" fillId="33" borderId="48" xfId="0" applyNumberFormat="1" applyFont="1" applyFill="1" applyBorder="1" applyAlignment="1">
      <alignment horizontal="center" vertical="center"/>
    </xf>
    <xf numFmtId="164" fontId="12" fillId="33" borderId="19" xfId="0" applyNumberFormat="1" applyFont="1" applyFill="1" applyBorder="1" applyAlignment="1">
      <alignment horizontal="center" vertical="center"/>
    </xf>
    <xf numFmtId="164" fontId="12" fillId="33" borderId="23" xfId="0" applyNumberFormat="1" applyFont="1" applyFill="1" applyBorder="1" applyAlignment="1">
      <alignment horizontal="center" vertical="center"/>
    </xf>
    <xf numFmtId="164" fontId="9" fillId="0" borderId="55" xfId="0" applyNumberFormat="1" applyFont="1" applyFill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164" fontId="9" fillId="0" borderId="53" xfId="0" applyNumberFormat="1" applyFont="1" applyBorder="1" applyAlignment="1">
      <alignment horizontal="center" vertical="center"/>
    </xf>
    <xf numFmtId="164" fontId="9" fillId="0" borderId="45" xfId="0" applyNumberFormat="1" applyFont="1" applyBorder="1" applyAlignment="1">
      <alignment horizontal="center" vertical="center"/>
    </xf>
    <xf numFmtId="164" fontId="9" fillId="0" borderId="44" xfId="0" applyNumberFormat="1" applyFont="1" applyFill="1" applyBorder="1" applyAlignment="1">
      <alignment horizontal="center" vertical="center"/>
    </xf>
    <xf numFmtId="164" fontId="9" fillId="33" borderId="57" xfId="0" applyNumberFormat="1" applyFont="1" applyFill="1" applyBorder="1" applyAlignment="1">
      <alignment horizontal="center" vertical="center"/>
    </xf>
    <xf numFmtId="164" fontId="9" fillId="33" borderId="49" xfId="0" applyNumberFormat="1" applyFont="1" applyFill="1" applyBorder="1" applyAlignment="1">
      <alignment horizontal="center" vertical="center"/>
    </xf>
    <xf numFmtId="164" fontId="5" fillId="0" borderId="55" xfId="0" applyNumberFormat="1" applyFont="1" applyFill="1" applyBorder="1" applyAlignment="1">
      <alignment horizontal="center" vertical="center"/>
    </xf>
    <xf numFmtId="164" fontId="5" fillId="0" borderId="52" xfId="0" applyNumberFormat="1" applyFont="1" applyBorder="1" applyAlignment="1">
      <alignment horizontal="center" vertical="center"/>
    </xf>
    <xf numFmtId="164" fontId="5" fillId="0" borderId="53" xfId="0" applyNumberFormat="1" applyFont="1" applyBorder="1" applyAlignment="1">
      <alignment horizontal="center" vertical="center"/>
    </xf>
    <xf numFmtId="164" fontId="5" fillId="0" borderId="45" xfId="0" applyNumberFormat="1" applyFont="1" applyBorder="1" applyAlignment="1">
      <alignment horizontal="center" vertical="center"/>
    </xf>
    <xf numFmtId="164" fontId="5" fillId="0" borderId="44" xfId="0" applyNumberFormat="1" applyFont="1" applyFill="1" applyBorder="1" applyAlignment="1">
      <alignment horizontal="center" vertical="center"/>
    </xf>
    <xf numFmtId="164" fontId="5" fillId="33" borderId="57" xfId="0" applyNumberFormat="1" applyFont="1" applyFill="1" applyBorder="1" applyAlignment="1">
      <alignment horizontal="center" vertical="center"/>
    </xf>
    <xf numFmtId="164" fontId="5" fillId="33" borderId="49" xfId="0" applyNumberFormat="1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>
      <alignment horizontal="center" vertical="center"/>
    </xf>
    <xf numFmtId="9" fontId="6" fillId="33" borderId="47" xfId="0" applyNumberFormat="1" applyFont="1" applyFill="1" applyBorder="1" applyAlignment="1">
      <alignment horizontal="center" vertical="center"/>
    </xf>
    <xf numFmtId="9" fontId="6" fillId="33" borderId="49" xfId="0" applyNumberFormat="1" applyFont="1" applyFill="1" applyBorder="1" applyAlignment="1">
      <alignment horizontal="center" vertical="center"/>
    </xf>
    <xf numFmtId="9" fontId="6" fillId="0" borderId="44" xfId="0" applyNumberFormat="1" applyFont="1" applyFill="1" applyBorder="1" applyAlignment="1">
      <alignment horizontal="center" vertical="center"/>
    </xf>
    <xf numFmtId="9" fontId="6" fillId="0" borderId="52" xfId="0" applyNumberFormat="1" applyFont="1" applyFill="1" applyBorder="1" applyAlignment="1">
      <alignment horizontal="center" vertical="center"/>
    </xf>
    <xf numFmtId="9" fontId="6" fillId="0" borderId="53" xfId="0" applyNumberFormat="1" applyFont="1" applyFill="1" applyBorder="1" applyAlignment="1">
      <alignment horizontal="center" vertical="center"/>
    </xf>
    <xf numFmtId="9" fontId="6" fillId="0" borderId="55" xfId="0" applyNumberFormat="1" applyFont="1" applyFill="1" applyBorder="1" applyAlignment="1">
      <alignment horizontal="center" vertical="center"/>
    </xf>
    <xf numFmtId="9" fontId="6" fillId="0" borderId="45" xfId="0" applyNumberFormat="1" applyFont="1" applyFill="1" applyBorder="1" applyAlignment="1">
      <alignment horizontal="center" vertical="center"/>
    </xf>
    <xf numFmtId="9" fontId="6" fillId="33" borderId="57" xfId="0" applyNumberFormat="1" applyFont="1" applyFill="1" applyBorder="1" applyAlignment="1">
      <alignment horizontal="center" vertical="center"/>
    </xf>
    <xf numFmtId="164" fontId="5" fillId="33" borderId="15" xfId="0" applyNumberFormat="1" applyFont="1" applyFill="1" applyBorder="1" applyAlignment="1">
      <alignment horizontal="center" vertical="center"/>
    </xf>
    <xf numFmtId="164" fontId="9" fillId="33" borderId="85" xfId="0" applyNumberFormat="1" applyFont="1" applyFill="1" applyBorder="1" applyAlignment="1">
      <alignment horizontal="center" vertical="center"/>
    </xf>
    <xf numFmtId="164" fontId="5" fillId="33" borderId="43" xfId="0" applyNumberFormat="1" applyFont="1" applyFill="1" applyBorder="1" applyAlignment="1">
      <alignment horizontal="center" vertical="center"/>
    </xf>
    <xf numFmtId="164" fontId="11" fillId="33" borderId="15" xfId="0" applyNumberFormat="1" applyFont="1" applyFill="1" applyBorder="1" applyAlignment="1">
      <alignment horizontal="center" vertical="center"/>
    </xf>
    <xf numFmtId="164" fontId="11" fillId="33" borderId="85" xfId="0" applyNumberFormat="1" applyFont="1" applyFill="1" applyBorder="1" applyAlignment="1">
      <alignment horizontal="center" vertical="center"/>
    </xf>
    <xf numFmtId="164" fontId="11" fillId="33" borderId="47" xfId="0" applyNumberFormat="1" applyFont="1" applyFill="1" applyBorder="1" applyAlignment="1">
      <alignment horizontal="center" vertical="center"/>
    </xf>
    <xf numFmtId="164" fontId="5" fillId="0" borderId="24" xfId="0" applyNumberFormat="1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164" fontId="12" fillId="0" borderId="52" xfId="0" applyNumberFormat="1" applyFont="1" applyFill="1" applyBorder="1" applyAlignment="1">
      <alignment horizontal="center" vertical="center"/>
    </xf>
    <xf numFmtId="164" fontId="5" fillId="0" borderId="28" xfId="0" applyNumberFormat="1" applyFont="1" applyFill="1" applyBorder="1" applyAlignment="1">
      <alignment horizontal="center" vertical="center"/>
    </xf>
    <xf numFmtId="164" fontId="5" fillId="0" borderId="66" xfId="0" applyNumberFormat="1" applyFont="1" applyFill="1" applyBorder="1" applyAlignment="1">
      <alignment horizontal="center" vertical="center"/>
    </xf>
    <xf numFmtId="164" fontId="9" fillId="0" borderId="66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164" fontId="12" fillId="0" borderId="53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164" fontId="5" fillId="0" borderId="64" xfId="0" applyNumberFormat="1" applyFont="1" applyFill="1" applyBorder="1" applyAlignment="1">
      <alignment horizontal="center" vertical="center"/>
    </xf>
    <xf numFmtId="164" fontId="9" fillId="0" borderId="64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164" fontId="5" fillId="0" borderId="35" xfId="0" applyNumberFormat="1" applyFont="1" applyFill="1" applyBorder="1" applyAlignment="1">
      <alignment horizontal="center" vertical="center"/>
    </xf>
    <xf numFmtId="164" fontId="12" fillId="0" borderId="45" xfId="0" applyNumberFormat="1" applyFont="1" applyFill="1" applyBorder="1" applyAlignment="1">
      <alignment horizontal="center" vertical="center"/>
    </xf>
    <xf numFmtId="164" fontId="5" fillId="0" borderId="37" xfId="0" applyNumberFormat="1" applyFont="1" applyFill="1" applyBorder="1" applyAlignment="1">
      <alignment horizontal="center" vertical="center"/>
    </xf>
    <xf numFmtId="164" fontId="5" fillId="0" borderId="68" xfId="0" applyNumberFormat="1" applyFont="1" applyFill="1" applyBorder="1" applyAlignment="1">
      <alignment horizontal="center" vertical="center"/>
    </xf>
    <xf numFmtId="164" fontId="9" fillId="0" borderId="68" xfId="0" applyNumberFormat="1" applyFont="1" applyFill="1" applyBorder="1" applyAlignment="1">
      <alignment horizontal="center" vertical="center"/>
    </xf>
    <xf numFmtId="164" fontId="5" fillId="0" borderId="39" xfId="0" applyNumberFormat="1" applyFont="1" applyFill="1" applyBorder="1" applyAlignment="1">
      <alignment horizontal="center" vertical="center"/>
    </xf>
    <xf numFmtId="164" fontId="12" fillId="33" borderId="55" xfId="0" applyNumberFormat="1" applyFont="1" applyFill="1" applyBorder="1" applyAlignment="1">
      <alignment horizontal="center" vertical="center"/>
    </xf>
    <xf numFmtId="164" fontId="5" fillId="33" borderId="33" xfId="0" applyNumberFormat="1" applyFont="1" applyFill="1" applyBorder="1" applyAlignment="1">
      <alignment horizontal="center" vertical="center"/>
    </xf>
    <xf numFmtId="164" fontId="5" fillId="33" borderId="67" xfId="0" applyNumberFormat="1" applyFont="1" applyFill="1" applyBorder="1" applyAlignment="1">
      <alignment horizontal="center" vertical="center"/>
    </xf>
    <xf numFmtId="164" fontId="9" fillId="33" borderId="67" xfId="0" applyNumberFormat="1" applyFont="1" applyFill="1" applyBorder="1" applyAlignment="1">
      <alignment horizontal="center" vertical="center"/>
    </xf>
    <xf numFmtId="164" fontId="5" fillId="33" borderId="35" xfId="0" applyNumberFormat="1" applyFont="1" applyFill="1" applyBorder="1" applyAlignment="1">
      <alignment horizontal="center" vertical="center"/>
    </xf>
    <xf numFmtId="164" fontId="4" fillId="0" borderId="49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164" fontId="4" fillId="0" borderId="69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164" fontId="5" fillId="33" borderId="47" xfId="0" applyNumberFormat="1" applyFont="1" applyFill="1" applyBorder="1" applyAlignment="1">
      <alignment horizontal="center" vertical="center"/>
    </xf>
    <xf numFmtId="164" fontId="5" fillId="0" borderId="52" xfId="0" applyNumberFormat="1" applyFont="1" applyFill="1" applyBorder="1" applyAlignment="1">
      <alignment horizontal="center" vertical="center"/>
    </xf>
    <xf numFmtId="164" fontId="5" fillId="0" borderId="53" xfId="0" applyNumberFormat="1" applyFont="1" applyFill="1" applyBorder="1" applyAlignment="1">
      <alignment horizontal="center" vertical="center"/>
    </xf>
    <xf numFmtId="164" fontId="5" fillId="0" borderId="45" xfId="0" applyNumberFormat="1" applyFont="1" applyFill="1" applyBorder="1" applyAlignment="1">
      <alignment horizontal="center" vertical="center"/>
    </xf>
    <xf numFmtId="164" fontId="12" fillId="0" borderId="49" xfId="0" applyNumberFormat="1" applyFont="1" applyFill="1" applyBorder="1" applyAlignment="1">
      <alignment horizontal="center" vertical="center"/>
    </xf>
    <xf numFmtId="164" fontId="6" fillId="0" borderId="49" xfId="0" applyNumberFormat="1" applyFont="1" applyFill="1" applyBorder="1" applyAlignment="1">
      <alignment horizontal="center" vertical="center"/>
    </xf>
    <xf numFmtId="1" fontId="4" fillId="33" borderId="15" xfId="0" applyNumberFormat="1" applyFont="1" applyFill="1" applyBorder="1" applyAlignment="1">
      <alignment horizontal="center" vertical="center"/>
    </xf>
    <xf numFmtId="9" fontId="4" fillId="0" borderId="49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 vertical="center"/>
    </xf>
    <xf numFmtId="3" fontId="63" fillId="33" borderId="20" xfId="0" applyNumberFormat="1" applyFont="1" applyFill="1" applyBorder="1" applyAlignment="1">
      <alignment horizontal="center" vertical="center"/>
    </xf>
    <xf numFmtId="3" fontId="12" fillId="33" borderId="20" xfId="0" applyNumberFormat="1" applyFont="1" applyFill="1" applyBorder="1" applyAlignment="1">
      <alignment horizontal="center" vertical="center"/>
    </xf>
    <xf numFmtId="0" fontId="4" fillId="0" borderId="74" xfId="0" applyFont="1" applyBorder="1" applyAlignment="1">
      <alignment horizontal="center" vertical="center" wrapText="1"/>
    </xf>
    <xf numFmtId="164" fontId="5" fillId="0" borderId="36" xfId="0" applyNumberFormat="1" applyFont="1" applyFill="1" applyBorder="1" applyAlignment="1">
      <alignment horizontal="center" vertical="center"/>
    </xf>
    <xf numFmtId="164" fontId="9" fillId="0" borderId="33" xfId="0" applyNumberFormat="1" applyFont="1" applyFill="1" applyBorder="1" applyAlignment="1">
      <alignment horizontal="center" vertical="center"/>
    </xf>
    <xf numFmtId="164" fontId="9" fillId="0" borderId="34" xfId="0" applyNumberFormat="1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left" vertical="center" wrapText="1"/>
    </xf>
    <xf numFmtId="164" fontId="5" fillId="0" borderId="75" xfId="0" applyNumberFormat="1" applyFont="1" applyFill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/>
    </xf>
    <xf numFmtId="164" fontId="9" fillId="0" borderId="28" xfId="0" applyNumberFormat="1" applyFont="1" applyFill="1" applyBorder="1" applyAlignment="1">
      <alignment horizontal="center" vertical="center"/>
    </xf>
    <xf numFmtId="164" fontId="9" fillId="0" borderId="29" xfId="0" applyNumberFormat="1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 wrapText="1"/>
    </xf>
    <xf numFmtId="164" fontId="5" fillId="0" borderId="71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164" fontId="5" fillId="0" borderId="74" xfId="0" applyNumberFormat="1" applyFont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/>
    </xf>
    <xf numFmtId="164" fontId="9" fillId="0" borderId="37" xfId="0" applyNumberFormat="1" applyFont="1" applyFill="1" applyBorder="1" applyAlignment="1">
      <alignment horizontal="center" vertical="center"/>
    </xf>
    <xf numFmtId="164" fontId="9" fillId="0" borderId="38" xfId="0" applyNumberFormat="1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left" vertical="center" wrapText="1"/>
    </xf>
    <xf numFmtId="164" fontId="5" fillId="0" borderId="76" xfId="0" applyNumberFormat="1" applyFont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center"/>
    </xf>
    <xf numFmtId="164" fontId="9" fillId="0" borderId="25" xfId="0" applyNumberFormat="1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164" fontId="5" fillId="0" borderId="73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4" fontId="5" fillId="33" borderId="77" xfId="0" applyNumberFormat="1" applyFont="1" applyFill="1" applyBorder="1" applyAlignment="1">
      <alignment horizontal="center" vertical="center"/>
    </xf>
    <xf numFmtId="164" fontId="5" fillId="33" borderId="63" xfId="0" applyNumberFormat="1" applyFont="1" applyFill="1" applyBorder="1" applyAlignment="1">
      <alignment horizontal="center" vertical="center"/>
    </xf>
    <xf numFmtId="164" fontId="5" fillId="33" borderId="72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3" fontId="63" fillId="33" borderId="72" xfId="0" applyNumberFormat="1" applyFont="1" applyFill="1" applyBorder="1" applyAlignment="1">
      <alignment horizontal="center" vertical="center"/>
    </xf>
    <xf numFmtId="164" fontId="63" fillId="33" borderId="69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/>
    </xf>
    <xf numFmtId="0" fontId="6" fillId="0" borderId="39" xfId="0" applyFont="1" applyBorder="1" applyAlignment="1">
      <alignment horizontal="center" vertical="center" wrapText="1"/>
    </xf>
    <xf numFmtId="3" fontId="11" fillId="0" borderId="3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4" fillId="0" borderId="0" xfId="0" applyFont="1" applyAlignment="1">
      <alignment/>
    </xf>
    <xf numFmtId="0" fontId="4" fillId="0" borderId="7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35" borderId="63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  <xf numFmtId="0" fontId="4" fillId="35" borderId="75" xfId="0" applyFont="1" applyFill="1" applyBorder="1" applyAlignment="1">
      <alignment horizontal="center" vertical="center" wrapText="1"/>
    </xf>
    <xf numFmtId="0" fontId="4" fillId="35" borderId="36" xfId="0" applyFont="1" applyFill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0" borderId="93" xfId="0" applyFont="1" applyBorder="1" applyAlignment="1">
      <alignment horizontal="center" vertical="center"/>
    </xf>
    <xf numFmtId="0" fontId="14" fillId="0" borderId="96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3" fontId="4" fillId="0" borderId="49" xfId="0" applyNumberFormat="1" applyFont="1" applyFill="1" applyBorder="1" applyAlignment="1">
      <alignment horizontal="center" vertical="center" wrapText="1"/>
    </xf>
    <xf numFmtId="3" fontId="4" fillId="0" borderId="49" xfId="0" applyNumberFormat="1" applyFont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164" fontId="4" fillId="0" borderId="72" xfId="0" applyNumberFormat="1" applyFont="1" applyFill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4" fillId="0" borderId="9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0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/>
    </xf>
    <xf numFmtId="0" fontId="17" fillId="0" borderId="92" xfId="0" applyFont="1" applyBorder="1" applyAlignment="1">
      <alignment horizontal="center" vertical="center" wrapText="1"/>
    </xf>
    <xf numFmtId="0" fontId="17" fillId="0" borderId="93" xfId="0" applyFont="1" applyBorder="1" applyAlignment="1">
      <alignment horizontal="center" vertical="center" wrapText="1"/>
    </xf>
    <xf numFmtId="0" fontId="18" fillId="0" borderId="93" xfId="0" applyFont="1" applyBorder="1" applyAlignment="1">
      <alignment horizontal="center" vertical="center"/>
    </xf>
    <xf numFmtId="0" fontId="18" fillId="0" borderId="9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 wrapText="1"/>
    </xf>
    <xf numFmtId="0" fontId="9" fillId="0" borderId="99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9" fontId="4" fillId="0" borderId="73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9" fontId="4" fillId="0" borderId="79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externalLink" Target="externalLinks/externalLink1.xml" /><Relationship Id="rId6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ublic\2017\Data\jaarrapport%202017%20hoofdstuk%2026%20-%20public%20-%20arbeidswe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ht="15.75" thickBot="1">
      <c r="A1" s="1" t="s">
        <v>334</v>
      </c>
      <c r="B1" s="2"/>
    </row>
    <row r="2" spans="1:2" ht="15">
      <c r="A2" s="3" t="s">
        <v>314</v>
      </c>
      <c r="B2" s="4" t="s">
        <v>0</v>
      </c>
    </row>
    <row r="3" spans="1:2" ht="15">
      <c r="A3" s="5" t="s">
        <v>315</v>
      </c>
      <c r="B3" s="240" t="s">
        <v>371</v>
      </c>
    </row>
    <row r="4" spans="1:2" ht="15">
      <c r="A4" s="5" t="s">
        <v>316</v>
      </c>
      <c r="B4" s="240" t="s">
        <v>335</v>
      </c>
    </row>
    <row r="5" spans="1:2" ht="15">
      <c r="A5" s="5" t="s">
        <v>317</v>
      </c>
      <c r="B5" s="240" t="s">
        <v>336</v>
      </c>
    </row>
    <row r="6" spans="1:2" ht="15">
      <c r="A6" s="5" t="s">
        <v>318</v>
      </c>
      <c r="B6" s="240" t="s">
        <v>337</v>
      </c>
    </row>
    <row r="7" spans="1:2" ht="15">
      <c r="A7" s="5" t="s">
        <v>319</v>
      </c>
      <c r="B7" s="240" t="s">
        <v>338</v>
      </c>
    </row>
    <row r="8" spans="1:2" ht="15">
      <c r="A8" s="5" t="s">
        <v>320</v>
      </c>
      <c r="B8" s="240" t="s">
        <v>339</v>
      </c>
    </row>
    <row r="9" spans="1:2" ht="15">
      <c r="A9" s="5" t="s">
        <v>332</v>
      </c>
      <c r="B9" s="240" t="s">
        <v>353</v>
      </c>
    </row>
    <row r="10" spans="1:2" ht="15">
      <c r="A10" s="5" t="s">
        <v>321</v>
      </c>
      <c r="B10" s="240" t="s">
        <v>356</v>
      </c>
    </row>
    <row r="11" spans="1:2" ht="15">
      <c r="A11" s="5" t="s">
        <v>322</v>
      </c>
      <c r="B11" s="240" t="s">
        <v>340</v>
      </c>
    </row>
    <row r="12" spans="1:2" ht="15">
      <c r="A12" s="3" t="s">
        <v>323</v>
      </c>
      <c r="B12" s="4" t="s">
        <v>1</v>
      </c>
    </row>
    <row r="13" spans="1:2" ht="15">
      <c r="A13" s="5" t="s">
        <v>324</v>
      </c>
      <c r="B13" s="240" t="s">
        <v>374</v>
      </c>
    </row>
    <row r="14" spans="1:2" ht="15">
      <c r="A14" s="5" t="s">
        <v>325</v>
      </c>
      <c r="B14" s="240" t="s">
        <v>341</v>
      </c>
    </row>
    <row r="15" spans="1:2" ht="15">
      <c r="A15" s="5" t="s">
        <v>326</v>
      </c>
      <c r="B15" s="240" t="s">
        <v>342</v>
      </c>
    </row>
    <row r="16" spans="1:2" ht="15">
      <c r="A16" s="5" t="s">
        <v>327</v>
      </c>
      <c r="B16" s="240" t="s">
        <v>343</v>
      </c>
    </row>
    <row r="17" spans="1:2" ht="15">
      <c r="A17" s="5" t="s">
        <v>328</v>
      </c>
      <c r="B17" s="240" t="s">
        <v>344</v>
      </c>
    </row>
    <row r="18" spans="1:2" ht="15">
      <c r="A18" s="5" t="s">
        <v>329</v>
      </c>
      <c r="B18" s="240" t="s">
        <v>345</v>
      </c>
    </row>
    <row r="19" spans="1:2" ht="15">
      <c r="A19" s="644" t="s">
        <v>333</v>
      </c>
      <c r="B19" s="240" t="s">
        <v>354</v>
      </c>
    </row>
    <row r="20" spans="1:2" ht="15">
      <c r="A20" s="5" t="s">
        <v>330</v>
      </c>
      <c r="B20" s="240" t="s">
        <v>357</v>
      </c>
    </row>
    <row r="21" spans="1:2" ht="15">
      <c r="A21" s="5" t="s">
        <v>331</v>
      </c>
      <c r="B21" s="240" t="s">
        <v>346</v>
      </c>
    </row>
    <row r="22" spans="1:2" ht="15.75" thickBot="1">
      <c r="A22" s="2"/>
      <c r="B22" s="2"/>
    </row>
  </sheetData>
  <sheetProtection/>
  <hyperlinks>
    <hyperlink ref="B3" location="'26.1.1'!A1" display="Accidents sur le lieu de travail selon la nature de la blessure : évolution 2012 - 2017"/>
    <hyperlink ref="B4" location="'26.1.2'!A1" display="Accidents sur le lieu de travail selon la nature de la blessure : distribution selon les conséquences - 2017"/>
    <hyperlink ref="B5" location="'26.1.3'!A1" display="Accidents sur le lieu de travail selon la nature de la blessure : distribution selon les conséquences - femmes - 2017"/>
    <hyperlink ref="B6" location="'26.1.4'!A1" display="Accidents sur le lieu de travail selon la nature de la blessure : distribution selon les conséquences - hommes - 2017"/>
    <hyperlink ref="B7" location="'26.1.5'!A1" display="Accidents sur le lieu de travail selon la nature de la blessure : distribution selon les conséquences et la génération en fréquence absolue - 2017"/>
    <hyperlink ref="B8" location="'26.1.6'!A1" display="Accidents sur le lieu de travail selon la nature de la blessure : distribution selon les conséquences et la génération en fréquence relative - 2017"/>
    <hyperlink ref="B9" location="'26.1.7'!A1" display="Accidents sur le lieu de travail selon la nature de la blessure : distribution selon la catégorie professionnelle en fréquence absolue - 2017"/>
    <hyperlink ref="B10" location="'26.1.8'!A1" display="Accidents sur le lieu de travail selon la nature de la blessure : distribution selon la catégorie professionnelle en fréquence relative - 2017"/>
    <hyperlink ref="B11" location="'26.1.9'!A1" display="Accidents sur le lieu de travail selon la nature de la blessure : distribution selon la durée de l’incapacité temporaire - 2017"/>
    <hyperlink ref="B13" location="'26.2.1'!A1" display="Accidents sur le lieu de travail selon la localisation de la blessure : évolution 2012 - 2017"/>
    <hyperlink ref="B14" location="'26.2.2'!A1" display="Accidents sur le lieu de travail selon la localisation de la blessure :  distribution selon les conséquences - 2017"/>
    <hyperlink ref="B15" location="'26.2.3'!A1" display="Accidents sur le lieu de travail selon la localisation de la blessure : distribution selon les conséquences - femmes - 2017"/>
    <hyperlink ref="B16" location="'26.2.4'!A1" display="Accidents sur le lieu de travail selon la localisation de la blessure : distribution selon les conséquences - hommes - 2017"/>
    <hyperlink ref="B17" location="'26.2.5'!A1" display="Accidents sur le lieu de travail selon la localisation de la blessure : distribution selon les conséquences et la génération en fréquence absolue - 2017"/>
    <hyperlink ref="B18" location="'26.2.6'!A1" display="Accidents sur le lieu de travail selon la localisation de la blessure : distribution selon les conséquences et la génération en fréquence relative - 2017"/>
    <hyperlink ref="B19" location="'26.2.7'!A1" display="Accidents sur le lieu de travail selon la localisation de la blessure : distribution selon la catégorie professionnelle en fréquence absolue - 2017"/>
    <hyperlink ref="B20" location="'26.2.8'!A1" display="Accidents sur le lieu de travail selon la localisation de la blessure : distribution selon la catégorie professionnelle en fréquence relative - 2017"/>
    <hyperlink ref="B21" location="'26.2.9'!A1" display="Accidents sur le lieu de travail selon la localisation de la blessure : distribution selon la durée de l’incapacité temporaire - 2017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C68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7.7109375" style="238" customWidth="1"/>
    <col min="2" max="2" width="72.28125" style="238" customWidth="1"/>
    <col min="3" max="19" width="11.28125" style="238" customWidth="1"/>
    <col min="20" max="20" width="11.28125" style="651" customWidth="1"/>
    <col min="21" max="16384" width="9.140625" style="238" customWidth="1"/>
  </cols>
  <sheetData>
    <row r="1" spans="1:20" ht="24.75" customHeight="1" thickBot="1" thickTop="1">
      <c r="A1" s="669" t="s">
        <v>359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96"/>
      <c r="M1" s="696"/>
      <c r="N1" s="696"/>
      <c r="O1" s="696"/>
      <c r="P1" s="696"/>
      <c r="Q1" s="696"/>
      <c r="R1" s="696"/>
      <c r="S1" s="696"/>
      <c r="T1" s="726"/>
    </row>
    <row r="2" spans="1:20" ht="24.75" customHeight="1" thickBot="1" thickTop="1">
      <c r="A2" s="680" t="s">
        <v>2</v>
      </c>
      <c r="B2" s="728" t="s">
        <v>86</v>
      </c>
      <c r="C2" s="705" t="s">
        <v>95</v>
      </c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732"/>
    </row>
    <row r="3" spans="1:20" ht="24.75" customHeight="1">
      <c r="A3" s="682"/>
      <c r="B3" s="729"/>
      <c r="C3" s="720" t="s">
        <v>96</v>
      </c>
      <c r="D3" s="721"/>
      <c r="E3" s="722" t="s">
        <v>97</v>
      </c>
      <c r="F3" s="723"/>
      <c r="G3" s="720" t="s">
        <v>98</v>
      </c>
      <c r="H3" s="721"/>
      <c r="I3" s="722" t="s">
        <v>99</v>
      </c>
      <c r="J3" s="723"/>
      <c r="K3" s="720" t="s">
        <v>100</v>
      </c>
      <c r="L3" s="721"/>
      <c r="M3" s="722" t="s">
        <v>101</v>
      </c>
      <c r="N3" s="723"/>
      <c r="O3" s="720" t="s">
        <v>102</v>
      </c>
      <c r="P3" s="721"/>
      <c r="Q3" s="722" t="s">
        <v>103</v>
      </c>
      <c r="R3" s="723"/>
      <c r="S3" s="720" t="s">
        <v>92</v>
      </c>
      <c r="T3" s="721"/>
    </row>
    <row r="4" spans="1:20" ht="24.75" customHeight="1" thickBot="1">
      <c r="A4" s="727"/>
      <c r="B4" s="730"/>
      <c r="C4" s="65" t="s">
        <v>4</v>
      </c>
      <c r="D4" s="66" t="s">
        <v>5</v>
      </c>
      <c r="E4" s="63" t="s">
        <v>4</v>
      </c>
      <c r="F4" s="64" t="s">
        <v>5</v>
      </c>
      <c r="G4" s="65" t="s">
        <v>4</v>
      </c>
      <c r="H4" s="66" t="s">
        <v>5</v>
      </c>
      <c r="I4" s="63" t="s">
        <v>4</v>
      </c>
      <c r="J4" s="64" t="s">
        <v>5</v>
      </c>
      <c r="K4" s="65" t="s">
        <v>4</v>
      </c>
      <c r="L4" s="66" t="s">
        <v>5</v>
      </c>
      <c r="M4" s="63" t="s">
        <v>4</v>
      </c>
      <c r="N4" s="64" t="s">
        <v>5</v>
      </c>
      <c r="O4" s="351" t="s">
        <v>4</v>
      </c>
      <c r="P4" s="66" t="s">
        <v>5</v>
      </c>
      <c r="Q4" s="63" t="s">
        <v>4</v>
      </c>
      <c r="R4" s="64" t="s">
        <v>5</v>
      </c>
      <c r="S4" s="65" t="s">
        <v>4</v>
      </c>
      <c r="T4" s="648" t="s">
        <v>5</v>
      </c>
    </row>
    <row r="5" spans="1:29" ht="15.75" thickBot="1">
      <c r="A5" s="15" t="s">
        <v>6</v>
      </c>
      <c r="B5" s="16" t="s">
        <v>7</v>
      </c>
      <c r="C5" s="287">
        <v>159</v>
      </c>
      <c r="D5" s="305">
        <v>0.05073388640714742</v>
      </c>
      <c r="E5" s="287">
        <v>50</v>
      </c>
      <c r="F5" s="305">
        <v>0.025933609958506226</v>
      </c>
      <c r="G5" s="287">
        <v>46</v>
      </c>
      <c r="H5" s="305">
        <v>0.03340595497458242</v>
      </c>
      <c r="I5" s="287">
        <v>43</v>
      </c>
      <c r="J5" s="305">
        <v>0.030518097941802696</v>
      </c>
      <c r="K5" s="287">
        <v>38</v>
      </c>
      <c r="L5" s="305">
        <v>0.0447585394581861</v>
      </c>
      <c r="M5" s="287">
        <v>59</v>
      </c>
      <c r="N5" s="305">
        <v>0.05117085862966175</v>
      </c>
      <c r="O5" s="287">
        <v>10</v>
      </c>
      <c r="P5" s="305">
        <v>0.022935779816513763</v>
      </c>
      <c r="Q5" s="287">
        <v>18</v>
      </c>
      <c r="R5" s="305">
        <v>0.052478134110787174</v>
      </c>
      <c r="S5" s="287">
        <v>423</v>
      </c>
      <c r="T5" s="305">
        <v>0.03979678238780694</v>
      </c>
      <c r="U5" s="262" t="s">
        <v>208</v>
      </c>
      <c r="V5" s="263"/>
      <c r="W5" s="263"/>
      <c r="X5" s="263"/>
      <c r="Y5" s="263"/>
      <c r="Z5" s="263"/>
      <c r="AA5" s="263"/>
      <c r="AB5" s="263"/>
      <c r="AC5" s="263"/>
    </row>
    <row r="6" spans="1:29" ht="15.75" thickBot="1">
      <c r="A6" s="15" t="s">
        <v>8</v>
      </c>
      <c r="B6" s="16" t="s">
        <v>9</v>
      </c>
      <c r="C6" s="645">
        <v>1645</v>
      </c>
      <c r="D6" s="646">
        <v>0.524888321633695</v>
      </c>
      <c r="E6" s="645">
        <v>1003</v>
      </c>
      <c r="F6" s="646">
        <v>0.5202282157676348</v>
      </c>
      <c r="G6" s="645">
        <v>617</v>
      </c>
      <c r="H6" s="646">
        <v>0.4480755265068991</v>
      </c>
      <c r="I6" s="645">
        <v>495</v>
      </c>
      <c r="J6" s="646">
        <v>0.3513129879347055</v>
      </c>
      <c r="K6" s="645">
        <v>258</v>
      </c>
      <c r="L6" s="646">
        <v>0.30388692579505294</v>
      </c>
      <c r="M6" s="645">
        <v>268</v>
      </c>
      <c r="N6" s="646">
        <v>0.23243712055507365</v>
      </c>
      <c r="O6" s="645">
        <v>88</v>
      </c>
      <c r="P6" s="646">
        <v>0.2018348623853211</v>
      </c>
      <c r="Q6" s="645">
        <v>59</v>
      </c>
      <c r="R6" s="646">
        <v>0.17201166180758015</v>
      </c>
      <c r="S6" s="645">
        <v>4433</v>
      </c>
      <c r="T6" s="18">
        <v>0.41706651613510204</v>
      </c>
      <c r="U6" s="263"/>
      <c r="V6" s="263"/>
      <c r="W6" s="263"/>
      <c r="X6" s="263"/>
      <c r="Y6" s="263"/>
      <c r="Z6" s="263"/>
      <c r="AA6" s="263"/>
      <c r="AB6" s="263"/>
      <c r="AC6" s="263"/>
    </row>
    <row r="7" spans="1:29" ht="15">
      <c r="A7" s="20">
        <v>10</v>
      </c>
      <c r="B7" s="21" t="s">
        <v>10</v>
      </c>
      <c r="C7" s="278">
        <v>160</v>
      </c>
      <c r="D7" s="23">
        <v>0.05105296745373325</v>
      </c>
      <c r="E7" s="278">
        <v>105</v>
      </c>
      <c r="F7" s="23">
        <v>0.05446058091286307</v>
      </c>
      <c r="G7" s="278">
        <v>52</v>
      </c>
      <c r="H7" s="23">
        <v>0.03776325344952797</v>
      </c>
      <c r="I7" s="278">
        <v>47</v>
      </c>
      <c r="J7" s="23">
        <v>0.0333569907735983</v>
      </c>
      <c r="K7" s="278">
        <v>19</v>
      </c>
      <c r="L7" s="23">
        <v>0.02237926972909305</v>
      </c>
      <c r="M7" s="278">
        <v>23</v>
      </c>
      <c r="N7" s="23">
        <v>0.0199479618386817</v>
      </c>
      <c r="O7" s="278">
        <v>6</v>
      </c>
      <c r="P7" s="23">
        <v>0.01376146788990826</v>
      </c>
      <c r="Q7" s="278">
        <v>3</v>
      </c>
      <c r="R7" s="23">
        <v>0.008746355685131196</v>
      </c>
      <c r="S7" s="278">
        <v>415</v>
      </c>
      <c r="T7" s="23">
        <v>0.0390441245648697</v>
      </c>
      <c r="U7" s="262" t="s">
        <v>209</v>
      </c>
      <c r="V7" s="263"/>
      <c r="W7" s="263"/>
      <c r="X7" s="263"/>
      <c r="Y7" s="263"/>
      <c r="Z7" s="263"/>
      <c r="AA7" s="263"/>
      <c r="AB7" s="263"/>
      <c r="AC7" s="263"/>
    </row>
    <row r="8" spans="1:29" ht="15">
      <c r="A8" s="25">
        <v>11</v>
      </c>
      <c r="B8" s="26" t="s">
        <v>11</v>
      </c>
      <c r="C8" s="272">
        <v>1375</v>
      </c>
      <c r="D8" s="103">
        <v>0.4387364390555202</v>
      </c>
      <c r="E8" s="272">
        <v>835</v>
      </c>
      <c r="F8" s="103">
        <v>0.4330912863070539</v>
      </c>
      <c r="G8" s="272">
        <v>536</v>
      </c>
      <c r="H8" s="103">
        <v>0.38925199709513436</v>
      </c>
      <c r="I8" s="272">
        <v>417</v>
      </c>
      <c r="J8" s="103">
        <v>0.29595457771469125</v>
      </c>
      <c r="K8" s="272">
        <v>214</v>
      </c>
      <c r="L8" s="103">
        <v>0.2520612485276796</v>
      </c>
      <c r="M8" s="272">
        <v>227</v>
      </c>
      <c r="N8" s="103">
        <v>0.19687771032090196</v>
      </c>
      <c r="O8" s="272">
        <v>74</v>
      </c>
      <c r="P8" s="103">
        <v>0.16972477064220187</v>
      </c>
      <c r="Q8" s="272">
        <v>55</v>
      </c>
      <c r="R8" s="103">
        <v>0.16034985422740525</v>
      </c>
      <c r="S8" s="272">
        <v>3733</v>
      </c>
      <c r="T8" s="103">
        <v>0.35120895662809287</v>
      </c>
      <c r="U8" s="262" t="s">
        <v>210</v>
      </c>
      <c r="V8" s="263"/>
      <c r="W8" s="263"/>
      <c r="X8" s="263"/>
      <c r="Y8" s="263"/>
      <c r="Z8" s="263"/>
      <c r="AA8" s="263"/>
      <c r="AB8" s="263"/>
      <c r="AC8" s="263"/>
    </row>
    <row r="9" spans="1:29" ht="15">
      <c r="A9" s="25">
        <v>12</v>
      </c>
      <c r="B9" s="26" t="s">
        <v>12</v>
      </c>
      <c r="C9" s="272">
        <v>88</v>
      </c>
      <c r="D9" s="103">
        <v>0.028079132099553282</v>
      </c>
      <c r="E9" s="272">
        <v>47</v>
      </c>
      <c r="F9" s="103">
        <v>0.024377593360995854</v>
      </c>
      <c r="G9" s="272">
        <v>19</v>
      </c>
      <c r="H9" s="103">
        <v>0.013798111837327522</v>
      </c>
      <c r="I9" s="272">
        <v>27</v>
      </c>
      <c r="J9" s="103">
        <v>0.0191625266146203</v>
      </c>
      <c r="K9" s="272">
        <v>20</v>
      </c>
      <c r="L9" s="103">
        <v>0.02355712603062426</v>
      </c>
      <c r="M9" s="272">
        <v>12</v>
      </c>
      <c r="N9" s="103">
        <v>0.010407632263660017</v>
      </c>
      <c r="O9" s="272">
        <v>7</v>
      </c>
      <c r="P9" s="103">
        <v>0.016055045871559634</v>
      </c>
      <c r="Q9" s="272">
        <v>1</v>
      </c>
      <c r="R9" s="103">
        <v>0.0029154518950437317</v>
      </c>
      <c r="S9" s="272">
        <v>221</v>
      </c>
      <c r="T9" s="103">
        <v>0.02079217235864145</v>
      </c>
      <c r="U9" s="262" t="s">
        <v>211</v>
      </c>
      <c r="V9" s="263"/>
      <c r="W9" s="263"/>
      <c r="X9" s="263"/>
      <c r="Y9" s="263"/>
      <c r="Z9" s="263"/>
      <c r="AA9" s="263"/>
      <c r="AB9" s="263"/>
      <c r="AC9" s="263"/>
    </row>
    <row r="10" spans="1:29" ht="15">
      <c r="A10" s="25">
        <v>13</v>
      </c>
      <c r="B10" s="26" t="s">
        <v>13</v>
      </c>
      <c r="C10" s="272">
        <v>3</v>
      </c>
      <c r="D10" s="103">
        <v>0.0009572431397574985</v>
      </c>
      <c r="E10" s="272">
        <v>2</v>
      </c>
      <c r="F10" s="103">
        <v>0.001037344398340249</v>
      </c>
      <c r="G10" s="272">
        <v>0</v>
      </c>
      <c r="H10" s="103">
        <v>0</v>
      </c>
      <c r="I10" s="272">
        <v>0</v>
      </c>
      <c r="J10" s="103">
        <v>0</v>
      </c>
      <c r="K10" s="272">
        <v>0</v>
      </c>
      <c r="L10" s="103">
        <v>0</v>
      </c>
      <c r="M10" s="272">
        <v>1</v>
      </c>
      <c r="N10" s="103">
        <v>0.0008673026886383347</v>
      </c>
      <c r="O10" s="272">
        <v>1</v>
      </c>
      <c r="P10" s="103">
        <v>0.0022935779816513763</v>
      </c>
      <c r="Q10" s="272">
        <v>0</v>
      </c>
      <c r="R10" s="103">
        <v>0</v>
      </c>
      <c r="S10" s="272">
        <v>7</v>
      </c>
      <c r="T10" s="103">
        <v>0.0006585755950700913</v>
      </c>
      <c r="U10" s="262" t="s">
        <v>212</v>
      </c>
      <c r="V10" s="263"/>
      <c r="W10" s="263"/>
      <c r="X10" s="263"/>
      <c r="Y10" s="263"/>
      <c r="Z10" s="263"/>
      <c r="AA10" s="263"/>
      <c r="AB10" s="263"/>
      <c r="AC10" s="263"/>
    </row>
    <row r="11" spans="1:29" ht="15.75" thickBot="1">
      <c r="A11" s="30">
        <v>19</v>
      </c>
      <c r="B11" s="31" t="s">
        <v>14</v>
      </c>
      <c r="C11" s="307">
        <v>19</v>
      </c>
      <c r="D11" s="109">
        <v>0.006062539885130823</v>
      </c>
      <c r="E11" s="307">
        <v>14</v>
      </c>
      <c r="F11" s="109">
        <v>0.007261410788381742</v>
      </c>
      <c r="G11" s="307">
        <v>10</v>
      </c>
      <c r="H11" s="109">
        <v>0.007262164124909222</v>
      </c>
      <c r="I11" s="307">
        <v>4</v>
      </c>
      <c r="J11" s="109">
        <v>0.0028388928317956</v>
      </c>
      <c r="K11" s="307">
        <v>5</v>
      </c>
      <c r="L11" s="109">
        <v>0.005889281507656065</v>
      </c>
      <c r="M11" s="307">
        <v>5</v>
      </c>
      <c r="N11" s="109">
        <v>0.004336513443191674</v>
      </c>
      <c r="O11" s="307">
        <v>0</v>
      </c>
      <c r="P11" s="109">
        <v>0</v>
      </c>
      <c r="Q11" s="307">
        <v>0</v>
      </c>
      <c r="R11" s="109">
        <v>0</v>
      </c>
      <c r="S11" s="307">
        <v>57</v>
      </c>
      <c r="T11" s="109">
        <v>0.005362686988427886</v>
      </c>
      <c r="U11" s="262" t="s">
        <v>213</v>
      </c>
      <c r="V11" s="263"/>
      <c r="W11" s="263"/>
      <c r="X11" s="263"/>
      <c r="Y11" s="263"/>
      <c r="Z11" s="263"/>
      <c r="AA11" s="263"/>
      <c r="AB11" s="263"/>
      <c r="AC11" s="263"/>
    </row>
    <row r="12" spans="1:29" ht="15.75" thickBot="1">
      <c r="A12" s="15">
        <v>2</v>
      </c>
      <c r="B12" s="16" t="s">
        <v>15</v>
      </c>
      <c r="C12" s="287">
        <v>113</v>
      </c>
      <c r="D12" s="305">
        <v>0.036056158264199105</v>
      </c>
      <c r="E12" s="287">
        <v>31</v>
      </c>
      <c r="F12" s="305">
        <v>0.016078838174273857</v>
      </c>
      <c r="G12" s="287">
        <v>25</v>
      </c>
      <c r="H12" s="305">
        <v>0.018155410312273055</v>
      </c>
      <c r="I12" s="287">
        <v>99</v>
      </c>
      <c r="J12" s="305">
        <v>0.07026259758694109</v>
      </c>
      <c r="K12" s="287">
        <v>94</v>
      </c>
      <c r="L12" s="305">
        <v>0.11071849234393404</v>
      </c>
      <c r="M12" s="287">
        <v>324</v>
      </c>
      <c r="N12" s="305">
        <v>0.2810060711188205</v>
      </c>
      <c r="O12" s="287">
        <v>157</v>
      </c>
      <c r="P12" s="305">
        <v>0.36009174311926606</v>
      </c>
      <c r="Q12" s="287">
        <v>107</v>
      </c>
      <c r="R12" s="305">
        <v>0.3119533527696793</v>
      </c>
      <c r="S12" s="287">
        <v>950</v>
      </c>
      <c r="T12" s="18">
        <v>0.0893781164737981</v>
      </c>
      <c r="U12" s="263"/>
      <c r="V12" s="263"/>
      <c r="W12" s="263"/>
      <c r="X12" s="263"/>
      <c r="Y12" s="263"/>
      <c r="Z12" s="263"/>
      <c r="AA12" s="263"/>
      <c r="AB12" s="263"/>
      <c r="AC12" s="263"/>
    </row>
    <row r="13" spans="1:29" ht="15">
      <c r="A13" s="20">
        <v>20</v>
      </c>
      <c r="B13" s="21" t="s">
        <v>16</v>
      </c>
      <c r="C13" s="278">
        <v>43</v>
      </c>
      <c r="D13" s="23">
        <v>0.01372048500319081</v>
      </c>
      <c r="E13" s="278">
        <v>11</v>
      </c>
      <c r="F13" s="23">
        <v>0.005705394190871369</v>
      </c>
      <c r="G13" s="278">
        <v>10</v>
      </c>
      <c r="H13" s="23">
        <v>0.007262164124909222</v>
      </c>
      <c r="I13" s="278">
        <v>38</v>
      </c>
      <c r="J13" s="23">
        <v>0.0269694819020582</v>
      </c>
      <c r="K13" s="278">
        <v>41</v>
      </c>
      <c r="L13" s="23">
        <v>0.048292108362779744</v>
      </c>
      <c r="M13" s="278">
        <v>130</v>
      </c>
      <c r="N13" s="23">
        <v>0.11274934952298352</v>
      </c>
      <c r="O13" s="278">
        <v>69</v>
      </c>
      <c r="P13" s="23">
        <v>0.15825688073394495</v>
      </c>
      <c r="Q13" s="278">
        <v>46</v>
      </c>
      <c r="R13" s="23">
        <v>0.13411078717201166</v>
      </c>
      <c r="S13" s="278">
        <v>388</v>
      </c>
      <c r="T13" s="23">
        <v>0.03650390441245649</v>
      </c>
      <c r="U13" s="262" t="s">
        <v>214</v>
      </c>
      <c r="V13" s="263"/>
      <c r="W13" s="263"/>
      <c r="X13" s="263"/>
      <c r="Y13" s="263"/>
      <c r="Z13" s="263"/>
      <c r="AA13" s="263"/>
      <c r="AB13" s="263"/>
      <c r="AC13" s="263"/>
    </row>
    <row r="14" spans="1:29" ht="15">
      <c r="A14" s="25">
        <v>21</v>
      </c>
      <c r="B14" s="26" t="s">
        <v>17</v>
      </c>
      <c r="C14" s="272">
        <v>61</v>
      </c>
      <c r="D14" s="103">
        <v>0.0194639438417358</v>
      </c>
      <c r="E14" s="272">
        <v>18</v>
      </c>
      <c r="F14" s="103">
        <v>0.00933609958506224</v>
      </c>
      <c r="G14" s="272">
        <v>14</v>
      </c>
      <c r="H14" s="103">
        <v>0.010167029774872912</v>
      </c>
      <c r="I14" s="272">
        <v>53</v>
      </c>
      <c r="J14" s="103">
        <v>0.03761533002129169</v>
      </c>
      <c r="K14" s="272">
        <v>48</v>
      </c>
      <c r="L14" s="103">
        <v>0.05653710247349823</v>
      </c>
      <c r="M14" s="272">
        <v>183</v>
      </c>
      <c r="N14" s="103">
        <v>0.15871639202081528</v>
      </c>
      <c r="O14" s="272">
        <v>71</v>
      </c>
      <c r="P14" s="103">
        <v>0.1628440366972477</v>
      </c>
      <c r="Q14" s="272">
        <v>51</v>
      </c>
      <c r="R14" s="103">
        <v>0.14868804664723032</v>
      </c>
      <c r="S14" s="272">
        <v>499</v>
      </c>
      <c r="T14" s="103">
        <v>0.04694703170571079</v>
      </c>
      <c r="U14" s="262" t="s">
        <v>215</v>
      </c>
      <c r="V14" s="263"/>
      <c r="W14" s="263"/>
      <c r="X14" s="263"/>
      <c r="Y14" s="263"/>
      <c r="Z14" s="263"/>
      <c r="AA14" s="263"/>
      <c r="AB14" s="263"/>
      <c r="AC14" s="263"/>
    </row>
    <row r="15" spans="1:29" ht="15">
      <c r="A15" s="25">
        <v>22</v>
      </c>
      <c r="B15" s="26" t="s">
        <v>18</v>
      </c>
      <c r="C15" s="272">
        <v>1</v>
      </c>
      <c r="D15" s="103">
        <v>0.0003190810465858328</v>
      </c>
      <c r="E15" s="272">
        <v>0</v>
      </c>
      <c r="F15" s="103">
        <v>0</v>
      </c>
      <c r="G15" s="272">
        <v>0</v>
      </c>
      <c r="H15" s="103">
        <v>0</v>
      </c>
      <c r="I15" s="272">
        <v>3</v>
      </c>
      <c r="J15" s="103">
        <v>0.0021291696238466998</v>
      </c>
      <c r="K15" s="272">
        <v>2</v>
      </c>
      <c r="L15" s="103">
        <v>0.002355712603062426</v>
      </c>
      <c r="M15" s="272">
        <v>4</v>
      </c>
      <c r="N15" s="103">
        <v>0.003469210754553339</v>
      </c>
      <c r="O15" s="272">
        <v>6</v>
      </c>
      <c r="P15" s="103">
        <v>0.01376146788990826</v>
      </c>
      <c r="Q15" s="272">
        <v>5</v>
      </c>
      <c r="R15" s="103">
        <v>0.01457725947521866</v>
      </c>
      <c r="S15" s="272">
        <v>21</v>
      </c>
      <c r="T15" s="103">
        <v>0.0019757267852102737</v>
      </c>
      <c r="U15" s="262" t="s">
        <v>216</v>
      </c>
      <c r="V15" s="263"/>
      <c r="W15" s="263"/>
      <c r="X15" s="263"/>
      <c r="Y15" s="263"/>
      <c r="Z15" s="263"/>
      <c r="AA15" s="263"/>
      <c r="AB15" s="263"/>
      <c r="AC15" s="263"/>
    </row>
    <row r="16" spans="1:29" ht="15.75" thickBot="1">
      <c r="A16" s="30">
        <v>29</v>
      </c>
      <c r="B16" s="31" t="s">
        <v>19</v>
      </c>
      <c r="C16" s="307">
        <v>8</v>
      </c>
      <c r="D16" s="109">
        <v>0.0025526483726866626</v>
      </c>
      <c r="E16" s="307">
        <v>2</v>
      </c>
      <c r="F16" s="109">
        <v>0.001037344398340249</v>
      </c>
      <c r="G16" s="307">
        <v>1</v>
      </c>
      <c r="H16" s="109">
        <v>0.0007262164124909223</v>
      </c>
      <c r="I16" s="307">
        <v>5</v>
      </c>
      <c r="J16" s="109">
        <v>0.0035486160397444986</v>
      </c>
      <c r="K16" s="307">
        <v>3</v>
      </c>
      <c r="L16" s="109">
        <v>0.0035335689045936395</v>
      </c>
      <c r="M16" s="307">
        <v>7</v>
      </c>
      <c r="N16" s="109">
        <v>0.006071118820468344</v>
      </c>
      <c r="O16" s="307">
        <v>11</v>
      </c>
      <c r="P16" s="109">
        <v>0.02522935779816514</v>
      </c>
      <c r="Q16" s="307">
        <v>5</v>
      </c>
      <c r="R16" s="109">
        <v>0.01457725947521866</v>
      </c>
      <c r="S16" s="307">
        <v>42</v>
      </c>
      <c r="T16" s="109">
        <v>0.003951453570420547</v>
      </c>
      <c r="U16" s="262" t="s">
        <v>217</v>
      </c>
      <c r="V16" s="263"/>
      <c r="W16" s="263"/>
      <c r="X16" s="263"/>
      <c r="Y16" s="263"/>
      <c r="Z16" s="263"/>
      <c r="AA16" s="263"/>
      <c r="AB16" s="263"/>
      <c r="AC16" s="263"/>
    </row>
    <row r="17" spans="1:29" ht="15.75" thickBot="1">
      <c r="A17" s="15">
        <v>3</v>
      </c>
      <c r="B17" s="16" t="s">
        <v>20</v>
      </c>
      <c r="C17" s="287">
        <v>826</v>
      </c>
      <c r="D17" s="305">
        <v>0.2635609444798979</v>
      </c>
      <c r="E17" s="287">
        <v>505</v>
      </c>
      <c r="F17" s="305">
        <v>0.2619294605809128</v>
      </c>
      <c r="G17" s="287">
        <v>461</v>
      </c>
      <c r="H17" s="305">
        <v>0.3347857661583152</v>
      </c>
      <c r="I17" s="287">
        <v>506</v>
      </c>
      <c r="J17" s="305">
        <v>0.35911994322214336</v>
      </c>
      <c r="K17" s="287">
        <v>320</v>
      </c>
      <c r="L17" s="305">
        <v>0.37691401648998824</v>
      </c>
      <c r="M17" s="287">
        <v>321</v>
      </c>
      <c r="N17" s="305">
        <v>0.2784041630529055</v>
      </c>
      <c r="O17" s="287">
        <v>120</v>
      </c>
      <c r="P17" s="305">
        <v>0.27522935779816515</v>
      </c>
      <c r="Q17" s="287">
        <v>84</v>
      </c>
      <c r="R17" s="305">
        <v>0.2448979591836735</v>
      </c>
      <c r="S17" s="287">
        <v>3143</v>
      </c>
      <c r="T17" s="305">
        <v>0.295700442186471</v>
      </c>
      <c r="U17" s="263"/>
      <c r="V17" s="263"/>
      <c r="W17" s="263"/>
      <c r="X17" s="263"/>
      <c r="Y17" s="263"/>
      <c r="Z17" s="263"/>
      <c r="AA17" s="263"/>
      <c r="AB17" s="263"/>
      <c r="AC17" s="263"/>
    </row>
    <row r="18" spans="1:29" ht="15">
      <c r="A18" s="20">
        <v>30</v>
      </c>
      <c r="B18" s="21" t="s">
        <v>21</v>
      </c>
      <c r="C18" s="278">
        <v>322</v>
      </c>
      <c r="D18" s="23">
        <v>0.10274409700063819</v>
      </c>
      <c r="E18" s="278">
        <v>215</v>
      </c>
      <c r="F18" s="23">
        <v>0.11151452282157677</v>
      </c>
      <c r="G18" s="278">
        <v>188</v>
      </c>
      <c r="H18" s="23">
        <v>0.1365286855482934</v>
      </c>
      <c r="I18" s="278">
        <v>189</v>
      </c>
      <c r="J18" s="273">
        <v>0.1341376863023421</v>
      </c>
      <c r="K18" s="278">
        <v>130</v>
      </c>
      <c r="L18" s="23">
        <v>0.15312131919905772</v>
      </c>
      <c r="M18" s="278">
        <v>111</v>
      </c>
      <c r="N18" s="23">
        <v>0.09627059843885516</v>
      </c>
      <c r="O18" s="278">
        <v>47</v>
      </c>
      <c r="P18" s="23">
        <v>0.10779816513761467</v>
      </c>
      <c r="Q18" s="278">
        <v>38</v>
      </c>
      <c r="R18" s="23">
        <v>0.11078717201166181</v>
      </c>
      <c r="S18" s="278">
        <v>1240</v>
      </c>
      <c r="T18" s="23">
        <v>0.11666196255527331</v>
      </c>
      <c r="U18" s="262" t="s">
        <v>218</v>
      </c>
      <c r="V18" s="263"/>
      <c r="W18" s="263"/>
      <c r="X18" s="263"/>
      <c r="Y18" s="263"/>
      <c r="Z18" s="263"/>
      <c r="AA18" s="263"/>
      <c r="AB18" s="263"/>
      <c r="AC18" s="263"/>
    </row>
    <row r="19" spans="1:29" ht="15">
      <c r="A19" s="25">
        <v>31</v>
      </c>
      <c r="B19" s="26" t="s">
        <v>22</v>
      </c>
      <c r="C19" s="272">
        <v>20</v>
      </c>
      <c r="D19" s="103">
        <v>0.006381620931716656</v>
      </c>
      <c r="E19" s="272">
        <v>16</v>
      </c>
      <c r="F19" s="103">
        <v>0.008298755186721992</v>
      </c>
      <c r="G19" s="272">
        <v>19</v>
      </c>
      <c r="H19" s="103">
        <v>0.013798111837327522</v>
      </c>
      <c r="I19" s="272">
        <v>14</v>
      </c>
      <c r="J19" s="202">
        <v>0.0099361249112846</v>
      </c>
      <c r="K19" s="272">
        <v>8</v>
      </c>
      <c r="L19" s="103">
        <v>0.009422850412249705</v>
      </c>
      <c r="M19" s="272">
        <v>20</v>
      </c>
      <c r="N19" s="103">
        <v>0.017346053772766695</v>
      </c>
      <c r="O19" s="272">
        <v>7</v>
      </c>
      <c r="P19" s="103">
        <v>0.016055045871559634</v>
      </c>
      <c r="Q19" s="272">
        <v>5</v>
      </c>
      <c r="R19" s="103">
        <v>0.01457725947521866</v>
      </c>
      <c r="S19" s="272">
        <v>109</v>
      </c>
      <c r="T19" s="103">
        <v>0.010254962837519992</v>
      </c>
      <c r="U19" s="262" t="s">
        <v>219</v>
      </c>
      <c r="V19" s="263"/>
      <c r="W19" s="263"/>
      <c r="X19" s="263"/>
      <c r="Y19" s="263"/>
      <c r="Z19" s="263"/>
      <c r="AA19" s="263"/>
      <c r="AB19" s="263"/>
      <c r="AC19" s="263"/>
    </row>
    <row r="20" spans="1:29" ht="15">
      <c r="A20" s="25">
        <v>32</v>
      </c>
      <c r="B20" s="26" t="s">
        <v>23</v>
      </c>
      <c r="C20" s="272">
        <v>361</v>
      </c>
      <c r="D20" s="103">
        <v>0.11518825781748564</v>
      </c>
      <c r="E20" s="272">
        <v>197</v>
      </c>
      <c r="F20" s="103">
        <v>0.10217842323651452</v>
      </c>
      <c r="G20" s="272">
        <v>190</v>
      </c>
      <c r="H20" s="103">
        <v>0.13798111837327523</v>
      </c>
      <c r="I20" s="272">
        <v>236</v>
      </c>
      <c r="J20" s="103">
        <v>0.16749467707594035</v>
      </c>
      <c r="K20" s="272">
        <v>149</v>
      </c>
      <c r="L20" s="103">
        <v>0.17550058892815076</v>
      </c>
      <c r="M20" s="272">
        <v>148</v>
      </c>
      <c r="N20" s="103">
        <v>0.12836079791847355</v>
      </c>
      <c r="O20" s="272">
        <v>55</v>
      </c>
      <c r="P20" s="103">
        <v>0.1261467889908257</v>
      </c>
      <c r="Q20" s="272">
        <v>31</v>
      </c>
      <c r="R20" s="103">
        <v>0.09037900874635568</v>
      </c>
      <c r="S20" s="272">
        <v>1367</v>
      </c>
      <c r="T20" s="103">
        <v>0.1286104054944021</v>
      </c>
      <c r="U20" s="262" t="s">
        <v>220</v>
      </c>
      <c r="V20" s="263"/>
      <c r="W20" s="263"/>
      <c r="X20" s="263"/>
      <c r="Y20" s="263"/>
      <c r="Z20" s="263"/>
      <c r="AA20" s="263"/>
      <c r="AB20" s="263"/>
      <c r="AC20" s="263"/>
    </row>
    <row r="21" spans="1:29" ht="15.75" thickBot="1">
      <c r="A21" s="30">
        <v>39</v>
      </c>
      <c r="B21" s="31" t="s">
        <v>24</v>
      </c>
      <c r="C21" s="307">
        <v>123</v>
      </c>
      <c r="D21" s="109">
        <v>0.03924696873005743</v>
      </c>
      <c r="E21" s="307">
        <v>77</v>
      </c>
      <c r="F21" s="109">
        <v>0.03993775933609958</v>
      </c>
      <c r="G21" s="307">
        <v>64</v>
      </c>
      <c r="H21" s="109">
        <v>0.04647785039941903</v>
      </c>
      <c r="I21" s="307">
        <v>67</v>
      </c>
      <c r="J21" s="109">
        <v>0.047551454932576294</v>
      </c>
      <c r="K21" s="307">
        <v>33</v>
      </c>
      <c r="L21" s="109">
        <v>0.03886925795053004</v>
      </c>
      <c r="M21" s="307">
        <v>42</v>
      </c>
      <c r="N21" s="109">
        <v>0.03642671292281006</v>
      </c>
      <c r="O21" s="307">
        <v>11</v>
      </c>
      <c r="P21" s="109">
        <v>0.02522935779816514</v>
      </c>
      <c r="Q21" s="307">
        <v>10</v>
      </c>
      <c r="R21" s="109">
        <v>0.02915451895043732</v>
      </c>
      <c r="S21" s="307">
        <v>427</v>
      </c>
      <c r="T21" s="109">
        <v>0.04017311129927557</v>
      </c>
      <c r="U21" s="262" t="s">
        <v>221</v>
      </c>
      <c r="V21" s="263"/>
      <c r="W21" s="263"/>
      <c r="X21" s="263"/>
      <c r="Y21" s="263"/>
      <c r="Z21" s="263"/>
      <c r="AA21" s="263"/>
      <c r="AB21" s="263"/>
      <c r="AC21" s="263"/>
    </row>
    <row r="22" spans="1:29" ht="15.75" thickBot="1">
      <c r="A22" s="15">
        <v>4</v>
      </c>
      <c r="B22" s="16" t="s">
        <v>25</v>
      </c>
      <c r="C22" s="645">
        <v>1</v>
      </c>
      <c r="D22" s="646">
        <v>0.0003190810465858328</v>
      </c>
      <c r="E22" s="645">
        <v>0</v>
      </c>
      <c r="F22" s="646">
        <v>0</v>
      </c>
      <c r="G22" s="645">
        <v>0</v>
      </c>
      <c r="H22" s="646">
        <v>0</v>
      </c>
      <c r="I22" s="645">
        <v>0</v>
      </c>
      <c r="J22" s="646">
        <v>0</v>
      </c>
      <c r="K22" s="645">
        <v>0</v>
      </c>
      <c r="L22" s="646">
        <v>0</v>
      </c>
      <c r="M22" s="645">
        <v>0</v>
      </c>
      <c r="N22" s="646">
        <v>0</v>
      </c>
      <c r="O22" s="645">
        <v>0</v>
      </c>
      <c r="P22" s="646">
        <v>0</v>
      </c>
      <c r="Q22" s="645">
        <v>0</v>
      </c>
      <c r="R22" s="646">
        <v>0</v>
      </c>
      <c r="S22" s="645">
        <v>1</v>
      </c>
      <c r="T22" s="646">
        <v>9.408222786715589E-05</v>
      </c>
      <c r="U22" s="263"/>
      <c r="V22" s="263"/>
      <c r="W22" s="263"/>
      <c r="X22" s="263"/>
      <c r="Y22" s="263"/>
      <c r="Z22" s="263"/>
      <c r="AA22" s="263"/>
      <c r="AB22" s="263"/>
      <c r="AC22" s="263"/>
    </row>
    <row r="23" spans="1:29" ht="15">
      <c r="A23" s="20">
        <v>40</v>
      </c>
      <c r="B23" s="21" t="s">
        <v>26</v>
      </c>
      <c r="C23" s="278">
        <v>1</v>
      </c>
      <c r="D23" s="23">
        <v>0.0003190810465858328</v>
      </c>
      <c r="E23" s="278">
        <v>0</v>
      </c>
      <c r="F23" s="23">
        <v>0</v>
      </c>
      <c r="G23" s="278">
        <v>0</v>
      </c>
      <c r="H23" s="23">
        <v>0</v>
      </c>
      <c r="I23" s="278">
        <v>0</v>
      </c>
      <c r="J23" s="23">
        <v>0</v>
      </c>
      <c r="K23" s="278">
        <v>0</v>
      </c>
      <c r="L23" s="23">
        <v>0</v>
      </c>
      <c r="M23" s="278">
        <v>0</v>
      </c>
      <c r="N23" s="23">
        <v>0</v>
      </c>
      <c r="O23" s="278">
        <v>0</v>
      </c>
      <c r="P23" s="23">
        <v>0</v>
      </c>
      <c r="Q23" s="278">
        <v>0</v>
      </c>
      <c r="R23" s="23">
        <v>0</v>
      </c>
      <c r="S23" s="278">
        <v>1</v>
      </c>
      <c r="T23" s="23">
        <v>9.408222786715589E-05</v>
      </c>
      <c r="U23" s="262" t="s">
        <v>222</v>
      </c>
      <c r="V23" s="263"/>
      <c r="W23" s="263"/>
      <c r="X23" s="263"/>
      <c r="Y23" s="263"/>
      <c r="Z23" s="263"/>
      <c r="AA23" s="263"/>
      <c r="AB23" s="263"/>
      <c r="AC23" s="263"/>
    </row>
    <row r="24" spans="1:29" ht="15.75" thickBot="1">
      <c r="A24" s="30">
        <v>41</v>
      </c>
      <c r="B24" s="31" t="s">
        <v>27</v>
      </c>
      <c r="C24" s="307">
        <v>0</v>
      </c>
      <c r="D24" s="109">
        <v>0</v>
      </c>
      <c r="E24" s="307">
        <v>0</v>
      </c>
      <c r="F24" s="109">
        <v>0</v>
      </c>
      <c r="G24" s="307">
        <v>0</v>
      </c>
      <c r="H24" s="109">
        <v>0</v>
      </c>
      <c r="I24" s="307">
        <v>0</v>
      </c>
      <c r="J24" s="109">
        <v>0</v>
      </c>
      <c r="K24" s="307">
        <v>0</v>
      </c>
      <c r="L24" s="109">
        <v>0</v>
      </c>
      <c r="M24" s="307">
        <v>0</v>
      </c>
      <c r="N24" s="109">
        <v>0</v>
      </c>
      <c r="O24" s="307">
        <v>0</v>
      </c>
      <c r="P24" s="109">
        <v>0</v>
      </c>
      <c r="Q24" s="307">
        <v>0</v>
      </c>
      <c r="R24" s="109">
        <v>0</v>
      </c>
      <c r="S24" s="307">
        <v>0</v>
      </c>
      <c r="T24" s="109">
        <v>0</v>
      </c>
      <c r="U24" s="262" t="s">
        <v>223</v>
      </c>
      <c r="V24" s="263"/>
      <c r="W24" s="263"/>
      <c r="X24" s="263"/>
      <c r="Y24" s="263"/>
      <c r="Z24" s="263"/>
      <c r="AA24" s="263"/>
      <c r="AB24" s="263"/>
      <c r="AC24" s="263"/>
    </row>
    <row r="25" spans="1:29" ht="15.75" thickBot="1">
      <c r="A25" s="15">
        <v>5</v>
      </c>
      <c r="B25" s="16" t="s">
        <v>28</v>
      </c>
      <c r="C25" s="287">
        <v>177</v>
      </c>
      <c r="D25" s="305">
        <v>0.056477345245692416</v>
      </c>
      <c r="E25" s="287">
        <v>173</v>
      </c>
      <c r="F25" s="305">
        <v>0.08973029045643154</v>
      </c>
      <c r="G25" s="287">
        <v>119</v>
      </c>
      <c r="H25" s="305">
        <v>0.08641975308641975</v>
      </c>
      <c r="I25" s="287">
        <v>128</v>
      </c>
      <c r="J25" s="305">
        <v>0.0908445706174592</v>
      </c>
      <c r="K25" s="287">
        <v>68</v>
      </c>
      <c r="L25" s="305">
        <v>0.0800942285041225</v>
      </c>
      <c r="M25" s="287">
        <v>77</v>
      </c>
      <c r="N25" s="305">
        <v>0.06678230702515178</v>
      </c>
      <c r="O25" s="287">
        <v>32</v>
      </c>
      <c r="P25" s="305">
        <v>0.07339449541284404</v>
      </c>
      <c r="Q25" s="287">
        <v>31</v>
      </c>
      <c r="R25" s="305">
        <v>0.0903790087463557</v>
      </c>
      <c r="S25" s="287">
        <v>805</v>
      </c>
      <c r="T25" s="305">
        <v>0.0757361934330605</v>
      </c>
      <c r="U25" s="263"/>
      <c r="V25" s="263"/>
      <c r="W25" s="263"/>
      <c r="X25" s="263"/>
      <c r="Y25" s="263"/>
      <c r="Z25" s="263"/>
      <c r="AA25" s="263"/>
      <c r="AB25" s="263"/>
      <c r="AC25" s="263"/>
    </row>
    <row r="26" spans="1:29" ht="15">
      <c r="A26" s="20">
        <v>50</v>
      </c>
      <c r="B26" s="21" t="s">
        <v>30</v>
      </c>
      <c r="C26" s="278">
        <v>102</v>
      </c>
      <c r="D26" s="23">
        <v>0.03254626675175495</v>
      </c>
      <c r="E26" s="278">
        <v>95</v>
      </c>
      <c r="F26" s="23">
        <v>0.04927385892116183</v>
      </c>
      <c r="G26" s="278">
        <v>54</v>
      </c>
      <c r="H26" s="23">
        <v>0.0392156862745098</v>
      </c>
      <c r="I26" s="278">
        <v>71</v>
      </c>
      <c r="J26" s="23">
        <v>0.050390347764371894</v>
      </c>
      <c r="K26" s="278">
        <v>29</v>
      </c>
      <c r="L26" s="23">
        <v>0.03415783274440518</v>
      </c>
      <c r="M26" s="278">
        <v>43</v>
      </c>
      <c r="N26" s="23">
        <v>0.0372940156114484</v>
      </c>
      <c r="O26" s="278">
        <v>13</v>
      </c>
      <c r="P26" s="23">
        <v>0.029816513761467888</v>
      </c>
      <c r="Q26" s="278">
        <v>20</v>
      </c>
      <c r="R26" s="23">
        <v>0.05830903790087464</v>
      </c>
      <c r="S26" s="278">
        <v>427</v>
      </c>
      <c r="T26" s="23">
        <v>0.04017311129927557</v>
      </c>
      <c r="U26" s="262" t="s">
        <v>224</v>
      </c>
      <c r="V26" s="263"/>
      <c r="W26" s="263"/>
      <c r="X26" s="263"/>
      <c r="Y26" s="263"/>
      <c r="Z26" s="263"/>
      <c r="AA26" s="263"/>
      <c r="AB26" s="263"/>
      <c r="AC26" s="263"/>
    </row>
    <row r="27" spans="1:29" ht="15">
      <c r="A27" s="25">
        <v>51</v>
      </c>
      <c r="B27" s="26" t="s">
        <v>30</v>
      </c>
      <c r="C27" s="272">
        <v>30</v>
      </c>
      <c r="D27" s="103">
        <v>0.009572431397574984</v>
      </c>
      <c r="E27" s="272">
        <v>32</v>
      </c>
      <c r="F27" s="103">
        <v>0.016597510373443983</v>
      </c>
      <c r="G27" s="272">
        <v>29</v>
      </c>
      <c r="H27" s="103">
        <v>0.021060275962236745</v>
      </c>
      <c r="I27" s="272">
        <v>30</v>
      </c>
      <c r="J27" s="103">
        <v>0.021291696238467</v>
      </c>
      <c r="K27" s="272">
        <v>15</v>
      </c>
      <c r="L27" s="103">
        <v>0.0176678445229682</v>
      </c>
      <c r="M27" s="272">
        <v>11</v>
      </c>
      <c r="N27" s="103">
        <v>0.009540329575021683</v>
      </c>
      <c r="O27" s="272">
        <v>9</v>
      </c>
      <c r="P27" s="103">
        <v>0.020642201834862386</v>
      </c>
      <c r="Q27" s="272">
        <v>3</v>
      </c>
      <c r="R27" s="103">
        <v>0.008746355685131196</v>
      </c>
      <c r="S27" s="272">
        <v>159</v>
      </c>
      <c r="T27" s="103">
        <v>0.014959074230877787</v>
      </c>
      <c r="U27" s="262" t="s">
        <v>225</v>
      </c>
      <c r="V27" s="263"/>
      <c r="W27" s="263"/>
      <c r="X27" s="263"/>
      <c r="Y27" s="263"/>
      <c r="Z27" s="263"/>
      <c r="AA27" s="263"/>
      <c r="AB27" s="263"/>
      <c r="AC27" s="263"/>
    </row>
    <row r="28" spans="1:29" ht="15">
      <c r="A28" s="25">
        <v>52</v>
      </c>
      <c r="B28" s="26" t="s">
        <v>31</v>
      </c>
      <c r="C28" s="272">
        <v>24</v>
      </c>
      <c r="D28" s="103">
        <v>0.007657945118059988</v>
      </c>
      <c r="E28" s="272">
        <v>24</v>
      </c>
      <c r="F28" s="103">
        <v>0.012448132780082988</v>
      </c>
      <c r="G28" s="272">
        <v>22</v>
      </c>
      <c r="H28" s="103">
        <v>0.015976761074800293</v>
      </c>
      <c r="I28" s="272">
        <v>22</v>
      </c>
      <c r="J28" s="103">
        <v>0.015613910574875798</v>
      </c>
      <c r="K28" s="272">
        <v>17</v>
      </c>
      <c r="L28" s="103">
        <v>0.020023557126030624</v>
      </c>
      <c r="M28" s="272">
        <v>17</v>
      </c>
      <c r="N28" s="103">
        <v>0.01474414570685169</v>
      </c>
      <c r="O28" s="272">
        <v>6</v>
      </c>
      <c r="P28" s="103">
        <v>0.01376146788990826</v>
      </c>
      <c r="Q28" s="272">
        <v>5</v>
      </c>
      <c r="R28" s="103">
        <v>0.01457725947521866</v>
      </c>
      <c r="S28" s="272">
        <v>137</v>
      </c>
      <c r="T28" s="103">
        <v>0.012889265217800356</v>
      </c>
      <c r="U28" s="262" t="s">
        <v>226</v>
      </c>
      <c r="V28" s="263"/>
      <c r="W28" s="263"/>
      <c r="X28" s="263"/>
      <c r="Y28" s="263"/>
      <c r="Z28" s="263"/>
      <c r="AA28" s="263"/>
      <c r="AB28" s="263"/>
      <c r="AC28" s="263"/>
    </row>
    <row r="29" spans="1:29" ht="28.5">
      <c r="A29" s="25">
        <v>53</v>
      </c>
      <c r="B29" s="26" t="s">
        <v>32</v>
      </c>
      <c r="C29" s="272">
        <v>3</v>
      </c>
      <c r="D29" s="103">
        <v>0.0009572431397574985</v>
      </c>
      <c r="E29" s="272">
        <v>4</v>
      </c>
      <c r="F29" s="103">
        <v>0.002074688796680498</v>
      </c>
      <c r="G29" s="272">
        <v>0</v>
      </c>
      <c r="H29" s="103">
        <v>0</v>
      </c>
      <c r="I29" s="272">
        <v>1</v>
      </c>
      <c r="J29" s="103">
        <v>0.0007097232079489</v>
      </c>
      <c r="K29" s="272">
        <v>0</v>
      </c>
      <c r="L29" s="103">
        <v>0</v>
      </c>
      <c r="M29" s="272">
        <v>1</v>
      </c>
      <c r="N29" s="103">
        <v>0.0008673026886383347</v>
      </c>
      <c r="O29" s="272">
        <v>1</v>
      </c>
      <c r="P29" s="103">
        <v>0.0022935779816513763</v>
      </c>
      <c r="Q29" s="272">
        <v>0</v>
      </c>
      <c r="R29" s="103">
        <v>0</v>
      </c>
      <c r="S29" s="272">
        <v>10</v>
      </c>
      <c r="T29" s="103">
        <v>0.0009408222786715589</v>
      </c>
      <c r="U29" s="262" t="s">
        <v>227</v>
      </c>
      <c r="V29" s="263"/>
      <c r="W29" s="263"/>
      <c r="X29" s="263"/>
      <c r="Y29" s="263"/>
      <c r="Z29" s="263"/>
      <c r="AA29" s="263"/>
      <c r="AB29" s="263"/>
      <c r="AC29" s="263"/>
    </row>
    <row r="30" spans="1:29" ht="15">
      <c r="A30" s="25">
        <v>54</v>
      </c>
      <c r="B30" s="26" t="s">
        <v>33</v>
      </c>
      <c r="C30" s="272">
        <v>0</v>
      </c>
      <c r="D30" s="103">
        <v>0</v>
      </c>
      <c r="E30" s="272">
        <v>0</v>
      </c>
      <c r="F30" s="103">
        <v>0</v>
      </c>
      <c r="G30" s="272">
        <v>0</v>
      </c>
      <c r="H30" s="103">
        <v>0</v>
      </c>
      <c r="I30" s="272">
        <v>0</v>
      </c>
      <c r="J30" s="103">
        <v>0</v>
      </c>
      <c r="K30" s="272">
        <v>0</v>
      </c>
      <c r="L30" s="103">
        <v>0</v>
      </c>
      <c r="M30" s="272">
        <v>0</v>
      </c>
      <c r="N30" s="103">
        <v>0</v>
      </c>
      <c r="O30" s="272">
        <v>0</v>
      </c>
      <c r="P30" s="103">
        <v>0</v>
      </c>
      <c r="Q30" s="272">
        <v>0</v>
      </c>
      <c r="R30" s="103">
        <v>0</v>
      </c>
      <c r="S30" s="272">
        <v>0</v>
      </c>
      <c r="T30" s="103">
        <v>0</v>
      </c>
      <c r="U30" s="262" t="s">
        <v>228</v>
      </c>
      <c r="V30" s="263"/>
      <c r="W30" s="263"/>
      <c r="X30" s="263"/>
      <c r="Y30" s="263"/>
      <c r="Z30" s="263"/>
      <c r="AA30" s="263"/>
      <c r="AB30" s="263"/>
      <c r="AC30" s="263"/>
    </row>
    <row r="31" spans="1:29" ht="15.75" thickBot="1">
      <c r="A31" s="30">
        <v>59</v>
      </c>
      <c r="B31" s="31" t="s">
        <v>34</v>
      </c>
      <c r="C31" s="307">
        <v>18</v>
      </c>
      <c r="D31" s="109">
        <v>0.00574345883854499</v>
      </c>
      <c r="E31" s="307">
        <v>18</v>
      </c>
      <c r="F31" s="109">
        <v>0.00933609958506224</v>
      </c>
      <c r="G31" s="307">
        <v>14</v>
      </c>
      <c r="H31" s="109">
        <v>0.010167029774872912</v>
      </c>
      <c r="I31" s="307">
        <v>4</v>
      </c>
      <c r="J31" s="109">
        <v>0.0028388928317956</v>
      </c>
      <c r="K31" s="307">
        <v>7</v>
      </c>
      <c r="L31" s="109">
        <v>0.008244994110718494</v>
      </c>
      <c r="M31" s="307">
        <v>5</v>
      </c>
      <c r="N31" s="109">
        <v>0.004336513443191674</v>
      </c>
      <c r="O31" s="307">
        <v>3</v>
      </c>
      <c r="P31" s="109">
        <v>0.00688073394495413</v>
      </c>
      <c r="Q31" s="307">
        <v>3</v>
      </c>
      <c r="R31" s="109">
        <v>0.008746355685131196</v>
      </c>
      <c r="S31" s="307">
        <v>72</v>
      </c>
      <c r="T31" s="109">
        <v>0.006773920406435223</v>
      </c>
      <c r="U31" s="262" t="s">
        <v>229</v>
      </c>
      <c r="V31" s="263"/>
      <c r="W31" s="263"/>
      <c r="X31" s="263"/>
      <c r="Y31" s="263"/>
      <c r="Z31" s="263"/>
      <c r="AA31" s="263"/>
      <c r="AB31" s="263"/>
      <c r="AC31" s="263"/>
    </row>
    <row r="32" spans="1:29" ht="29.25" thickBot="1">
      <c r="A32" s="15">
        <v>6</v>
      </c>
      <c r="B32" s="16" t="s">
        <v>35</v>
      </c>
      <c r="C32" s="287">
        <v>3</v>
      </c>
      <c r="D32" s="305">
        <v>0.0009572431397574985</v>
      </c>
      <c r="E32" s="287">
        <v>0</v>
      </c>
      <c r="F32" s="305">
        <v>0</v>
      </c>
      <c r="G32" s="287">
        <v>2</v>
      </c>
      <c r="H32" s="305">
        <v>0.0014524328249818446</v>
      </c>
      <c r="I32" s="287">
        <v>0</v>
      </c>
      <c r="J32" s="305">
        <v>0</v>
      </c>
      <c r="K32" s="287">
        <v>0</v>
      </c>
      <c r="L32" s="305">
        <v>0</v>
      </c>
      <c r="M32" s="287">
        <v>0</v>
      </c>
      <c r="N32" s="305">
        <v>0</v>
      </c>
      <c r="O32" s="287">
        <v>0</v>
      </c>
      <c r="P32" s="305">
        <v>0</v>
      </c>
      <c r="Q32" s="287">
        <v>0</v>
      </c>
      <c r="R32" s="305">
        <v>0</v>
      </c>
      <c r="S32" s="287">
        <v>5</v>
      </c>
      <c r="T32" s="305">
        <v>0.0004704111393357794</v>
      </c>
      <c r="U32" s="263"/>
      <c r="V32" s="263"/>
      <c r="W32" s="263"/>
      <c r="X32" s="263"/>
      <c r="Y32" s="263"/>
      <c r="Z32" s="263"/>
      <c r="AA32" s="263"/>
      <c r="AB32" s="263"/>
      <c r="AC32" s="263"/>
    </row>
    <row r="33" spans="1:29" ht="15">
      <c r="A33" s="20">
        <v>60</v>
      </c>
      <c r="B33" s="21" t="s">
        <v>76</v>
      </c>
      <c r="C33" s="278">
        <v>0</v>
      </c>
      <c r="D33" s="23">
        <v>0</v>
      </c>
      <c r="E33" s="278">
        <v>0</v>
      </c>
      <c r="F33" s="23">
        <v>0</v>
      </c>
      <c r="G33" s="278">
        <v>2</v>
      </c>
      <c r="H33" s="23">
        <v>0.0014524328249818446</v>
      </c>
      <c r="I33" s="278">
        <v>0</v>
      </c>
      <c r="J33" s="23">
        <v>0</v>
      </c>
      <c r="K33" s="278">
        <v>0</v>
      </c>
      <c r="L33" s="23">
        <v>0</v>
      </c>
      <c r="M33" s="278">
        <v>0</v>
      </c>
      <c r="N33" s="23">
        <v>0</v>
      </c>
      <c r="O33" s="278">
        <v>0</v>
      </c>
      <c r="P33" s="23">
        <v>0</v>
      </c>
      <c r="Q33" s="278">
        <v>0</v>
      </c>
      <c r="R33" s="23">
        <v>0</v>
      </c>
      <c r="S33" s="278">
        <v>2</v>
      </c>
      <c r="T33" s="23">
        <v>0.00018816445573431178</v>
      </c>
      <c r="U33" s="262" t="s">
        <v>230</v>
      </c>
      <c r="V33" s="263"/>
      <c r="W33" s="263"/>
      <c r="X33" s="263"/>
      <c r="Y33" s="263"/>
      <c r="Z33" s="263"/>
      <c r="AA33" s="263"/>
      <c r="AB33" s="263"/>
      <c r="AC33" s="263"/>
    </row>
    <row r="34" spans="1:29" ht="28.5">
      <c r="A34" s="25">
        <v>61</v>
      </c>
      <c r="B34" s="26" t="s">
        <v>37</v>
      </c>
      <c r="C34" s="272">
        <v>1</v>
      </c>
      <c r="D34" s="103">
        <v>0.0003190810465858328</v>
      </c>
      <c r="E34" s="272">
        <v>0</v>
      </c>
      <c r="F34" s="103">
        <v>0</v>
      </c>
      <c r="G34" s="272">
        <v>0</v>
      </c>
      <c r="H34" s="103">
        <v>0</v>
      </c>
      <c r="I34" s="272">
        <v>0</v>
      </c>
      <c r="J34" s="103">
        <v>0</v>
      </c>
      <c r="K34" s="272">
        <v>0</v>
      </c>
      <c r="L34" s="103">
        <v>0</v>
      </c>
      <c r="M34" s="272">
        <v>0</v>
      </c>
      <c r="N34" s="103">
        <v>0</v>
      </c>
      <c r="O34" s="272">
        <v>0</v>
      </c>
      <c r="P34" s="103">
        <v>0</v>
      </c>
      <c r="Q34" s="272">
        <v>0</v>
      </c>
      <c r="R34" s="103">
        <v>0</v>
      </c>
      <c r="S34" s="272">
        <v>1</v>
      </c>
      <c r="T34" s="103">
        <v>9.408222786715589E-05</v>
      </c>
      <c r="U34" s="262" t="s">
        <v>231</v>
      </c>
      <c r="V34" s="263"/>
      <c r="W34" s="263"/>
      <c r="X34" s="263"/>
      <c r="Y34" s="263"/>
      <c r="Z34" s="263"/>
      <c r="AA34" s="263"/>
      <c r="AB34" s="263"/>
      <c r="AC34" s="263"/>
    </row>
    <row r="35" spans="1:29" ht="15">
      <c r="A35" s="25">
        <v>62</v>
      </c>
      <c r="B35" s="26" t="s">
        <v>38</v>
      </c>
      <c r="C35" s="272">
        <v>0</v>
      </c>
      <c r="D35" s="103">
        <v>0</v>
      </c>
      <c r="E35" s="272">
        <v>0</v>
      </c>
      <c r="F35" s="103">
        <v>0</v>
      </c>
      <c r="G35" s="272">
        <v>0</v>
      </c>
      <c r="H35" s="103">
        <v>0</v>
      </c>
      <c r="I35" s="272">
        <v>0</v>
      </c>
      <c r="J35" s="103">
        <v>0</v>
      </c>
      <c r="K35" s="272">
        <v>0</v>
      </c>
      <c r="L35" s="103">
        <v>0</v>
      </c>
      <c r="M35" s="272">
        <v>0</v>
      </c>
      <c r="N35" s="103">
        <v>0</v>
      </c>
      <c r="O35" s="272">
        <v>0</v>
      </c>
      <c r="P35" s="103">
        <v>0</v>
      </c>
      <c r="Q35" s="272">
        <v>0</v>
      </c>
      <c r="R35" s="103">
        <v>0</v>
      </c>
      <c r="S35" s="272">
        <v>0</v>
      </c>
      <c r="T35" s="103">
        <v>0</v>
      </c>
      <c r="U35" s="262" t="s">
        <v>232</v>
      </c>
      <c r="V35" s="263"/>
      <c r="W35" s="263"/>
      <c r="X35" s="263"/>
      <c r="Y35" s="263"/>
      <c r="Z35" s="263"/>
      <c r="AA35" s="263"/>
      <c r="AB35" s="263"/>
      <c r="AC35" s="263"/>
    </row>
    <row r="36" spans="1:29" ht="15">
      <c r="A36" s="25">
        <v>63</v>
      </c>
      <c r="B36" s="26" t="s">
        <v>39</v>
      </c>
      <c r="C36" s="272">
        <v>2</v>
      </c>
      <c r="D36" s="103">
        <v>0.0006381620931716656</v>
      </c>
      <c r="E36" s="272">
        <v>0</v>
      </c>
      <c r="F36" s="103">
        <v>0</v>
      </c>
      <c r="G36" s="272">
        <v>0</v>
      </c>
      <c r="H36" s="103">
        <v>0</v>
      </c>
      <c r="I36" s="272">
        <v>0</v>
      </c>
      <c r="J36" s="103">
        <v>0</v>
      </c>
      <c r="K36" s="272">
        <v>0</v>
      </c>
      <c r="L36" s="103">
        <v>0</v>
      </c>
      <c r="M36" s="272">
        <v>0</v>
      </c>
      <c r="N36" s="103">
        <v>0</v>
      </c>
      <c r="O36" s="272">
        <v>0</v>
      </c>
      <c r="P36" s="103">
        <v>0</v>
      </c>
      <c r="Q36" s="272">
        <v>0</v>
      </c>
      <c r="R36" s="103">
        <v>0</v>
      </c>
      <c r="S36" s="272">
        <v>2</v>
      </c>
      <c r="T36" s="103">
        <v>0.00018816445573431178</v>
      </c>
      <c r="U36" s="262" t="s">
        <v>233</v>
      </c>
      <c r="V36" s="263"/>
      <c r="W36" s="263"/>
      <c r="X36" s="263"/>
      <c r="Y36" s="263"/>
      <c r="Z36" s="263"/>
      <c r="AA36" s="263"/>
      <c r="AB36" s="263"/>
      <c r="AC36" s="263"/>
    </row>
    <row r="37" spans="1:29" ht="29.25" thickBot="1">
      <c r="A37" s="30">
        <v>69</v>
      </c>
      <c r="B37" s="31" t="s">
        <v>40</v>
      </c>
      <c r="C37" s="307">
        <v>0</v>
      </c>
      <c r="D37" s="109">
        <v>0</v>
      </c>
      <c r="E37" s="307">
        <v>0</v>
      </c>
      <c r="F37" s="109">
        <v>0</v>
      </c>
      <c r="G37" s="307">
        <v>0</v>
      </c>
      <c r="H37" s="109">
        <v>0</v>
      </c>
      <c r="I37" s="307">
        <v>0</v>
      </c>
      <c r="J37" s="109">
        <v>0</v>
      </c>
      <c r="K37" s="307">
        <v>0</v>
      </c>
      <c r="L37" s="109">
        <v>0</v>
      </c>
      <c r="M37" s="307">
        <v>0</v>
      </c>
      <c r="N37" s="109">
        <v>0</v>
      </c>
      <c r="O37" s="307">
        <v>0</v>
      </c>
      <c r="P37" s="109">
        <v>0</v>
      </c>
      <c r="Q37" s="307">
        <v>0</v>
      </c>
      <c r="R37" s="109">
        <v>0</v>
      </c>
      <c r="S37" s="307">
        <v>0</v>
      </c>
      <c r="T37" s="109">
        <v>0</v>
      </c>
      <c r="U37" s="262" t="s">
        <v>234</v>
      </c>
      <c r="V37" s="263"/>
      <c r="W37" s="263"/>
      <c r="X37" s="263"/>
      <c r="Y37" s="263"/>
      <c r="Z37" s="263"/>
      <c r="AA37" s="263"/>
      <c r="AB37" s="263"/>
      <c r="AC37" s="263"/>
    </row>
    <row r="38" spans="1:29" ht="15.75" thickBot="1">
      <c r="A38" s="15">
        <v>7</v>
      </c>
      <c r="B38" s="16" t="s">
        <v>41</v>
      </c>
      <c r="C38" s="287">
        <v>2</v>
      </c>
      <c r="D38" s="305">
        <v>0.0006381620931716656</v>
      </c>
      <c r="E38" s="287">
        <v>0</v>
      </c>
      <c r="F38" s="305">
        <v>0</v>
      </c>
      <c r="G38" s="287">
        <v>1</v>
      </c>
      <c r="H38" s="305">
        <v>0.0007262164124909223</v>
      </c>
      <c r="I38" s="287">
        <v>0</v>
      </c>
      <c r="J38" s="305">
        <v>0</v>
      </c>
      <c r="K38" s="287">
        <v>0</v>
      </c>
      <c r="L38" s="305">
        <v>0</v>
      </c>
      <c r="M38" s="287">
        <v>0</v>
      </c>
      <c r="N38" s="305">
        <v>0</v>
      </c>
      <c r="O38" s="287">
        <v>0</v>
      </c>
      <c r="P38" s="305">
        <v>0</v>
      </c>
      <c r="Q38" s="287">
        <v>0</v>
      </c>
      <c r="R38" s="305">
        <v>0</v>
      </c>
      <c r="S38" s="287">
        <v>3</v>
      </c>
      <c r="T38" s="305">
        <v>0.00028224668360146764</v>
      </c>
      <c r="U38" s="263"/>
      <c r="V38" s="263"/>
      <c r="W38" s="263"/>
      <c r="X38" s="263"/>
      <c r="Y38" s="263"/>
      <c r="Z38" s="263"/>
      <c r="AA38" s="263"/>
      <c r="AB38" s="263"/>
      <c r="AC38" s="263"/>
    </row>
    <row r="39" spans="1:29" ht="15">
      <c r="A39" s="20">
        <v>70</v>
      </c>
      <c r="B39" s="21" t="s">
        <v>77</v>
      </c>
      <c r="C39" s="278">
        <v>0</v>
      </c>
      <c r="D39" s="23">
        <v>0</v>
      </c>
      <c r="E39" s="278">
        <v>0</v>
      </c>
      <c r="F39" s="23">
        <v>0</v>
      </c>
      <c r="G39" s="278">
        <v>0</v>
      </c>
      <c r="H39" s="23">
        <v>0</v>
      </c>
      <c r="I39" s="278">
        <v>0</v>
      </c>
      <c r="J39" s="23">
        <v>0</v>
      </c>
      <c r="K39" s="278">
        <v>0</v>
      </c>
      <c r="L39" s="23">
        <v>0</v>
      </c>
      <c r="M39" s="278">
        <v>0</v>
      </c>
      <c r="N39" s="23">
        <v>0</v>
      </c>
      <c r="O39" s="278">
        <v>0</v>
      </c>
      <c r="P39" s="23">
        <v>0</v>
      </c>
      <c r="Q39" s="278">
        <v>0</v>
      </c>
      <c r="R39" s="23">
        <v>0</v>
      </c>
      <c r="S39" s="278">
        <v>0</v>
      </c>
      <c r="T39" s="23">
        <v>0</v>
      </c>
      <c r="U39" s="262" t="s">
        <v>235</v>
      </c>
      <c r="V39" s="263"/>
      <c r="W39" s="263"/>
      <c r="X39" s="263"/>
      <c r="Y39" s="263"/>
      <c r="Z39" s="263"/>
      <c r="AA39" s="263"/>
      <c r="AB39" s="263"/>
      <c r="AC39" s="263"/>
    </row>
    <row r="40" spans="1:29" ht="15">
      <c r="A40" s="25">
        <v>71</v>
      </c>
      <c r="B40" s="26" t="s">
        <v>43</v>
      </c>
      <c r="C40" s="272">
        <v>0</v>
      </c>
      <c r="D40" s="103">
        <v>0</v>
      </c>
      <c r="E40" s="272">
        <v>0</v>
      </c>
      <c r="F40" s="103">
        <v>0</v>
      </c>
      <c r="G40" s="272">
        <v>1</v>
      </c>
      <c r="H40" s="103">
        <v>0.0007262164124909223</v>
      </c>
      <c r="I40" s="272">
        <v>0</v>
      </c>
      <c r="J40" s="103">
        <v>0</v>
      </c>
      <c r="K40" s="272">
        <v>0</v>
      </c>
      <c r="L40" s="103">
        <v>0</v>
      </c>
      <c r="M40" s="272">
        <v>0</v>
      </c>
      <c r="N40" s="103">
        <v>0</v>
      </c>
      <c r="O40" s="272">
        <v>0</v>
      </c>
      <c r="P40" s="103">
        <v>0</v>
      </c>
      <c r="Q40" s="272">
        <v>0</v>
      </c>
      <c r="R40" s="103">
        <v>0</v>
      </c>
      <c r="S40" s="272">
        <v>1</v>
      </c>
      <c r="T40" s="119">
        <v>9.408222786715589E-05</v>
      </c>
      <c r="U40" s="262" t="s">
        <v>236</v>
      </c>
      <c r="V40" s="263"/>
      <c r="W40" s="263"/>
      <c r="X40" s="263"/>
      <c r="Y40" s="263"/>
      <c r="Z40" s="263"/>
      <c r="AA40" s="263"/>
      <c r="AB40" s="263"/>
      <c r="AC40" s="263"/>
    </row>
    <row r="41" spans="1:29" ht="15">
      <c r="A41" s="25">
        <v>72</v>
      </c>
      <c r="B41" s="26" t="s">
        <v>44</v>
      </c>
      <c r="C41" s="272">
        <v>1</v>
      </c>
      <c r="D41" s="103">
        <v>0.0003190810465858328</v>
      </c>
      <c r="E41" s="272">
        <v>0</v>
      </c>
      <c r="F41" s="103">
        <v>0</v>
      </c>
      <c r="G41" s="272">
        <v>0</v>
      </c>
      <c r="H41" s="103">
        <v>0</v>
      </c>
      <c r="I41" s="272">
        <v>0</v>
      </c>
      <c r="J41" s="103">
        <v>0</v>
      </c>
      <c r="K41" s="272">
        <v>0</v>
      </c>
      <c r="L41" s="103">
        <v>0</v>
      </c>
      <c r="M41" s="272">
        <v>0</v>
      </c>
      <c r="N41" s="103">
        <v>0</v>
      </c>
      <c r="O41" s="272">
        <v>0</v>
      </c>
      <c r="P41" s="103">
        <v>0</v>
      </c>
      <c r="Q41" s="272">
        <v>0</v>
      </c>
      <c r="R41" s="103">
        <v>0</v>
      </c>
      <c r="S41" s="272">
        <v>1</v>
      </c>
      <c r="T41" s="649">
        <v>9.408222786715589E-05</v>
      </c>
      <c r="U41" s="262" t="s">
        <v>237</v>
      </c>
      <c r="V41" s="263"/>
      <c r="W41" s="263"/>
      <c r="X41" s="263"/>
      <c r="Y41" s="263"/>
      <c r="Z41" s="263"/>
      <c r="AA41" s="263"/>
      <c r="AB41" s="263"/>
      <c r="AC41" s="263"/>
    </row>
    <row r="42" spans="1:29" ht="15.75" thickBot="1">
      <c r="A42" s="30">
        <v>79</v>
      </c>
      <c r="B42" s="31" t="s">
        <v>45</v>
      </c>
      <c r="C42" s="307">
        <v>1</v>
      </c>
      <c r="D42" s="109">
        <v>0.0003190810465858328</v>
      </c>
      <c r="E42" s="307">
        <v>0</v>
      </c>
      <c r="F42" s="109">
        <v>0</v>
      </c>
      <c r="G42" s="307">
        <v>0</v>
      </c>
      <c r="H42" s="109">
        <v>0</v>
      </c>
      <c r="I42" s="307">
        <v>0</v>
      </c>
      <c r="J42" s="109">
        <v>0</v>
      </c>
      <c r="K42" s="307">
        <v>0</v>
      </c>
      <c r="L42" s="109">
        <v>0</v>
      </c>
      <c r="M42" s="307">
        <v>0</v>
      </c>
      <c r="N42" s="109">
        <v>0</v>
      </c>
      <c r="O42" s="307">
        <v>0</v>
      </c>
      <c r="P42" s="109">
        <v>0</v>
      </c>
      <c r="Q42" s="307">
        <v>0</v>
      </c>
      <c r="R42" s="109">
        <v>0</v>
      </c>
      <c r="S42" s="307">
        <v>1</v>
      </c>
      <c r="T42" s="109">
        <v>9.408222786715589E-05</v>
      </c>
      <c r="U42" s="262" t="s">
        <v>238</v>
      </c>
      <c r="V42" s="263"/>
      <c r="W42" s="263"/>
      <c r="X42" s="263"/>
      <c r="Y42" s="263"/>
      <c r="Z42" s="263"/>
      <c r="AA42" s="263"/>
      <c r="AB42" s="263"/>
      <c r="AC42" s="263"/>
    </row>
    <row r="43" spans="1:29" ht="15.75" thickBot="1">
      <c r="A43" s="15">
        <v>8</v>
      </c>
      <c r="B43" s="16" t="s">
        <v>46</v>
      </c>
      <c r="C43" s="287">
        <v>1</v>
      </c>
      <c r="D43" s="327">
        <v>0.0003190810465858328</v>
      </c>
      <c r="E43" s="287">
        <v>0</v>
      </c>
      <c r="F43" s="327">
        <v>0</v>
      </c>
      <c r="G43" s="287">
        <v>0</v>
      </c>
      <c r="H43" s="327">
        <v>0</v>
      </c>
      <c r="I43" s="287">
        <v>0</v>
      </c>
      <c r="J43" s="327">
        <v>0</v>
      </c>
      <c r="K43" s="287">
        <v>0</v>
      </c>
      <c r="L43" s="327">
        <v>0</v>
      </c>
      <c r="M43" s="287">
        <v>0</v>
      </c>
      <c r="N43" s="327">
        <v>0</v>
      </c>
      <c r="O43" s="287">
        <v>0</v>
      </c>
      <c r="P43" s="327">
        <v>0</v>
      </c>
      <c r="Q43" s="287">
        <v>0</v>
      </c>
      <c r="R43" s="327">
        <v>0</v>
      </c>
      <c r="S43" s="287">
        <v>1</v>
      </c>
      <c r="T43" s="327">
        <v>9.408222786715589E-05</v>
      </c>
      <c r="U43" s="263"/>
      <c r="V43" s="263"/>
      <c r="W43" s="263"/>
      <c r="X43" s="263"/>
      <c r="Y43" s="263"/>
      <c r="Z43" s="263"/>
      <c r="AA43" s="263"/>
      <c r="AB43" s="263"/>
      <c r="AC43" s="263"/>
    </row>
    <row r="44" spans="1:29" ht="15">
      <c r="A44" s="20">
        <v>80</v>
      </c>
      <c r="B44" s="21" t="s">
        <v>78</v>
      </c>
      <c r="C44" s="278">
        <v>0</v>
      </c>
      <c r="D44" s="23">
        <v>0</v>
      </c>
      <c r="E44" s="278">
        <v>0</v>
      </c>
      <c r="F44" s="23">
        <v>0</v>
      </c>
      <c r="G44" s="278">
        <v>0</v>
      </c>
      <c r="H44" s="23">
        <v>0</v>
      </c>
      <c r="I44" s="278">
        <v>0</v>
      </c>
      <c r="J44" s="23">
        <v>0</v>
      </c>
      <c r="K44" s="278">
        <v>0</v>
      </c>
      <c r="L44" s="23">
        <v>0</v>
      </c>
      <c r="M44" s="278">
        <v>0</v>
      </c>
      <c r="N44" s="23">
        <v>0</v>
      </c>
      <c r="O44" s="278">
        <v>0</v>
      </c>
      <c r="P44" s="23">
        <v>0</v>
      </c>
      <c r="Q44" s="278">
        <v>0</v>
      </c>
      <c r="R44" s="23">
        <v>0</v>
      </c>
      <c r="S44" s="278">
        <v>0</v>
      </c>
      <c r="T44" s="23">
        <v>0</v>
      </c>
      <c r="U44" s="262" t="s">
        <v>239</v>
      </c>
      <c r="V44" s="263"/>
      <c r="W44" s="263"/>
      <c r="X44" s="263"/>
      <c r="Y44" s="263"/>
      <c r="Z44" s="263"/>
      <c r="AA44" s="263"/>
      <c r="AB44" s="263"/>
      <c r="AC44" s="263"/>
    </row>
    <row r="45" spans="1:29" ht="15">
      <c r="A45" s="25">
        <v>81</v>
      </c>
      <c r="B45" s="26" t="s">
        <v>48</v>
      </c>
      <c r="C45" s="272">
        <v>0</v>
      </c>
      <c r="D45" s="103">
        <v>0</v>
      </c>
      <c r="E45" s="272">
        <v>0</v>
      </c>
      <c r="F45" s="103">
        <v>0</v>
      </c>
      <c r="G45" s="272">
        <v>0</v>
      </c>
      <c r="H45" s="103">
        <v>0</v>
      </c>
      <c r="I45" s="272">
        <v>0</v>
      </c>
      <c r="J45" s="103">
        <v>0</v>
      </c>
      <c r="K45" s="272">
        <v>0</v>
      </c>
      <c r="L45" s="103">
        <v>0</v>
      </c>
      <c r="M45" s="272">
        <v>0</v>
      </c>
      <c r="N45" s="103">
        <v>0</v>
      </c>
      <c r="O45" s="272">
        <v>0</v>
      </c>
      <c r="P45" s="103">
        <v>0</v>
      </c>
      <c r="Q45" s="272">
        <v>0</v>
      </c>
      <c r="R45" s="103">
        <v>0</v>
      </c>
      <c r="S45" s="272">
        <v>0</v>
      </c>
      <c r="T45" s="103">
        <v>0</v>
      </c>
      <c r="U45" s="262" t="s">
        <v>240</v>
      </c>
      <c r="V45" s="263"/>
      <c r="W45" s="263"/>
      <c r="X45" s="263"/>
      <c r="Y45" s="263"/>
      <c r="Z45" s="263"/>
      <c r="AA45" s="263"/>
      <c r="AB45" s="263"/>
      <c r="AC45" s="263"/>
    </row>
    <row r="46" spans="1:29" ht="15">
      <c r="A46" s="25">
        <v>82</v>
      </c>
      <c r="B46" s="26" t="s">
        <v>49</v>
      </c>
      <c r="C46" s="272">
        <v>0</v>
      </c>
      <c r="D46" s="103">
        <v>0</v>
      </c>
      <c r="E46" s="272">
        <v>0</v>
      </c>
      <c r="F46" s="103">
        <v>0</v>
      </c>
      <c r="G46" s="272">
        <v>0</v>
      </c>
      <c r="H46" s="103">
        <v>0</v>
      </c>
      <c r="I46" s="272">
        <v>0</v>
      </c>
      <c r="J46" s="103">
        <v>0</v>
      </c>
      <c r="K46" s="272">
        <v>0</v>
      </c>
      <c r="L46" s="103">
        <v>0</v>
      </c>
      <c r="M46" s="272">
        <v>0</v>
      </c>
      <c r="N46" s="103">
        <v>0</v>
      </c>
      <c r="O46" s="272">
        <v>0</v>
      </c>
      <c r="P46" s="103">
        <v>0</v>
      </c>
      <c r="Q46" s="272">
        <v>0</v>
      </c>
      <c r="R46" s="103">
        <v>0</v>
      </c>
      <c r="S46" s="272">
        <v>0</v>
      </c>
      <c r="T46" s="103">
        <v>0</v>
      </c>
      <c r="U46" s="262" t="s">
        <v>241</v>
      </c>
      <c r="V46" s="263"/>
      <c r="W46" s="263"/>
      <c r="X46" s="263"/>
      <c r="Y46" s="263"/>
      <c r="Z46" s="263"/>
      <c r="AA46" s="263"/>
      <c r="AB46" s="263"/>
      <c r="AC46" s="263"/>
    </row>
    <row r="47" spans="1:29" ht="15.75" thickBot="1">
      <c r="A47" s="30">
        <v>89</v>
      </c>
      <c r="B47" s="31" t="s">
        <v>50</v>
      </c>
      <c r="C47" s="307">
        <v>1</v>
      </c>
      <c r="D47" s="109">
        <v>0.0003190810465858328</v>
      </c>
      <c r="E47" s="307">
        <v>0</v>
      </c>
      <c r="F47" s="109">
        <v>0</v>
      </c>
      <c r="G47" s="307">
        <v>0</v>
      </c>
      <c r="H47" s="109">
        <v>0</v>
      </c>
      <c r="I47" s="307">
        <v>0</v>
      </c>
      <c r="J47" s="109">
        <v>0</v>
      </c>
      <c r="K47" s="307">
        <v>0</v>
      </c>
      <c r="L47" s="109">
        <v>0</v>
      </c>
      <c r="M47" s="307">
        <v>0</v>
      </c>
      <c r="N47" s="109">
        <v>0</v>
      </c>
      <c r="O47" s="307">
        <v>0</v>
      </c>
      <c r="P47" s="109">
        <v>0</v>
      </c>
      <c r="Q47" s="307">
        <v>0</v>
      </c>
      <c r="R47" s="109">
        <v>0</v>
      </c>
      <c r="S47" s="307">
        <v>1</v>
      </c>
      <c r="T47" s="109">
        <v>9.408222786715589E-05</v>
      </c>
      <c r="U47" s="262" t="s">
        <v>242</v>
      </c>
      <c r="V47" s="263"/>
      <c r="W47" s="263"/>
      <c r="X47" s="263"/>
      <c r="Y47" s="263"/>
      <c r="Z47" s="263"/>
      <c r="AA47" s="263"/>
      <c r="AB47" s="263"/>
      <c r="AC47" s="263"/>
    </row>
    <row r="48" spans="1:29" ht="15.75" thickBot="1">
      <c r="A48" s="15">
        <v>9</v>
      </c>
      <c r="B48" s="16" t="s">
        <v>51</v>
      </c>
      <c r="C48" s="287">
        <v>4</v>
      </c>
      <c r="D48" s="305">
        <v>0.0012763241863433313</v>
      </c>
      <c r="E48" s="287">
        <v>1</v>
      </c>
      <c r="F48" s="305">
        <v>0.0005186721991701245</v>
      </c>
      <c r="G48" s="287">
        <v>1</v>
      </c>
      <c r="H48" s="305">
        <v>0.0007262164124909223</v>
      </c>
      <c r="I48" s="287">
        <v>1</v>
      </c>
      <c r="J48" s="305">
        <v>0.0007097232079489</v>
      </c>
      <c r="K48" s="287">
        <v>0</v>
      </c>
      <c r="L48" s="305">
        <v>0</v>
      </c>
      <c r="M48" s="287">
        <v>0</v>
      </c>
      <c r="N48" s="305">
        <v>0</v>
      </c>
      <c r="O48" s="287">
        <v>0</v>
      </c>
      <c r="P48" s="305">
        <v>0</v>
      </c>
      <c r="Q48" s="287">
        <v>2</v>
      </c>
      <c r="R48" s="305">
        <v>0.0058309037900874635</v>
      </c>
      <c r="S48" s="287">
        <v>9</v>
      </c>
      <c r="T48" s="305">
        <v>0.0008467400508044031</v>
      </c>
      <c r="U48" s="263"/>
      <c r="V48" s="263"/>
      <c r="W48" s="263"/>
      <c r="X48" s="263"/>
      <c r="Y48" s="263"/>
      <c r="Z48" s="263"/>
      <c r="AA48" s="263"/>
      <c r="AB48" s="263"/>
      <c r="AC48" s="263"/>
    </row>
    <row r="49" spans="1:29" ht="15">
      <c r="A49" s="20">
        <v>90</v>
      </c>
      <c r="B49" s="21" t="s">
        <v>52</v>
      </c>
      <c r="C49" s="278">
        <v>1</v>
      </c>
      <c r="D49" s="23">
        <v>0.0003190810465858328</v>
      </c>
      <c r="E49" s="278">
        <v>0</v>
      </c>
      <c r="F49" s="23">
        <v>0</v>
      </c>
      <c r="G49" s="278">
        <v>1</v>
      </c>
      <c r="H49" s="23">
        <v>0.0007262164124909223</v>
      </c>
      <c r="I49" s="278">
        <v>0</v>
      </c>
      <c r="J49" s="23">
        <v>0</v>
      </c>
      <c r="K49" s="278">
        <v>0</v>
      </c>
      <c r="L49" s="23">
        <v>0</v>
      </c>
      <c r="M49" s="278">
        <v>0</v>
      </c>
      <c r="N49" s="23">
        <v>0</v>
      </c>
      <c r="O49" s="278">
        <v>0</v>
      </c>
      <c r="P49" s="23">
        <v>0</v>
      </c>
      <c r="Q49" s="278">
        <v>2</v>
      </c>
      <c r="R49" s="23">
        <v>0.0058309037900874635</v>
      </c>
      <c r="S49" s="278">
        <v>4</v>
      </c>
      <c r="T49" s="23">
        <v>0.00037632891146862355</v>
      </c>
      <c r="U49" s="262" t="s">
        <v>243</v>
      </c>
      <c r="V49" s="263"/>
      <c r="W49" s="263"/>
      <c r="X49" s="263"/>
      <c r="Y49" s="263"/>
      <c r="Z49" s="263"/>
      <c r="AA49" s="263"/>
      <c r="AB49" s="263"/>
      <c r="AC49" s="263"/>
    </row>
    <row r="50" spans="1:29" ht="15">
      <c r="A50" s="25">
        <v>91</v>
      </c>
      <c r="B50" s="26" t="s">
        <v>53</v>
      </c>
      <c r="C50" s="272">
        <v>0</v>
      </c>
      <c r="D50" s="103">
        <v>0</v>
      </c>
      <c r="E50" s="272">
        <v>1</v>
      </c>
      <c r="F50" s="103">
        <v>0.0005186721991701245</v>
      </c>
      <c r="G50" s="272">
        <v>0</v>
      </c>
      <c r="H50" s="103">
        <v>0</v>
      </c>
      <c r="I50" s="272">
        <v>0</v>
      </c>
      <c r="J50" s="103">
        <v>0</v>
      </c>
      <c r="K50" s="272">
        <v>0</v>
      </c>
      <c r="L50" s="103">
        <v>0</v>
      </c>
      <c r="M50" s="272">
        <v>0</v>
      </c>
      <c r="N50" s="103">
        <v>0</v>
      </c>
      <c r="O50" s="272">
        <v>0</v>
      </c>
      <c r="P50" s="103">
        <v>0</v>
      </c>
      <c r="Q50" s="272">
        <v>0</v>
      </c>
      <c r="R50" s="103">
        <v>0</v>
      </c>
      <c r="S50" s="272">
        <v>1</v>
      </c>
      <c r="T50" s="103">
        <v>9.408222786715589E-05</v>
      </c>
      <c r="U50" s="262" t="s">
        <v>244</v>
      </c>
      <c r="V50" s="263"/>
      <c r="W50" s="263"/>
      <c r="X50" s="263"/>
      <c r="Y50" s="263"/>
      <c r="Z50" s="263"/>
      <c r="AA50" s="263"/>
      <c r="AB50" s="263"/>
      <c r="AC50" s="263"/>
    </row>
    <row r="51" spans="1:29" ht="15">
      <c r="A51" s="25">
        <v>92</v>
      </c>
      <c r="B51" s="26" t="s">
        <v>54</v>
      </c>
      <c r="C51" s="272">
        <v>2</v>
      </c>
      <c r="D51" s="103">
        <v>0.0006381620931716656</v>
      </c>
      <c r="E51" s="272">
        <v>0</v>
      </c>
      <c r="F51" s="103">
        <v>0</v>
      </c>
      <c r="G51" s="272">
        <v>0</v>
      </c>
      <c r="H51" s="103">
        <v>0</v>
      </c>
      <c r="I51" s="272">
        <v>0</v>
      </c>
      <c r="J51" s="103">
        <v>0</v>
      </c>
      <c r="K51" s="272">
        <v>0</v>
      </c>
      <c r="L51" s="103">
        <v>0</v>
      </c>
      <c r="M51" s="272">
        <v>0</v>
      </c>
      <c r="N51" s="103">
        <v>0</v>
      </c>
      <c r="O51" s="272">
        <v>0</v>
      </c>
      <c r="P51" s="103">
        <v>0</v>
      </c>
      <c r="Q51" s="272">
        <v>0</v>
      </c>
      <c r="R51" s="103">
        <v>0</v>
      </c>
      <c r="S51" s="272">
        <v>2</v>
      </c>
      <c r="T51" s="103">
        <v>0.00018816445573431178</v>
      </c>
      <c r="U51" s="262" t="s">
        <v>245</v>
      </c>
      <c r="V51" s="263"/>
      <c r="W51" s="263"/>
      <c r="X51" s="263"/>
      <c r="Y51" s="263"/>
      <c r="Z51" s="263"/>
      <c r="AA51" s="263"/>
      <c r="AB51" s="263"/>
      <c r="AC51" s="263"/>
    </row>
    <row r="52" spans="1:29" ht="15.75" thickBot="1">
      <c r="A52" s="30">
        <v>99</v>
      </c>
      <c r="B52" s="31" t="s">
        <v>55</v>
      </c>
      <c r="C52" s="307">
        <v>1</v>
      </c>
      <c r="D52" s="109">
        <v>0.0003190810465858328</v>
      </c>
      <c r="E52" s="307">
        <v>0</v>
      </c>
      <c r="F52" s="109">
        <v>0</v>
      </c>
      <c r="G52" s="307">
        <v>0</v>
      </c>
      <c r="H52" s="109">
        <v>0</v>
      </c>
      <c r="I52" s="307">
        <v>1</v>
      </c>
      <c r="J52" s="109">
        <v>0.0007097232079489</v>
      </c>
      <c r="K52" s="307">
        <v>0</v>
      </c>
      <c r="L52" s="109">
        <v>0</v>
      </c>
      <c r="M52" s="307">
        <v>0</v>
      </c>
      <c r="N52" s="109">
        <v>0</v>
      </c>
      <c r="O52" s="307">
        <v>0</v>
      </c>
      <c r="P52" s="109">
        <v>0</v>
      </c>
      <c r="Q52" s="307">
        <v>0</v>
      </c>
      <c r="R52" s="109">
        <v>0</v>
      </c>
      <c r="S52" s="307">
        <v>2</v>
      </c>
      <c r="T52" s="109">
        <v>0.00018816445573431178</v>
      </c>
      <c r="U52" s="262" t="s">
        <v>246</v>
      </c>
      <c r="V52" s="263"/>
      <c r="W52" s="263"/>
      <c r="X52" s="263"/>
      <c r="Y52" s="263"/>
      <c r="Z52" s="263"/>
      <c r="AA52" s="263"/>
      <c r="AB52" s="263"/>
      <c r="AC52" s="263"/>
    </row>
    <row r="53" spans="1:29" ht="29.25" thickBot="1">
      <c r="A53" s="15">
        <v>10</v>
      </c>
      <c r="B53" s="16" t="s">
        <v>56</v>
      </c>
      <c r="C53" s="287">
        <v>1</v>
      </c>
      <c r="D53" s="305">
        <v>0.0003190810465858328</v>
      </c>
      <c r="E53" s="287">
        <v>1</v>
      </c>
      <c r="F53" s="305">
        <v>0.0005186721991701245</v>
      </c>
      <c r="G53" s="287">
        <v>0</v>
      </c>
      <c r="H53" s="305">
        <v>0</v>
      </c>
      <c r="I53" s="287">
        <v>1</v>
      </c>
      <c r="J53" s="305">
        <v>0.0007097232079489</v>
      </c>
      <c r="K53" s="287">
        <v>1</v>
      </c>
      <c r="L53" s="305">
        <v>0.001177856301531213</v>
      </c>
      <c r="M53" s="287">
        <v>1</v>
      </c>
      <c r="N53" s="305">
        <v>0.0008673026886383347</v>
      </c>
      <c r="O53" s="287">
        <v>0</v>
      </c>
      <c r="P53" s="305">
        <v>0</v>
      </c>
      <c r="Q53" s="287">
        <v>0</v>
      </c>
      <c r="R53" s="305">
        <v>0</v>
      </c>
      <c r="S53" s="287">
        <v>5</v>
      </c>
      <c r="T53" s="305">
        <v>0.00047041113933577947</v>
      </c>
      <c r="U53" s="263"/>
      <c r="V53" s="263"/>
      <c r="W53" s="263"/>
      <c r="X53" s="263"/>
      <c r="Y53" s="263"/>
      <c r="Z53" s="263"/>
      <c r="AA53" s="263"/>
      <c r="AB53" s="263"/>
      <c r="AC53" s="263"/>
    </row>
    <row r="54" spans="1:29" ht="28.5">
      <c r="A54" s="20">
        <v>100</v>
      </c>
      <c r="B54" s="21" t="s">
        <v>57</v>
      </c>
      <c r="C54" s="278">
        <v>0</v>
      </c>
      <c r="D54" s="23">
        <v>0</v>
      </c>
      <c r="E54" s="278">
        <v>0</v>
      </c>
      <c r="F54" s="23">
        <v>0</v>
      </c>
      <c r="G54" s="278">
        <v>0</v>
      </c>
      <c r="H54" s="23">
        <v>0</v>
      </c>
      <c r="I54" s="278">
        <v>0</v>
      </c>
      <c r="J54" s="23">
        <v>0</v>
      </c>
      <c r="K54" s="278">
        <v>0</v>
      </c>
      <c r="L54" s="23">
        <v>0</v>
      </c>
      <c r="M54" s="278">
        <v>0</v>
      </c>
      <c r="N54" s="23">
        <v>0</v>
      </c>
      <c r="O54" s="278">
        <v>0</v>
      </c>
      <c r="P54" s="23">
        <v>0</v>
      </c>
      <c r="Q54" s="278">
        <v>0</v>
      </c>
      <c r="R54" s="23">
        <v>0</v>
      </c>
      <c r="S54" s="278">
        <v>0</v>
      </c>
      <c r="T54" s="23">
        <v>0</v>
      </c>
      <c r="U54" s="262" t="s">
        <v>247</v>
      </c>
      <c r="V54" s="263"/>
      <c r="W54" s="263"/>
      <c r="X54" s="263"/>
      <c r="Y54" s="263"/>
      <c r="Z54" s="263"/>
      <c r="AA54" s="263"/>
      <c r="AB54" s="263"/>
      <c r="AC54" s="263"/>
    </row>
    <row r="55" spans="1:29" ht="15">
      <c r="A55" s="25">
        <v>101</v>
      </c>
      <c r="B55" s="26" t="s">
        <v>58</v>
      </c>
      <c r="C55" s="272">
        <v>1</v>
      </c>
      <c r="D55" s="103">
        <v>0.0003190810465858328</v>
      </c>
      <c r="E55" s="272">
        <v>0</v>
      </c>
      <c r="F55" s="103">
        <v>0</v>
      </c>
      <c r="G55" s="272">
        <v>0</v>
      </c>
      <c r="H55" s="103">
        <v>0</v>
      </c>
      <c r="I55" s="272">
        <v>0</v>
      </c>
      <c r="J55" s="103">
        <v>0</v>
      </c>
      <c r="K55" s="272">
        <v>1</v>
      </c>
      <c r="L55" s="103">
        <v>0.001177856301531213</v>
      </c>
      <c r="M55" s="272">
        <v>0</v>
      </c>
      <c r="N55" s="103">
        <v>0</v>
      </c>
      <c r="O55" s="272">
        <v>0</v>
      </c>
      <c r="P55" s="103">
        <v>0</v>
      </c>
      <c r="Q55" s="272">
        <v>0</v>
      </c>
      <c r="R55" s="103">
        <v>0</v>
      </c>
      <c r="S55" s="272">
        <v>2</v>
      </c>
      <c r="T55" s="103">
        <v>0.00018816445573431178</v>
      </c>
      <c r="U55" s="262" t="s">
        <v>248</v>
      </c>
      <c r="V55" s="263"/>
      <c r="W55" s="263"/>
      <c r="X55" s="263"/>
      <c r="Y55" s="263"/>
      <c r="Z55" s="263"/>
      <c r="AA55" s="263"/>
      <c r="AB55" s="263"/>
      <c r="AC55" s="263"/>
    </row>
    <row r="56" spans="1:29" ht="15">
      <c r="A56" s="25">
        <v>102</v>
      </c>
      <c r="B56" s="26" t="s">
        <v>59</v>
      </c>
      <c r="C56" s="272">
        <v>0</v>
      </c>
      <c r="D56" s="103">
        <v>0</v>
      </c>
      <c r="E56" s="272">
        <v>1</v>
      </c>
      <c r="F56" s="103">
        <v>0.0005186721991701245</v>
      </c>
      <c r="G56" s="272">
        <v>0</v>
      </c>
      <c r="H56" s="103">
        <v>0</v>
      </c>
      <c r="I56" s="272">
        <v>0</v>
      </c>
      <c r="J56" s="103">
        <v>0</v>
      </c>
      <c r="K56" s="272">
        <v>0</v>
      </c>
      <c r="L56" s="103">
        <v>0</v>
      </c>
      <c r="M56" s="272">
        <v>0</v>
      </c>
      <c r="N56" s="103">
        <v>0</v>
      </c>
      <c r="O56" s="272">
        <v>0</v>
      </c>
      <c r="P56" s="103">
        <v>0</v>
      </c>
      <c r="Q56" s="272">
        <v>0</v>
      </c>
      <c r="R56" s="103">
        <v>0</v>
      </c>
      <c r="S56" s="272">
        <v>1</v>
      </c>
      <c r="T56" s="103">
        <v>9.408222786715589E-05</v>
      </c>
      <c r="U56" s="262" t="s">
        <v>249</v>
      </c>
      <c r="V56" s="263"/>
      <c r="W56" s="263"/>
      <c r="X56" s="263"/>
      <c r="Y56" s="263"/>
      <c r="Z56" s="263"/>
      <c r="AA56" s="263"/>
      <c r="AB56" s="263"/>
      <c r="AC56" s="263"/>
    </row>
    <row r="57" spans="1:29" ht="15">
      <c r="A57" s="25">
        <v>103</v>
      </c>
      <c r="B57" s="26" t="s">
        <v>60</v>
      </c>
      <c r="C57" s="272">
        <v>0</v>
      </c>
      <c r="D57" s="103">
        <v>0</v>
      </c>
      <c r="E57" s="272">
        <v>0</v>
      </c>
      <c r="F57" s="103">
        <v>0</v>
      </c>
      <c r="G57" s="272">
        <v>0</v>
      </c>
      <c r="H57" s="103">
        <v>0</v>
      </c>
      <c r="I57" s="272">
        <v>1</v>
      </c>
      <c r="J57" s="103">
        <v>0.0007097232079489</v>
      </c>
      <c r="K57" s="272">
        <v>0</v>
      </c>
      <c r="L57" s="103">
        <v>0</v>
      </c>
      <c r="M57" s="272">
        <v>0</v>
      </c>
      <c r="N57" s="103">
        <v>0</v>
      </c>
      <c r="O57" s="272">
        <v>0</v>
      </c>
      <c r="P57" s="103">
        <v>0</v>
      </c>
      <c r="Q57" s="272">
        <v>0</v>
      </c>
      <c r="R57" s="103">
        <v>0</v>
      </c>
      <c r="S57" s="272">
        <v>1</v>
      </c>
      <c r="T57" s="103">
        <v>9.408222786715589E-05</v>
      </c>
      <c r="U57" s="262" t="s">
        <v>250</v>
      </c>
      <c r="V57" s="263"/>
      <c r="W57" s="263"/>
      <c r="X57" s="263"/>
      <c r="Y57" s="263"/>
      <c r="Z57" s="263"/>
      <c r="AA57" s="263"/>
      <c r="AB57" s="263"/>
      <c r="AC57" s="263"/>
    </row>
    <row r="58" spans="1:29" ht="29.25" thickBot="1">
      <c r="A58" s="30">
        <v>109</v>
      </c>
      <c r="B58" s="31" t="s">
        <v>61</v>
      </c>
      <c r="C58" s="307">
        <v>0</v>
      </c>
      <c r="D58" s="109">
        <v>0</v>
      </c>
      <c r="E58" s="307">
        <v>0</v>
      </c>
      <c r="F58" s="109">
        <v>0</v>
      </c>
      <c r="G58" s="307">
        <v>0</v>
      </c>
      <c r="H58" s="109">
        <v>0</v>
      </c>
      <c r="I58" s="307">
        <v>0</v>
      </c>
      <c r="J58" s="109">
        <v>0</v>
      </c>
      <c r="K58" s="307">
        <v>0</v>
      </c>
      <c r="L58" s="109">
        <v>0</v>
      </c>
      <c r="M58" s="307">
        <v>1</v>
      </c>
      <c r="N58" s="109">
        <v>0.0008673026886383347</v>
      </c>
      <c r="O58" s="307">
        <v>0</v>
      </c>
      <c r="P58" s="109">
        <v>0</v>
      </c>
      <c r="Q58" s="307">
        <v>0</v>
      </c>
      <c r="R58" s="109">
        <v>0</v>
      </c>
      <c r="S58" s="307">
        <v>1</v>
      </c>
      <c r="T58" s="109">
        <v>9.408222786715589E-05</v>
      </c>
      <c r="U58" s="262" t="s">
        <v>251</v>
      </c>
      <c r="V58" s="263"/>
      <c r="W58" s="263"/>
      <c r="X58" s="263"/>
      <c r="Y58" s="263"/>
      <c r="Z58" s="263"/>
      <c r="AA58" s="263"/>
      <c r="AB58" s="263"/>
      <c r="AC58" s="263"/>
    </row>
    <row r="59" spans="1:29" ht="15.75" thickBot="1">
      <c r="A59" s="15">
        <v>11</v>
      </c>
      <c r="B59" s="16" t="s">
        <v>62</v>
      </c>
      <c r="C59" s="287">
        <v>43</v>
      </c>
      <c r="D59" s="305">
        <v>0.013720485003190808</v>
      </c>
      <c r="E59" s="287">
        <v>37</v>
      </c>
      <c r="F59" s="305">
        <v>0.019190871369294607</v>
      </c>
      <c r="G59" s="287">
        <v>23</v>
      </c>
      <c r="H59" s="305">
        <v>0.01670297748729121</v>
      </c>
      <c r="I59" s="287">
        <v>16</v>
      </c>
      <c r="J59" s="305">
        <v>0.0113555713271824</v>
      </c>
      <c r="K59" s="287">
        <v>12</v>
      </c>
      <c r="L59" s="305">
        <v>0.014134275618374556</v>
      </c>
      <c r="M59" s="287">
        <v>13</v>
      </c>
      <c r="N59" s="305">
        <v>0.011274934952298352</v>
      </c>
      <c r="O59" s="287">
        <v>4</v>
      </c>
      <c r="P59" s="305">
        <v>0.009174311926605505</v>
      </c>
      <c r="Q59" s="287">
        <v>1</v>
      </c>
      <c r="R59" s="305">
        <v>0.0029154518950437317</v>
      </c>
      <c r="S59" s="287">
        <v>149</v>
      </c>
      <c r="T59" s="305">
        <v>0.014018251952206228</v>
      </c>
      <c r="U59" s="263"/>
      <c r="V59" s="263"/>
      <c r="W59" s="263"/>
      <c r="X59" s="263"/>
      <c r="Y59" s="263"/>
      <c r="Z59" s="263"/>
      <c r="AA59" s="263"/>
      <c r="AB59" s="263"/>
      <c r="AC59" s="263"/>
    </row>
    <row r="60" spans="1:29" ht="15">
      <c r="A60" s="20">
        <v>110</v>
      </c>
      <c r="B60" s="21" t="s">
        <v>63</v>
      </c>
      <c r="C60" s="278">
        <v>22</v>
      </c>
      <c r="D60" s="23">
        <v>0.0070197830248883205</v>
      </c>
      <c r="E60" s="278">
        <v>18</v>
      </c>
      <c r="F60" s="23">
        <v>0.00933609958506224</v>
      </c>
      <c r="G60" s="278">
        <v>9</v>
      </c>
      <c r="H60" s="23">
        <v>0.0065359477124183</v>
      </c>
      <c r="I60" s="278">
        <v>4</v>
      </c>
      <c r="J60" s="23">
        <v>0.0028388928317956</v>
      </c>
      <c r="K60" s="278">
        <v>5</v>
      </c>
      <c r="L60" s="23">
        <v>0.005889281507656065</v>
      </c>
      <c r="M60" s="278">
        <v>4</v>
      </c>
      <c r="N60" s="23">
        <v>0.003469210754553339</v>
      </c>
      <c r="O60" s="278">
        <v>0</v>
      </c>
      <c r="P60" s="23">
        <v>0</v>
      </c>
      <c r="Q60" s="278">
        <v>0</v>
      </c>
      <c r="R60" s="23">
        <v>0</v>
      </c>
      <c r="S60" s="278">
        <v>62</v>
      </c>
      <c r="T60" s="23">
        <v>0.005833098127763665</v>
      </c>
      <c r="U60" s="262" t="s">
        <v>252</v>
      </c>
      <c r="V60" s="263"/>
      <c r="W60" s="263"/>
      <c r="X60" s="263"/>
      <c r="Y60" s="263"/>
      <c r="Z60" s="263"/>
      <c r="AA60" s="263"/>
      <c r="AB60" s="263"/>
      <c r="AC60" s="263"/>
    </row>
    <row r="61" spans="1:29" ht="15">
      <c r="A61" s="25">
        <v>111</v>
      </c>
      <c r="B61" s="26" t="s">
        <v>64</v>
      </c>
      <c r="C61" s="272">
        <v>7</v>
      </c>
      <c r="D61" s="103">
        <v>0.0022335673261008296</v>
      </c>
      <c r="E61" s="272">
        <v>6</v>
      </c>
      <c r="F61" s="103">
        <v>0.003112033195020747</v>
      </c>
      <c r="G61" s="272">
        <v>9</v>
      </c>
      <c r="H61" s="103">
        <v>0.0065359477124183</v>
      </c>
      <c r="I61" s="272">
        <v>7</v>
      </c>
      <c r="J61" s="103">
        <v>0.0049680624556423</v>
      </c>
      <c r="K61" s="272">
        <v>2</v>
      </c>
      <c r="L61" s="103">
        <v>0.002355712603062426</v>
      </c>
      <c r="M61" s="272">
        <v>6</v>
      </c>
      <c r="N61" s="103">
        <v>0.005203816131830009</v>
      </c>
      <c r="O61" s="272">
        <v>1</v>
      </c>
      <c r="P61" s="103">
        <v>0.0022935779816513763</v>
      </c>
      <c r="Q61" s="272">
        <v>1</v>
      </c>
      <c r="R61" s="103">
        <v>0.0029154518950437317</v>
      </c>
      <c r="S61" s="272">
        <v>39</v>
      </c>
      <c r="T61" s="103">
        <v>0.0036692068868190795</v>
      </c>
      <c r="U61" s="262" t="s">
        <v>253</v>
      </c>
      <c r="V61" s="263"/>
      <c r="W61" s="263"/>
      <c r="X61" s="263"/>
      <c r="Y61" s="263"/>
      <c r="Z61" s="263"/>
      <c r="AA61" s="263"/>
      <c r="AB61" s="263"/>
      <c r="AC61" s="263"/>
    </row>
    <row r="62" spans="1:29" ht="15">
      <c r="A62" s="25">
        <v>112</v>
      </c>
      <c r="B62" s="26" t="s">
        <v>65</v>
      </c>
      <c r="C62" s="272">
        <v>7</v>
      </c>
      <c r="D62" s="103">
        <v>0.0022335673261008296</v>
      </c>
      <c r="E62" s="272">
        <v>8</v>
      </c>
      <c r="F62" s="103">
        <v>0.004149377593360996</v>
      </c>
      <c r="G62" s="272">
        <v>3</v>
      </c>
      <c r="H62" s="103">
        <v>0.0021786492374727667</v>
      </c>
      <c r="I62" s="272">
        <v>4</v>
      </c>
      <c r="J62" s="103">
        <v>0.0028388928317956</v>
      </c>
      <c r="K62" s="272">
        <v>4</v>
      </c>
      <c r="L62" s="103">
        <v>0.004711425206124852</v>
      </c>
      <c r="M62" s="272">
        <v>3</v>
      </c>
      <c r="N62" s="103">
        <v>0.0026019080659150044</v>
      </c>
      <c r="O62" s="272">
        <v>2</v>
      </c>
      <c r="P62" s="103">
        <v>0.0045871559633027525</v>
      </c>
      <c r="Q62" s="272">
        <v>0</v>
      </c>
      <c r="R62" s="103">
        <v>0</v>
      </c>
      <c r="S62" s="272">
        <v>31</v>
      </c>
      <c r="T62" s="103">
        <v>0.0029165490638818326</v>
      </c>
      <c r="U62" s="262" t="s">
        <v>254</v>
      </c>
      <c r="V62" s="263"/>
      <c r="W62" s="263"/>
      <c r="X62" s="263"/>
      <c r="Y62" s="263"/>
      <c r="Z62" s="263"/>
      <c r="AA62" s="263"/>
      <c r="AB62" s="263"/>
      <c r="AC62" s="263"/>
    </row>
    <row r="63" spans="1:29" ht="15.75" thickBot="1">
      <c r="A63" s="25">
        <v>119</v>
      </c>
      <c r="B63" s="26" t="s">
        <v>66</v>
      </c>
      <c r="C63" s="272">
        <v>7</v>
      </c>
      <c r="D63" s="103">
        <v>0.0022335673261008296</v>
      </c>
      <c r="E63" s="272">
        <v>5</v>
      </c>
      <c r="F63" s="103">
        <v>0.002593360995850622</v>
      </c>
      <c r="G63" s="272">
        <v>2</v>
      </c>
      <c r="H63" s="103">
        <v>0.0014524328249818446</v>
      </c>
      <c r="I63" s="272">
        <v>1</v>
      </c>
      <c r="J63" s="103">
        <v>0.0007097232079489</v>
      </c>
      <c r="K63" s="272">
        <v>1</v>
      </c>
      <c r="L63" s="103">
        <v>0.001177856301531213</v>
      </c>
      <c r="M63" s="272">
        <v>0</v>
      </c>
      <c r="N63" s="103">
        <v>0</v>
      </c>
      <c r="O63" s="272">
        <v>1</v>
      </c>
      <c r="P63" s="103">
        <v>0.0022935779816513763</v>
      </c>
      <c r="Q63" s="272">
        <v>0</v>
      </c>
      <c r="R63" s="103">
        <v>0</v>
      </c>
      <c r="S63" s="272">
        <v>17</v>
      </c>
      <c r="T63" s="103">
        <v>0.0015993978737416502</v>
      </c>
      <c r="U63" s="262" t="s">
        <v>255</v>
      </c>
      <c r="V63" s="263"/>
      <c r="W63" s="263"/>
      <c r="X63" s="263"/>
      <c r="Y63" s="263"/>
      <c r="Z63" s="263"/>
      <c r="AA63" s="263"/>
      <c r="AB63" s="263"/>
      <c r="AC63" s="263"/>
    </row>
    <row r="64" spans="1:29" ht="15.75" thickBot="1">
      <c r="A64" s="15">
        <v>120</v>
      </c>
      <c r="B64" s="16" t="s">
        <v>67</v>
      </c>
      <c r="C64" s="283">
        <v>124</v>
      </c>
      <c r="D64" s="18">
        <v>0.03956604977664327</v>
      </c>
      <c r="E64" s="283">
        <v>97</v>
      </c>
      <c r="F64" s="18">
        <v>0.050311203319502076</v>
      </c>
      <c r="G64" s="283">
        <v>68</v>
      </c>
      <c r="H64" s="18">
        <v>0.04938271604938271</v>
      </c>
      <c r="I64" s="283">
        <v>107</v>
      </c>
      <c r="J64" s="18">
        <v>0.0759403832505323</v>
      </c>
      <c r="K64" s="283">
        <v>55</v>
      </c>
      <c r="L64" s="18">
        <v>0.06478209658421673</v>
      </c>
      <c r="M64" s="283">
        <v>79</v>
      </c>
      <c r="N64" s="18">
        <v>0.06851691240242846</v>
      </c>
      <c r="O64" s="283">
        <v>21</v>
      </c>
      <c r="P64" s="18">
        <v>0.0481651376146789</v>
      </c>
      <c r="Q64" s="283">
        <v>37</v>
      </c>
      <c r="R64" s="18">
        <v>0.10787172011661808</v>
      </c>
      <c r="S64" s="283">
        <v>588</v>
      </c>
      <c r="T64" s="18">
        <v>0.05532034998588767</v>
      </c>
      <c r="U64" s="262" t="s">
        <v>256</v>
      </c>
      <c r="V64" s="263"/>
      <c r="W64" s="263"/>
      <c r="X64" s="263"/>
      <c r="Y64" s="263"/>
      <c r="Z64" s="263"/>
      <c r="AA64" s="263"/>
      <c r="AB64" s="263"/>
      <c r="AC64" s="263"/>
    </row>
    <row r="65" spans="1:29" ht="29.25" thickBot="1">
      <c r="A65" s="15">
        <v>999</v>
      </c>
      <c r="B65" s="16" t="s">
        <v>68</v>
      </c>
      <c r="C65" s="283">
        <v>35</v>
      </c>
      <c r="D65" s="18">
        <v>0.011167836630504146</v>
      </c>
      <c r="E65" s="283">
        <v>30</v>
      </c>
      <c r="F65" s="18">
        <v>0.015560165975103735</v>
      </c>
      <c r="G65" s="283">
        <v>14</v>
      </c>
      <c r="H65" s="18">
        <v>0.010167029774872912</v>
      </c>
      <c r="I65" s="283">
        <v>13</v>
      </c>
      <c r="J65" s="18">
        <v>0.009226401703335699</v>
      </c>
      <c r="K65" s="283">
        <v>3</v>
      </c>
      <c r="L65" s="18">
        <v>0.0035335689045936395</v>
      </c>
      <c r="M65" s="283">
        <v>11</v>
      </c>
      <c r="N65" s="18">
        <v>0.009540329575021683</v>
      </c>
      <c r="O65" s="283">
        <v>4</v>
      </c>
      <c r="P65" s="18">
        <v>0.009174311926605505</v>
      </c>
      <c r="Q65" s="283">
        <v>4</v>
      </c>
      <c r="R65" s="18">
        <v>0.011661807580174927</v>
      </c>
      <c r="S65" s="283">
        <v>114</v>
      </c>
      <c r="T65" s="18">
        <v>0.010725373976855771</v>
      </c>
      <c r="U65" s="262" t="s">
        <v>257</v>
      </c>
      <c r="V65" s="263"/>
      <c r="W65" s="263"/>
      <c r="X65" s="263"/>
      <c r="Y65" s="263"/>
      <c r="Z65" s="263"/>
      <c r="AA65" s="263"/>
      <c r="AB65" s="263"/>
      <c r="AC65" s="263"/>
    </row>
    <row r="66" spans="1:29" ht="15.75" thickBot="1">
      <c r="A66" s="724" t="s">
        <v>69</v>
      </c>
      <c r="B66" s="725"/>
      <c r="C66" s="309">
        <v>3134</v>
      </c>
      <c r="D66" s="130">
        <v>1</v>
      </c>
      <c r="E66" s="309">
        <v>1928</v>
      </c>
      <c r="F66" s="130">
        <v>1</v>
      </c>
      <c r="G66" s="309">
        <v>1377</v>
      </c>
      <c r="H66" s="130">
        <v>1</v>
      </c>
      <c r="I66" s="309">
        <v>1409</v>
      </c>
      <c r="J66" s="130">
        <v>1</v>
      </c>
      <c r="K66" s="309">
        <v>849</v>
      </c>
      <c r="L66" s="130">
        <v>1</v>
      </c>
      <c r="M66" s="309">
        <v>1153</v>
      </c>
      <c r="N66" s="130">
        <v>1</v>
      </c>
      <c r="O66" s="309">
        <v>436</v>
      </c>
      <c r="P66" s="130">
        <v>1</v>
      </c>
      <c r="Q66" s="309">
        <v>343</v>
      </c>
      <c r="R66" s="130">
        <v>1</v>
      </c>
      <c r="S66" s="309">
        <v>10629</v>
      </c>
      <c r="T66" s="130">
        <v>1</v>
      </c>
      <c r="U66" s="264" t="s">
        <v>92</v>
      </c>
      <c r="V66" s="263"/>
      <c r="W66" s="263"/>
      <c r="X66" s="263"/>
      <c r="Y66" s="263"/>
      <c r="Z66" s="263"/>
      <c r="AA66" s="263"/>
      <c r="AB66" s="263"/>
      <c r="AC66" s="263"/>
    </row>
    <row r="67" spans="1:20" ht="15">
      <c r="A67" s="83"/>
      <c r="B67" s="83"/>
      <c r="C67" s="83"/>
      <c r="D67" s="83"/>
      <c r="E67" s="83"/>
      <c r="F67" s="83"/>
      <c r="G67" s="83"/>
      <c r="H67" s="83"/>
      <c r="I67" s="83"/>
      <c r="J67" s="84"/>
      <c r="K67" s="83"/>
      <c r="L67" s="83"/>
      <c r="M67" s="83"/>
      <c r="N67" s="83"/>
      <c r="O67" s="83"/>
      <c r="P67" s="83"/>
      <c r="Q67" s="83"/>
      <c r="R67" s="83"/>
      <c r="S67" s="83"/>
      <c r="T67" s="650"/>
    </row>
    <row r="68" spans="13:19" ht="15">
      <c r="M68" s="604"/>
      <c r="O68" s="604"/>
      <c r="Q68" s="604"/>
      <c r="S68" s="604"/>
    </row>
  </sheetData>
  <sheetProtection/>
  <mergeCells count="14">
    <mergeCell ref="G3:H3"/>
    <mergeCell ref="I3:J3"/>
    <mergeCell ref="K3:L3"/>
    <mergeCell ref="M3:N3"/>
    <mergeCell ref="O3:P3"/>
    <mergeCell ref="Q3:R3"/>
    <mergeCell ref="S3:T3"/>
    <mergeCell ref="A66:B66"/>
    <mergeCell ref="A1:T1"/>
    <mergeCell ref="A2:A4"/>
    <mergeCell ref="B2:B4"/>
    <mergeCell ref="C2:T2"/>
    <mergeCell ref="C3:D3"/>
    <mergeCell ref="E3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7.7109375" style="238" customWidth="1"/>
    <col min="2" max="2" width="76.28125" style="238" customWidth="1"/>
    <col min="3" max="3" width="12.140625" style="0" bestFit="1" customWidth="1"/>
    <col min="4" max="20" width="11.00390625" style="0" customWidth="1"/>
    <col min="21" max="21" width="12.140625" style="0" bestFit="1" customWidth="1"/>
    <col min="22" max="22" width="11.00390625" style="0" customWidth="1"/>
  </cols>
  <sheetData>
    <row r="1" spans="1:22" ht="24.75" customHeight="1" thickBot="1" thickTop="1">
      <c r="A1" s="734" t="s">
        <v>206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6"/>
      <c r="M1" s="736"/>
      <c r="N1" s="736"/>
      <c r="O1" s="736"/>
      <c r="P1" s="736"/>
      <c r="Q1" s="736"/>
      <c r="R1" s="736"/>
      <c r="S1" s="736"/>
      <c r="T1" s="736"/>
      <c r="U1" s="736"/>
      <c r="V1" s="737"/>
    </row>
    <row r="2" spans="1:22" ht="24.75" customHeight="1" thickBot="1" thickTop="1">
      <c r="A2" s="680" t="s">
        <v>2</v>
      </c>
      <c r="B2" s="739" t="s">
        <v>86</v>
      </c>
      <c r="C2" s="741" t="s">
        <v>104</v>
      </c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  <c r="O2" s="742"/>
      <c r="P2" s="742"/>
      <c r="Q2" s="742"/>
      <c r="R2" s="742"/>
      <c r="S2" s="742"/>
      <c r="T2" s="742"/>
      <c r="U2" s="707" t="s">
        <v>92</v>
      </c>
      <c r="V2" s="743"/>
    </row>
    <row r="3" spans="1:22" ht="24.75" customHeight="1">
      <c r="A3" s="682"/>
      <c r="B3" s="729"/>
      <c r="C3" s="746">
        <v>0</v>
      </c>
      <c r="D3" s="721"/>
      <c r="E3" s="722" t="s">
        <v>105</v>
      </c>
      <c r="F3" s="723"/>
      <c r="G3" s="720" t="s">
        <v>106</v>
      </c>
      <c r="H3" s="721"/>
      <c r="I3" s="722" t="s">
        <v>107</v>
      </c>
      <c r="J3" s="723"/>
      <c r="K3" s="720" t="s">
        <v>108</v>
      </c>
      <c r="L3" s="721"/>
      <c r="M3" s="722" t="s">
        <v>109</v>
      </c>
      <c r="N3" s="723"/>
      <c r="O3" s="720" t="s">
        <v>110</v>
      </c>
      <c r="P3" s="721"/>
      <c r="Q3" s="722" t="s">
        <v>111</v>
      </c>
      <c r="R3" s="723"/>
      <c r="S3" s="720" t="s">
        <v>75</v>
      </c>
      <c r="T3" s="721"/>
      <c r="U3" s="744"/>
      <c r="V3" s="745"/>
    </row>
    <row r="4" spans="1:22" ht="24.75" customHeight="1" thickBot="1">
      <c r="A4" s="738"/>
      <c r="B4" s="740"/>
      <c r="C4" s="65" t="s">
        <v>4</v>
      </c>
      <c r="D4" s="66" t="s">
        <v>5</v>
      </c>
      <c r="E4" s="63" t="s">
        <v>4</v>
      </c>
      <c r="F4" s="64" t="s">
        <v>5</v>
      </c>
      <c r="G4" s="65" t="s">
        <v>4</v>
      </c>
      <c r="H4" s="66" t="s">
        <v>5</v>
      </c>
      <c r="I4" s="63" t="s">
        <v>4</v>
      </c>
      <c r="J4" s="64" t="s">
        <v>5</v>
      </c>
      <c r="K4" s="65" t="s">
        <v>4</v>
      </c>
      <c r="L4" s="66" t="s">
        <v>5</v>
      </c>
      <c r="M4" s="63" t="s">
        <v>4</v>
      </c>
      <c r="N4" s="64" t="s">
        <v>5</v>
      </c>
      <c r="O4" s="65" t="s">
        <v>4</v>
      </c>
      <c r="P4" s="66" t="s">
        <v>5</v>
      </c>
      <c r="Q4" s="63" t="s">
        <v>4</v>
      </c>
      <c r="R4" s="64" t="s">
        <v>5</v>
      </c>
      <c r="S4" s="65" t="s">
        <v>4</v>
      </c>
      <c r="T4" s="88" t="s">
        <v>5</v>
      </c>
      <c r="U4" s="236" t="s">
        <v>4</v>
      </c>
      <c r="V4" s="237" t="s">
        <v>5</v>
      </c>
    </row>
    <row r="5" spans="1:23" ht="15.75" thickBot="1">
      <c r="A5" s="151" t="s">
        <v>6</v>
      </c>
      <c r="B5" s="48" t="s">
        <v>7</v>
      </c>
      <c r="C5" s="49">
        <v>3963</v>
      </c>
      <c r="D5" s="18">
        <v>0.03671008021935269</v>
      </c>
      <c r="E5" s="49">
        <v>230</v>
      </c>
      <c r="F5" s="18">
        <v>0.03687670354337021</v>
      </c>
      <c r="G5" s="49">
        <v>155</v>
      </c>
      <c r="H5" s="18">
        <v>0.03707247070078928</v>
      </c>
      <c r="I5" s="49">
        <v>51</v>
      </c>
      <c r="J5" s="18">
        <v>0.046153846153846156</v>
      </c>
      <c r="K5" s="49">
        <v>1</v>
      </c>
      <c r="L5" s="18">
        <v>0.0125</v>
      </c>
      <c r="M5" s="49">
        <v>7</v>
      </c>
      <c r="N5" s="18">
        <v>0.0374331550802139</v>
      </c>
      <c r="O5" s="49">
        <v>2</v>
      </c>
      <c r="P5" s="18">
        <v>0.04081632653061225</v>
      </c>
      <c r="Q5" s="49">
        <v>0</v>
      </c>
      <c r="R5" s="18">
        <v>0</v>
      </c>
      <c r="S5" s="49">
        <v>12</v>
      </c>
      <c r="T5" s="18">
        <v>0.18181818181818182</v>
      </c>
      <c r="U5" s="49">
        <v>4421</v>
      </c>
      <c r="V5" s="18">
        <v>0.03687792996446506</v>
      </c>
      <c r="W5" t="s">
        <v>208</v>
      </c>
    </row>
    <row r="6" spans="1:22" ht="15.75" thickBot="1">
      <c r="A6" s="15" t="s">
        <v>8</v>
      </c>
      <c r="B6" s="16" t="s">
        <v>9</v>
      </c>
      <c r="C6" s="266">
        <f>SUM(C7:C11)</f>
        <v>58158</v>
      </c>
      <c r="D6" s="18">
        <f aca="true" t="shared" si="0" ref="D6:V6">SUM(D7:D11)</f>
        <v>0.5387294588435815</v>
      </c>
      <c r="E6" s="266">
        <f t="shared" si="0"/>
        <v>1706</v>
      </c>
      <c r="F6" s="18">
        <f t="shared" si="0"/>
        <v>0.27352894019560686</v>
      </c>
      <c r="G6" s="266">
        <f t="shared" si="0"/>
        <v>856</v>
      </c>
      <c r="H6" s="18">
        <f t="shared" si="0"/>
        <v>0.20473570916048794</v>
      </c>
      <c r="I6" s="266">
        <f t="shared" si="0"/>
        <v>220</v>
      </c>
      <c r="J6" s="18">
        <f t="shared" si="0"/>
        <v>0.1990950226244344</v>
      </c>
      <c r="K6" s="266">
        <f t="shared" si="0"/>
        <v>14</v>
      </c>
      <c r="L6" s="18">
        <f t="shared" si="0"/>
        <v>0.175</v>
      </c>
      <c r="M6" s="266">
        <f t="shared" si="0"/>
        <v>28</v>
      </c>
      <c r="N6" s="18">
        <f t="shared" si="0"/>
        <v>0.14973262032085558</v>
      </c>
      <c r="O6" s="266">
        <f t="shared" si="0"/>
        <v>8</v>
      </c>
      <c r="P6" s="18">
        <f t="shared" si="0"/>
        <v>0.16326530612244897</v>
      </c>
      <c r="Q6" s="266">
        <f t="shared" si="0"/>
        <v>1</v>
      </c>
      <c r="R6" s="18">
        <f t="shared" si="0"/>
        <v>0.043478260869565216</v>
      </c>
      <c r="S6" s="266">
        <f t="shared" si="0"/>
        <v>2</v>
      </c>
      <c r="T6" s="18">
        <f t="shared" si="0"/>
        <v>0.030303030303030297</v>
      </c>
      <c r="U6" s="266">
        <f t="shared" si="0"/>
        <v>60993</v>
      </c>
      <c r="V6" s="18">
        <f t="shared" si="0"/>
        <v>0.5087752957074456</v>
      </c>
    </row>
    <row r="7" spans="1:23" ht="15">
      <c r="A7" s="35">
        <v>10</v>
      </c>
      <c r="B7" s="36" t="s">
        <v>10</v>
      </c>
      <c r="C7" s="22">
        <v>10334</v>
      </c>
      <c r="D7" s="23">
        <v>0.09572595735220556</v>
      </c>
      <c r="E7" s="22">
        <v>189</v>
      </c>
      <c r="F7" s="23">
        <v>0.030303030303030297</v>
      </c>
      <c r="G7" s="22">
        <v>72</v>
      </c>
      <c r="H7" s="23">
        <v>0.017220760583592443</v>
      </c>
      <c r="I7" s="22">
        <v>22</v>
      </c>
      <c r="J7" s="23">
        <v>0.019909502262443438</v>
      </c>
      <c r="K7" s="22">
        <v>1</v>
      </c>
      <c r="L7" s="23">
        <v>0.0125</v>
      </c>
      <c r="M7" s="22">
        <v>3</v>
      </c>
      <c r="N7" s="23">
        <v>0.016042780748663103</v>
      </c>
      <c r="O7" s="22">
        <v>2</v>
      </c>
      <c r="P7" s="23">
        <v>0.04081632653061225</v>
      </c>
      <c r="Q7" s="22">
        <v>0</v>
      </c>
      <c r="R7" s="23">
        <v>0</v>
      </c>
      <c r="S7" s="22">
        <v>1</v>
      </c>
      <c r="T7" s="23">
        <v>0.015151515151515148</v>
      </c>
      <c r="U7" s="22">
        <v>10624</v>
      </c>
      <c r="V7" s="23">
        <v>0.08862047680218882</v>
      </c>
      <c r="W7" t="s">
        <v>209</v>
      </c>
    </row>
    <row r="8" spans="1:23" ht="15">
      <c r="A8" s="25">
        <v>11</v>
      </c>
      <c r="B8" s="26" t="s">
        <v>11</v>
      </c>
      <c r="C8" s="101">
        <v>31830</v>
      </c>
      <c r="D8" s="103">
        <v>0.29484780554680695</v>
      </c>
      <c r="E8" s="101">
        <v>967</v>
      </c>
      <c r="F8" s="103">
        <v>0.15504248837582174</v>
      </c>
      <c r="G8" s="101">
        <v>533</v>
      </c>
      <c r="H8" s="103">
        <v>0.1274814637646496</v>
      </c>
      <c r="I8" s="101">
        <v>131</v>
      </c>
      <c r="J8" s="103">
        <v>0.118552036199095</v>
      </c>
      <c r="K8" s="101">
        <v>8</v>
      </c>
      <c r="L8" s="103">
        <v>0.1</v>
      </c>
      <c r="M8" s="101">
        <v>11</v>
      </c>
      <c r="N8" s="103">
        <v>0.05882352941176469</v>
      </c>
      <c r="O8" s="101">
        <v>3</v>
      </c>
      <c r="P8" s="103">
        <v>0.061224489795918366</v>
      </c>
      <c r="Q8" s="101">
        <v>1</v>
      </c>
      <c r="R8" s="103">
        <v>0.043478260869565216</v>
      </c>
      <c r="S8" s="101">
        <v>1</v>
      </c>
      <c r="T8" s="103">
        <v>0.015151515151515148</v>
      </c>
      <c r="U8" s="101">
        <v>33485</v>
      </c>
      <c r="V8" s="103">
        <v>0.2793163277222602</v>
      </c>
      <c r="W8" t="s">
        <v>210</v>
      </c>
    </row>
    <row r="9" spans="1:23" ht="15">
      <c r="A9" s="25">
        <v>12</v>
      </c>
      <c r="B9" s="26" t="s">
        <v>12</v>
      </c>
      <c r="C9" s="101">
        <v>13854</v>
      </c>
      <c r="D9" s="103">
        <v>0.1283324378902125</v>
      </c>
      <c r="E9" s="101">
        <v>452</v>
      </c>
      <c r="F9" s="103">
        <v>0.0724707391374058</v>
      </c>
      <c r="G9" s="101">
        <v>208</v>
      </c>
      <c r="H9" s="103">
        <v>0.049748863908155944</v>
      </c>
      <c r="I9" s="101">
        <v>56</v>
      </c>
      <c r="J9" s="103">
        <v>0.05067873303167421</v>
      </c>
      <c r="K9" s="101">
        <v>3</v>
      </c>
      <c r="L9" s="103">
        <v>0.0375</v>
      </c>
      <c r="M9" s="101">
        <v>10</v>
      </c>
      <c r="N9" s="103">
        <v>0.053475935828877004</v>
      </c>
      <c r="O9" s="101">
        <v>1</v>
      </c>
      <c r="P9" s="103">
        <v>0.020408163265306124</v>
      </c>
      <c r="Q9" s="101">
        <v>0</v>
      </c>
      <c r="R9" s="103">
        <v>0</v>
      </c>
      <c r="S9" s="101">
        <v>0</v>
      </c>
      <c r="T9" s="103">
        <v>0</v>
      </c>
      <c r="U9" s="101">
        <v>14584</v>
      </c>
      <c r="V9" s="103">
        <v>0.1216529587427637</v>
      </c>
      <c r="W9" t="s">
        <v>211</v>
      </c>
    </row>
    <row r="10" spans="1:23" ht="15">
      <c r="A10" s="25">
        <v>13</v>
      </c>
      <c r="B10" s="26" t="s">
        <v>13</v>
      </c>
      <c r="C10" s="101">
        <v>459</v>
      </c>
      <c r="D10" s="103">
        <v>0.004251810956518517</v>
      </c>
      <c r="E10" s="101">
        <v>58</v>
      </c>
      <c r="F10" s="103">
        <v>0.009299342632675966</v>
      </c>
      <c r="G10" s="101">
        <v>24</v>
      </c>
      <c r="H10" s="103">
        <v>0.005740253527864147</v>
      </c>
      <c r="I10" s="101">
        <v>6</v>
      </c>
      <c r="J10" s="103">
        <v>0.005429864253393665</v>
      </c>
      <c r="K10" s="101">
        <v>2</v>
      </c>
      <c r="L10" s="103">
        <v>0.025</v>
      </c>
      <c r="M10" s="101">
        <v>2</v>
      </c>
      <c r="N10" s="103">
        <v>0.010695187165775399</v>
      </c>
      <c r="O10" s="101">
        <v>1</v>
      </c>
      <c r="P10" s="103">
        <v>0.020408163265306124</v>
      </c>
      <c r="Q10" s="101">
        <v>0</v>
      </c>
      <c r="R10" s="103">
        <v>0</v>
      </c>
      <c r="S10" s="101">
        <v>0</v>
      </c>
      <c r="T10" s="103">
        <v>0</v>
      </c>
      <c r="U10" s="101">
        <v>552</v>
      </c>
      <c r="V10" s="103">
        <v>0.004604527785655895</v>
      </c>
      <c r="W10" t="s">
        <v>212</v>
      </c>
    </row>
    <row r="11" spans="1:23" ht="15.75" thickBot="1">
      <c r="A11" s="30">
        <v>19</v>
      </c>
      <c r="B11" s="31" t="s">
        <v>14</v>
      </c>
      <c r="C11" s="107">
        <v>1681</v>
      </c>
      <c r="D11" s="109">
        <v>0.015571447097837967</v>
      </c>
      <c r="E11" s="107">
        <v>40</v>
      </c>
      <c r="F11" s="109">
        <v>0.00641333974667308</v>
      </c>
      <c r="G11" s="107">
        <v>19</v>
      </c>
      <c r="H11" s="109">
        <v>0.004544367376225784</v>
      </c>
      <c r="I11" s="107">
        <v>5</v>
      </c>
      <c r="J11" s="109">
        <v>0.004524886877828055</v>
      </c>
      <c r="K11" s="107">
        <v>0</v>
      </c>
      <c r="L11" s="109">
        <v>0</v>
      </c>
      <c r="M11" s="107">
        <v>2</v>
      </c>
      <c r="N11" s="109">
        <v>0.010695187165775399</v>
      </c>
      <c r="O11" s="107">
        <v>1</v>
      </c>
      <c r="P11" s="109">
        <v>0.020408163265306124</v>
      </c>
      <c r="Q11" s="107">
        <v>0</v>
      </c>
      <c r="R11" s="109">
        <v>0</v>
      </c>
      <c r="S11" s="107">
        <v>0</v>
      </c>
      <c r="T11" s="109">
        <v>0</v>
      </c>
      <c r="U11" s="107">
        <v>1748</v>
      </c>
      <c r="V11" s="109">
        <v>0.014581004654577002</v>
      </c>
      <c r="W11" t="s">
        <v>213</v>
      </c>
    </row>
    <row r="12" spans="1:22" ht="15.75" thickBot="1">
      <c r="A12" s="15">
        <v>2</v>
      </c>
      <c r="B12" s="16" t="s">
        <v>15</v>
      </c>
      <c r="C12" s="266">
        <f>SUM(C13:C16)</f>
        <v>4746</v>
      </c>
      <c r="D12" s="18">
        <f aca="true" t="shared" si="1" ref="D12:V12">SUM(D13:D16)</f>
        <v>0.04396316949811957</v>
      </c>
      <c r="E12" s="266">
        <f t="shared" si="1"/>
        <v>1491</v>
      </c>
      <c r="F12" s="18">
        <f t="shared" si="1"/>
        <v>0.23905723905723908</v>
      </c>
      <c r="G12" s="266">
        <f t="shared" si="1"/>
        <v>1150</v>
      </c>
      <c r="H12" s="18">
        <f t="shared" si="1"/>
        <v>0.2750538148768238</v>
      </c>
      <c r="I12" s="266">
        <f t="shared" si="1"/>
        <v>423</v>
      </c>
      <c r="J12" s="18">
        <f t="shared" si="1"/>
        <v>0.38280542986425337</v>
      </c>
      <c r="K12" s="266">
        <f t="shared" si="1"/>
        <v>41</v>
      </c>
      <c r="L12" s="18">
        <f t="shared" si="1"/>
        <v>0.5125000000000001</v>
      </c>
      <c r="M12" s="266">
        <f t="shared" si="1"/>
        <v>85</v>
      </c>
      <c r="N12" s="18">
        <f t="shared" si="1"/>
        <v>0.45454545454545453</v>
      </c>
      <c r="O12" s="266">
        <f t="shared" si="1"/>
        <v>10</v>
      </c>
      <c r="P12" s="18">
        <f t="shared" si="1"/>
        <v>0.2040816326530612</v>
      </c>
      <c r="Q12" s="266">
        <f t="shared" si="1"/>
        <v>5</v>
      </c>
      <c r="R12" s="18">
        <f t="shared" si="1"/>
        <v>0.21739130434782608</v>
      </c>
      <c r="S12" s="266">
        <f t="shared" si="1"/>
        <v>2</v>
      </c>
      <c r="T12" s="18">
        <f t="shared" si="1"/>
        <v>0.030303030303030297</v>
      </c>
      <c r="U12" s="266">
        <f t="shared" si="1"/>
        <v>7953</v>
      </c>
      <c r="V12" s="18">
        <f t="shared" si="1"/>
        <v>0.06634023456398792</v>
      </c>
    </row>
    <row r="13" spans="1:23" ht="15">
      <c r="A13" s="35">
        <v>20</v>
      </c>
      <c r="B13" s="36" t="s">
        <v>16</v>
      </c>
      <c r="C13" s="22">
        <v>2170</v>
      </c>
      <c r="D13" s="23">
        <v>0.020101154195305407</v>
      </c>
      <c r="E13" s="22">
        <v>624</v>
      </c>
      <c r="F13" s="23">
        <v>0.10004810004810005</v>
      </c>
      <c r="G13" s="22">
        <v>486</v>
      </c>
      <c r="H13" s="23">
        <v>0.11624013393924898</v>
      </c>
      <c r="I13" s="22">
        <v>191</v>
      </c>
      <c r="J13" s="23">
        <v>0.17285067873303167</v>
      </c>
      <c r="K13" s="22">
        <v>20</v>
      </c>
      <c r="L13" s="23">
        <v>0.25</v>
      </c>
      <c r="M13" s="22">
        <v>34</v>
      </c>
      <c r="N13" s="23">
        <v>0.18181818181818182</v>
      </c>
      <c r="O13" s="22">
        <v>4</v>
      </c>
      <c r="P13" s="23">
        <v>0.0816326530612245</v>
      </c>
      <c r="Q13" s="22">
        <v>3</v>
      </c>
      <c r="R13" s="23">
        <v>0.13043478260869565</v>
      </c>
      <c r="S13" s="22">
        <v>0</v>
      </c>
      <c r="T13" s="23">
        <v>0</v>
      </c>
      <c r="U13" s="22">
        <v>3532</v>
      </c>
      <c r="V13" s="23">
        <v>0.029462304599522867</v>
      </c>
      <c r="W13" t="s">
        <v>214</v>
      </c>
    </row>
    <row r="14" spans="1:23" ht="15">
      <c r="A14" s="25">
        <v>21</v>
      </c>
      <c r="B14" s="26" t="s">
        <v>17</v>
      </c>
      <c r="C14" s="101">
        <v>2102</v>
      </c>
      <c r="D14" s="103">
        <v>0.019471256275821185</v>
      </c>
      <c r="E14" s="101">
        <v>710</v>
      </c>
      <c r="F14" s="103">
        <v>0.11383678050344719</v>
      </c>
      <c r="G14" s="101">
        <v>562</v>
      </c>
      <c r="H14" s="103">
        <v>0.13441760344415213</v>
      </c>
      <c r="I14" s="101">
        <v>182</v>
      </c>
      <c r="J14" s="103">
        <v>0.16470588235294115</v>
      </c>
      <c r="K14" s="101">
        <v>16</v>
      </c>
      <c r="L14" s="103">
        <v>0.2</v>
      </c>
      <c r="M14" s="101">
        <v>36</v>
      </c>
      <c r="N14" s="103">
        <v>0.1925133689839572</v>
      </c>
      <c r="O14" s="101">
        <v>3</v>
      </c>
      <c r="P14" s="103">
        <v>0.061224489795918366</v>
      </c>
      <c r="Q14" s="101">
        <v>2</v>
      </c>
      <c r="R14" s="103">
        <v>0.08695652173913043</v>
      </c>
      <c r="S14" s="101">
        <v>1</v>
      </c>
      <c r="T14" s="103">
        <v>0.015151515151515148</v>
      </c>
      <c r="U14" s="101">
        <v>3614</v>
      </c>
      <c r="V14" s="103">
        <v>0.03014631053869638</v>
      </c>
      <c r="W14" t="s">
        <v>215</v>
      </c>
    </row>
    <row r="15" spans="1:23" ht="15">
      <c r="A15" s="25">
        <v>22</v>
      </c>
      <c r="B15" s="26" t="s">
        <v>18</v>
      </c>
      <c r="C15" s="101">
        <v>192</v>
      </c>
      <c r="D15" s="103">
        <v>0.0017785353020731052</v>
      </c>
      <c r="E15" s="101">
        <v>101</v>
      </c>
      <c r="F15" s="103">
        <v>0.01619368286034953</v>
      </c>
      <c r="G15" s="101">
        <v>66</v>
      </c>
      <c r="H15" s="103">
        <v>0.015785697201626404</v>
      </c>
      <c r="I15" s="101">
        <v>36</v>
      </c>
      <c r="J15" s="103">
        <v>0.03257918552036199</v>
      </c>
      <c r="K15" s="101">
        <v>2</v>
      </c>
      <c r="L15" s="103">
        <v>0.025</v>
      </c>
      <c r="M15" s="101">
        <v>12</v>
      </c>
      <c r="N15" s="103">
        <v>0.06417112299465241</v>
      </c>
      <c r="O15" s="101">
        <v>2</v>
      </c>
      <c r="P15" s="103">
        <v>0.04081632653061225</v>
      </c>
      <c r="Q15" s="101">
        <v>0</v>
      </c>
      <c r="R15" s="103">
        <v>0</v>
      </c>
      <c r="S15" s="101">
        <v>1</v>
      </c>
      <c r="T15" s="103">
        <v>0.015151515151515148</v>
      </c>
      <c r="U15" s="101">
        <v>412</v>
      </c>
      <c r="V15" s="103">
        <v>0.003436712767554762</v>
      </c>
      <c r="W15" t="s">
        <v>216</v>
      </c>
    </row>
    <row r="16" spans="1:23" ht="15.75" thickBot="1">
      <c r="A16" s="30">
        <v>29</v>
      </c>
      <c r="B16" s="31" t="s">
        <v>19</v>
      </c>
      <c r="C16" s="107">
        <v>282</v>
      </c>
      <c r="D16" s="109">
        <v>0.002612223724919873</v>
      </c>
      <c r="E16" s="107">
        <v>56</v>
      </c>
      <c r="F16" s="109">
        <v>0.008978675645342313</v>
      </c>
      <c r="G16" s="107">
        <v>36</v>
      </c>
      <c r="H16" s="109">
        <v>0.008610380291796222</v>
      </c>
      <c r="I16" s="107">
        <v>14</v>
      </c>
      <c r="J16" s="109">
        <v>0.012669683257918552</v>
      </c>
      <c r="K16" s="107">
        <v>3</v>
      </c>
      <c r="L16" s="109">
        <v>0.0375</v>
      </c>
      <c r="M16" s="107">
        <v>3</v>
      </c>
      <c r="N16" s="109">
        <v>0.016042780748663103</v>
      </c>
      <c r="O16" s="107">
        <v>1</v>
      </c>
      <c r="P16" s="109">
        <v>0.020408163265306124</v>
      </c>
      <c r="Q16" s="107">
        <v>0</v>
      </c>
      <c r="R16" s="109">
        <v>0</v>
      </c>
      <c r="S16" s="107">
        <v>0</v>
      </c>
      <c r="T16" s="109">
        <v>0</v>
      </c>
      <c r="U16" s="107">
        <v>395</v>
      </c>
      <c r="V16" s="109">
        <v>0.0032949066582139102</v>
      </c>
      <c r="W16" t="s">
        <v>217</v>
      </c>
    </row>
    <row r="17" spans="1:22" ht="15.75" thickBot="1">
      <c r="A17" s="15">
        <v>3</v>
      </c>
      <c r="B17" s="16" t="s">
        <v>20</v>
      </c>
      <c r="C17" s="266">
        <f>SUM(C18:C21)</f>
        <v>28017</v>
      </c>
      <c r="D17" s="18">
        <f aca="true" t="shared" si="2" ref="D17:V17">SUM(D18:D21)</f>
        <v>0.2595272060321989</v>
      </c>
      <c r="E17" s="266">
        <f t="shared" si="2"/>
        <v>2121</v>
      </c>
      <c r="F17" s="18">
        <f t="shared" si="2"/>
        <v>0.34006734006734</v>
      </c>
      <c r="G17" s="266">
        <f t="shared" si="2"/>
        <v>1401</v>
      </c>
      <c r="H17" s="18">
        <f t="shared" si="2"/>
        <v>0.3350872996890696</v>
      </c>
      <c r="I17" s="266">
        <f t="shared" si="2"/>
        <v>238</v>
      </c>
      <c r="J17" s="18">
        <f t="shared" si="2"/>
        <v>0.2153846153846154</v>
      </c>
      <c r="K17" s="266">
        <f t="shared" si="2"/>
        <v>9</v>
      </c>
      <c r="L17" s="18">
        <f t="shared" si="2"/>
        <v>0.1125</v>
      </c>
      <c r="M17" s="266">
        <f t="shared" si="2"/>
        <v>11</v>
      </c>
      <c r="N17" s="18">
        <f t="shared" si="2"/>
        <v>0.0588235294117647</v>
      </c>
      <c r="O17" s="266">
        <f t="shared" si="2"/>
        <v>5</v>
      </c>
      <c r="P17" s="18">
        <f t="shared" si="2"/>
        <v>0.10204081632653061</v>
      </c>
      <c r="Q17" s="266">
        <f t="shared" si="2"/>
        <v>0</v>
      </c>
      <c r="R17" s="18">
        <f t="shared" si="2"/>
        <v>0</v>
      </c>
      <c r="S17" s="266">
        <f t="shared" si="2"/>
        <v>0</v>
      </c>
      <c r="T17" s="18">
        <f t="shared" si="2"/>
        <v>0</v>
      </c>
      <c r="U17" s="266">
        <f t="shared" si="2"/>
        <v>31802</v>
      </c>
      <c r="V17" s="18">
        <f t="shared" si="2"/>
        <v>0.2652775228975159</v>
      </c>
    </row>
    <row r="18" spans="1:23" ht="15">
      <c r="A18" s="35">
        <v>30</v>
      </c>
      <c r="B18" s="352" t="s">
        <v>21</v>
      </c>
      <c r="C18" s="22">
        <v>10490</v>
      </c>
      <c r="D18" s="23">
        <v>0.09717101728513997</v>
      </c>
      <c r="E18" s="22">
        <v>708</v>
      </c>
      <c r="F18" s="23">
        <v>0.11351611351611351</v>
      </c>
      <c r="G18" s="22">
        <v>447</v>
      </c>
      <c r="H18" s="23">
        <v>0.10691222195646974</v>
      </c>
      <c r="I18" s="22">
        <v>83</v>
      </c>
      <c r="J18" s="23">
        <v>0.0751131221719457</v>
      </c>
      <c r="K18" s="22">
        <v>4</v>
      </c>
      <c r="L18" s="23">
        <v>0.05</v>
      </c>
      <c r="M18" s="22">
        <v>2</v>
      </c>
      <c r="N18" s="23">
        <v>0.010695187165775399</v>
      </c>
      <c r="O18" s="22">
        <v>3</v>
      </c>
      <c r="P18" s="23">
        <v>0.061224489795918366</v>
      </c>
      <c r="Q18" s="22">
        <v>0</v>
      </c>
      <c r="R18" s="23">
        <v>0</v>
      </c>
      <c r="S18" s="22">
        <v>0</v>
      </c>
      <c r="T18" s="23">
        <v>0</v>
      </c>
      <c r="U18" s="22">
        <v>11737</v>
      </c>
      <c r="V18" s="23">
        <v>0.09790460619609283</v>
      </c>
      <c r="W18" t="s">
        <v>218</v>
      </c>
    </row>
    <row r="19" spans="1:23" ht="15">
      <c r="A19" s="25">
        <v>31</v>
      </c>
      <c r="B19" s="26" t="s">
        <v>22</v>
      </c>
      <c r="C19" s="101">
        <v>1410</v>
      </c>
      <c r="D19" s="103">
        <v>0.013061118624599365</v>
      </c>
      <c r="E19" s="101">
        <v>141</v>
      </c>
      <c r="F19" s="103">
        <v>0.02260702260702261</v>
      </c>
      <c r="G19" s="101">
        <v>131</v>
      </c>
      <c r="H19" s="103">
        <v>0.031332217172925135</v>
      </c>
      <c r="I19" s="101">
        <v>29</v>
      </c>
      <c r="J19" s="103">
        <v>0.026244343891402712</v>
      </c>
      <c r="K19" s="101">
        <v>2</v>
      </c>
      <c r="L19" s="103">
        <v>0.025</v>
      </c>
      <c r="M19" s="101">
        <v>2</v>
      </c>
      <c r="N19" s="103">
        <v>0.010695187165775399</v>
      </c>
      <c r="O19" s="101">
        <v>0</v>
      </c>
      <c r="P19" s="103">
        <v>0</v>
      </c>
      <c r="Q19" s="101">
        <v>0</v>
      </c>
      <c r="R19" s="103">
        <v>0</v>
      </c>
      <c r="S19" s="101">
        <v>0</v>
      </c>
      <c r="T19" s="103">
        <v>0</v>
      </c>
      <c r="U19" s="101">
        <v>1715</v>
      </c>
      <c r="V19" s="103">
        <v>0.014305733971738876</v>
      </c>
      <c r="W19" t="s">
        <v>219</v>
      </c>
    </row>
    <row r="20" spans="1:23" ht="15">
      <c r="A20" s="25">
        <v>32</v>
      </c>
      <c r="B20" s="26" t="s">
        <v>23</v>
      </c>
      <c r="C20" s="101">
        <v>13114</v>
      </c>
      <c r="D20" s="103">
        <v>0.12147766641347241</v>
      </c>
      <c r="E20" s="101">
        <v>1063</v>
      </c>
      <c r="F20" s="103">
        <v>0.1704345037678371</v>
      </c>
      <c r="G20" s="101">
        <v>657</v>
      </c>
      <c r="H20" s="103">
        <v>0.15713944032528104</v>
      </c>
      <c r="I20" s="101">
        <v>102</v>
      </c>
      <c r="J20" s="103">
        <v>0.09230769230769231</v>
      </c>
      <c r="K20" s="101">
        <v>2</v>
      </c>
      <c r="L20" s="103">
        <v>0.025</v>
      </c>
      <c r="M20" s="101">
        <v>4</v>
      </c>
      <c r="N20" s="103">
        <v>0.021390374331550797</v>
      </c>
      <c r="O20" s="101">
        <v>1</v>
      </c>
      <c r="P20" s="103">
        <v>0.020408163265306124</v>
      </c>
      <c r="Q20" s="101">
        <v>0</v>
      </c>
      <c r="R20" s="103">
        <v>0</v>
      </c>
      <c r="S20" s="101">
        <v>0</v>
      </c>
      <c r="T20" s="103">
        <v>0</v>
      </c>
      <c r="U20" s="101">
        <v>14943</v>
      </c>
      <c r="V20" s="103">
        <v>0.12464757011060876</v>
      </c>
      <c r="W20" t="s">
        <v>220</v>
      </c>
    </row>
    <row r="21" spans="1:23" ht="15.75" thickBot="1">
      <c r="A21" s="30">
        <v>39</v>
      </c>
      <c r="B21" s="31" t="s">
        <v>24</v>
      </c>
      <c r="C21" s="107">
        <v>3003</v>
      </c>
      <c r="D21" s="109">
        <v>0.027817403708987158</v>
      </c>
      <c r="E21" s="107">
        <v>209</v>
      </c>
      <c r="F21" s="109">
        <v>0.03350970017636685</v>
      </c>
      <c r="G21" s="107">
        <v>166</v>
      </c>
      <c r="H21" s="109">
        <v>0.03970342023439369</v>
      </c>
      <c r="I21" s="107">
        <v>24</v>
      </c>
      <c r="J21" s="109">
        <v>0.02171945701357466</v>
      </c>
      <c r="K21" s="107">
        <v>1</v>
      </c>
      <c r="L21" s="109">
        <v>0.0125</v>
      </c>
      <c r="M21" s="107">
        <v>3</v>
      </c>
      <c r="N21" s="109">
        <v>0.016042780748663103</v>
      </c>
      <c r="O21" s="107">
        <v>1</v>
      </c>
      <c r="P21" s="109">
        <v>0.020408163265306124</v>
      </c>
      <c r="Q21" s="107">
        <v>0</v>
      </c>
      <c r="R21" s="109">
        <v>0</v>
      </c>
      <c r="S21" s="107">
        <v>0</v>
      </c>
      <c r="T21" s="109">
        <v>0</v>
      </c>
      <c r="U21" s="107">
        <v>3407</v>
      </c>
      <c r="V21" s="109">
        <v>0.028419612619075423</v>
      </c>
      <c r="W21" t="s">
        <v>221</v>
      </c>
    </row>
    <row r="22" spans="1:22" ht="15.75" thickBot="1">
      <c r="A22" s="15">
        <v>4</v>
      </c>
      <c r="B22" s="16" t="s">
        <v>25</v>
      </c>
      <c r="C22" s="266">
        <f>SUM(C23:C24)</f>
        <v>61</v>
      </c>
      <c r="D22" s="18">
        <f aca="true" t="shared" si="3" ref="D22:V22">SUM(D23:D24)</f>
        <v>0.0005650554865961428</v>
      </c>
      <c r="E22" s="266">
        <f t="shared" si="3"/>
        <v>73</v>
      </c>
      <c r="F22" s="18">
        <f t="shared" si="3"/>
        <v>0.011704345037678372</v>
      </c>
      <c r="G22" s="266">
        <f t="shared" si="3"/>
        <v>56</v>
      </c>
      <c r="H22" s="18">
        <f t="shared" si="3"/>
        <v>0.013393924898349677</v>
      </c>
      <c r="I22" s="266">
        <f t="shared" si="3"/>
        <v>21</v>
      </c>
      <c r="J22" s="18">
        <f t="shared" si="3"/>
        <v>0.01900452488687783</v>
      </c>
      <c r="K22" s="266">
        <f t="shared" si="3"/>
        <v>2</v>
      </c>
      <c r="L22" s="18">
        <f t="shared" si="3"/>
        <v>0.025</v>
      </c>
      <c r="M22" s="266">
        <f t="shared" si="3"/>
        <v>12</v>
      </c>
      <c r="N22" s="18">
        <f t="shared" si="3"/>
        <v>0.06417112299465239</v>
      </c>
      <c r="O22" s="266">
        <f t="shared" si="3"/>
        <v>12</v>
      </c>
      <c r="P22" s="18">
        <f t="shared" si="3"/>
        <v>0.2448979591836735</v>
      </c>
      <c r="Q22" s="266">
        <f t="shared" si="3"/>
        <v>6</v>
      </c>
      <c r="R22" s="18">
        <f t="shared" si="3"/>
        <v>0.2608695652173913</v>
      </c>
      <c r="S22" s="266">
        <f t="shared" si="3"/>
        <v>1</v>
      </c>
      <c r="T22" s="18">
        <f t="shared" si="3"/>
        <v>0.015151515151515148</v>
      </c>
      <c r="U22" s="266">
        <f t="shared" si="3"/>
        <v>244</v>
      </c>
      <c r="V22" s="18">
        <f t="shared" si="3"/>
        <v>0.0020353347458334026</v>
      </c>
    </row>
    <row r="23" spans="1:23" ht="15">
      <c r="A23" s="35">
        <v>40</v>
      </c>
      <c r="B23" s="36" t="s">
        <v>26</v>
      </c>
      <c r="C23" s="22">
        <v>40</v>
      </c>
      <c r="D23" s="23">
        <v>0.0003705281879318969</v>
      </c>
      <c r="E23" s="22">
        <v>48</v>
      </c>
      <c r="F23" s="23">
        <v>0.007696007696007696</v>
      </c>
      <c r="G23" s="22">
        <v>37</v>
      </c>
      <c r="H23" s="23">
        <v>0.008849557522123894</v>
      </c>
      <c r="I23" s="22">
        <v>14</v>
      </c>
      <c r="J23" s="23">
        <v>0.012669683257918552</v>
      </c>
      <c r="K23" s="22">
        <v>2</v>
      </c>
      <c r="L23" s="23">
        <v>0.025</v>
      </c>
      <c r="M23" s="22">
        <v>8</v>
      </c>
      <c r="N23" s="23">
        <v>0.042780748663101595</v>
      </c>
      <c r="O23" s="22">
        <v>8</v>
      </c>
      <c r="P23" s="23">
        <v>0.163265306122449</v>
      </c>
      <c r="Q23" s="22">
        <v>2</v>
      </c>
      <c r="R23" s="23">
        <v>0.08695652173913043</v>
      </c>
      <c r="S23" s="22">
        <v>0</v>
      </c>
      <c r="T23" s="23">
        <v>0</v>
      </c>
      <c r="U23" s="22">
        <v>159</v>
      </c>
      <c r="V23" s="23">
        <v>0.0013263041991291435</v>
      </c>
      <c r="W23" t="s">
        <v>222</v>
      </c>
    </row>
    <row r="24" spans="1:23" ht="15.75" thickBot="1">
      <c r="A24" s="40">
        <v>41</v>
      </c>
      <c r="B24" s="41" t="s">
        <v>27</v>
      </c>
      <c r="C24" s="107">
        <v>21</v>
      </c>
      <c r="D24" s="109">
        <v>0.00019452729866424587</v>
      </c>
      <c r="E24" s="107">
        <v>25</v>
      </c>
      <c r="F24" s="109">
        <v>0.004008337341670675</v>
      </c>
      <c r="G24" s="107">
        <v>19</v>
      </c>
      <c r="H24" s="109">
        <v>0.004544367376225784</v>
      </c>
      <c r="I24" s="107">
        <v>7</v>
      </c>
      <c r="J24" s="109">
        <v>0.006334841628959276</v>
      </c>
      <c r="K24" s="107">
        <v>0</v>
      </c>
      <c r="L24" s="109">
        <v>0</v>
      </c>
      <c r="M24" s="107">
        <v>4</v>
      </c>
      <c r="N24" s="109">
        <v>0.021390374331550797</v>
      </c>
      <c r="O24" s="107">
        <v>4</v>
      </c>
      <c r="P24" s="109">
        <v>0.0816326530612245</v>
      </c>
      <c r="Q24" s="107">
        <v>4</v>
      </c>
      <c r="R24" s="109">
        <v>0.17391304347826086</v>
      </c>
      <c r="S24" s="107">
        <v>1</v>
      </c>
      <c r="T24" s="109">
        <v>0.015151515151515148</v>
      </c>
      <c r="U24" s="107">
        <v>85</v>
      </c>
      <c r="V24" s="109">
        <v>0.0007090305467042592</v>
      </c>
      <c r="W24" t="s">
        <v>223</v>
      </c>
    </row>
    <row r="25" spans="1:22" ht="15.75" thickBot="1">
      <c r="A25" s="15">
        <v>5</v>
      </c>
      <c r="B25" s="16" t="s">
        <v>28</v>
      </c>
      <c r="C25" s="266">
        <f>SUM(C26:C31)</f>
        <v>5239</v>
      </c>
      <c r="D25" s="18">
        <f aca="true" t="shared" si="4" ref="D25:V25">SUM(D26:D31)</f>
        <v>0.0485299294143802</v>
      </c>
      <c r="E25" s="266">
        <f t="shared" si="4"/>
        <v>352</v>
      </c>
      <c r="F25" s="18">
        <f t="shared" si="4"/>
        <v>0.05643738977072311</v>
      </c>
      <c r="G25" s="266">
        <f t="shared" si="4"/>
        <v>231</v>
      </c>
      <c r="H25" s="18">
        <f t="shared" si="4"/>
        <v>0.05524994020569242</v>
      </c>
      <c r="I25" s="266">
        <f t="shared" si="4"/>
        <v>45</v>
      </c>
      <c r="J25" s="18">
        <f t="shared" si="4"/>
        <v>0.04072398190045248</v>
      </c>
      <c r="K25" s="266">
        <f t="shared" si="4"/>
        <v>7</v>
      </c>
      <c r="L25" s="18">
        <f t="shared" si="4"/>
        <v>0.0875</v>
      </c>
      <c r="M25" s="266">
        <f t="shared" si="4"/>
        <v>12</v>
      </c>
      <c r="N25" s="18">
        <f t="shared" si="4"/>
        <v>0.0641711229946524</v>
      </c>
      <c r="O25" s="266">
        <f t="shared" si="4"/>
        <v>6</v>
      </c>
      <c r="P25" s="18">
        <f t="shared" si="4"/>
        <v>0.12244897959183675</v>
      </c>
      <c r="Q25" s="266">
        <f t="shared" si="4"/>
        <v>3</v>
      </c>
      <c r="R25" s="18">
        <f t="shared" si="4"/>
        <v>0.13043478260869565</v>
      </c>
      <c r="S25" s="266">
        <f t="shared" si="4"/>
        <v>17</v>
      </c>
      <c r="T25" s="18">
        <f t="shared" si="4"/>
        <v>0.2575757575757575</v>
      </c>
      <c r="U25" s="266">
        <f t="shared" si="4"/>
        <v>5912</v>
      </c>
      <c r="V25" s="18">
        <f t="shared" si="4"/>
        <v>0.049315159907242126</v>
      </c>
    </row>
    <row r="26" spans="1:23" ht="15">
      <c r="A26" s="20">
        <v>50</v>
      </c>
      <c r="B26" s="21" t="s">
        <v>30</v>
      </c>
      <c r="C26" s="22">
        <v>2529</v>
      </c>
      <c r="D26" s="23">
        <v>0.023426644681994183</v>
      </c>
      <c r="E26" s="22">
        <v>164</v>
      </c>
      <c r="F26" s="23">
        <v>0.026294692961359632</v>
      </c>
      <c r="G26" s="22">
        <v>100</v>
      </c>
      <c r="H26" s="23">
        <v>0.02391772303276728</v>
      </c>
      <c r="I26" s="22">
        <v>9</v>
      </c>
      <c r="J26" s="23">
        <v>0.008144796380090498</v>
      </c>
      <c r="K26" s="22">
        <v>2</v>
      </c>
      <c r="L26" s="23">
        <v>0.025</v>
      </c>
      <c r="M26" s="22">
        <v>4</v>
      </c>
      <c r="N26" s="23">
        <v>0.021390374331550797</v>
      </c>
      <c r="O26" s="22">
        <v>3</v>
      </c>
      <c r="P26" s="23">
        <v>0.061224489795918366</v>
      </c>
      <c r="Q26" s="22">
        <v>1</v>
      </c>
      <c r="R26" s="23">
        <v>0.043478260869565216</v>
      </c>
      <c r="S26" s="22">
        <v>2</v>
      </c>
      <c r="T26" s="23">
        <v>0.030303030303030297</v>
      </c>
      <c r="U26" s="22">
        <v>2814</v>
      </c>
      <c r="V26" s="23">
        <v>0.02347308186383277</v>
      </c>
      <c r="W26" t="s">
        <v>224</v>
      </c>
    </row>
    <row r="27" spans="1:23" ht="15">
      <c r="A27" s="25">
        <v>51</v>
      </c>
      <c r="B27" s="26" t="s">
        <v>30</v>
      </c>
      <c r="C27" s="101">
        <v>628</v>
      </c>
      <c r="D27" s="103">
        <v>0.0058172925505307815</v>
      </c>
      <c r="E27" s="101">
        <v>20</v>
      </c>
      <c r="F27" s="103">
        <v>0.00320666987333654</v>
      </c>
      <c r="G27" s="101">
        <v>16</v>
      </c>
      <c r="H27" s="103">
        <v>0.0038268356852427647</v>
      </c>
      <c r="I27" s="101">
        <v>6</v>
      </c>
      <c r="J27" s="103">
        <v>0.005429864253393665</v>
      </c>
      <c r="K27" s="101">
        <v>2</v>
      </c>
      <c r="L27" s="103">
        <v>0.025</v>
      </c>
      <c r="M27" s="101">
        <v>3</v>
      </c>
      <c r="N27" s="103">
        <v>0.016042780748663103</v>
      </c>
      <c r="O27" s="101">
        <v>0</v>
      </c>
      <c r="P27" s="103">
        <v>0</v>
      </c>
      <c r="Q27" s="101">
        <v>0</v>
      </c>
      <c r="R27" s="103">
        <v>0</v>
      </c>
      <c r="S27" s="101">
        <v>1</v>
      </c>
      <c r="T27" s="103">
        <v>0.015151515151515148</v>
      </c>
      <c r="U27" s="101">
        <v>676</v>
      </c>
      <c r="V27" s="103">
        <v>0.0056388782302597565</v>
      </c>
      <c r="W27" t="s">
        <v>225</v>
      </c>
    </row>
    <row r="28" spans="1:23" ht="15">
      <c r="A28" s="25">
        <v>52</v>
      </c>
      <c r="B28" s="26" t="s">
        <v>31</v>
      </c>
      <c r="C28" s="101">
        <v>1685</v>
      </c>
      <c r="D28" s="103">
        <v>0.015608499916631158</v>
      </c>
      <c r="E28" s="101">
        <v>142</v>
      </c>
      <c r="F28" s="103">
        <v>0.02276735610068943</v>
      </c>
      <c r="G28" s="101">
        <v>99</v>
      </c>
      <c r="H28" s="103">
        <v>0.023678545802439607</v>
      </c>
      <c r="I28" s="101">
        <v>26</v>
      </c>
      <c r="J28" s="103">
        <v>0.023529411764705882</v>
      </c>
      <c r="K28" s="101">
        <v>3</v>
      </c>
      <c r="L28" s="103">
        <v>0.0375</v>
      </c>
      <c r="M28" s="101">
        <v>3</v>
      </c>
      <c r="N28" s="103">
        <v>0.016042780748663103</v>
      </c>
      <c r="O28" s="101">
        <v>1</v>
      </c>
      <c r="P28" s="103">
        <v>0.020408163265306124</v>
      </c>
      <c r="Q28" s="101">
        <v>0</v>
      </c>
      <c r="R28" s="103">
        <v>0</v>
      </c>
      <c r="S28" s="101">
        <v>11</v>
      </c>
      <c r="T28" s="103">
        <v>0.16666666666666663</v>
      </c>
      <c r="U28" s="101">
        <v>1970</v>
      </c>
      <c r="V28" s="103">
        <v>0.016432825611851654</v>
      </c>
      <c r="W28" t="s">
        <v>226</v>
      </c>
    </row>
    <row r="29" spans="1:23" ht="28.5">
      <c r="A29" s="25">
        <v>53</v>
      </c>
      <c r="B29" s="26" t="s">
        <v>32</v>
      </c>
      <c r="C29" s="101">
        <v>12</v>
      </c>
      <c r="D29" s="103">
        <v>0.00011115845637956907</v>
      </c>
      <c r="E29" s="101">
        <v>1</v>
      </c>
      <c r="F29" s="103">
        <v>0.000160333493666827</v>
      </c>
      <c r="G29" s="101">
        <v>0</v>
      </c>
      <c r="H29" s="103">
        <v>0</v>
      </c>
      <c r="I29" s="101">
        <v>1</v>
      </c>
      <c r="J29" s="103">
        <v>0.0009049773755656108</v>
      </c>
      <c r="K29" s="101">
        <v>0</v>
      </c>
      <c r="L29" s="103">
        <v>0</v>
      </c>
      <c r="M29" s="101">
        <v>1</v>
      </c>
      <c r="N29" s="103">
        <v>0.005347593582887699</v>
      </c>
      <c r="O29" s="101">
        <v>2</v>
      </c>
      <c r="P29" s="103">
        <v>0.04081632653061225</v>
      </c>
      <c r="Q29" s="101">
        <v>2</v>
      </c>
      <c r="R29" s="103">
        <v>0.08695652173913043</v>
      </c>
      <c r="S29" s="101">
        <v>3</v>
      </c>
      <c r="T29" s="103">
        <v>0.045454545454545456</v>
      </c>
      <c r="U29" s="101">
        <v>22</v>
      </c>
      <c r="V29" s="103">
        <v>0.00018351378855874944</v>
      </c>
      <c r="W29" t="s">
        <v>227</v>
      </c>
    </row>
    <row r="30" spans="1:23" ht="15">
      <c r="A30" s="25">
        <v>54</v>
      </c>
      <c r="B30" s="26" t="s">
        <v>33</v>
      </c>
      <c r="C30" s="101">
        <v>74</v>
      </c>
      <c r="D30" s="103">
        <v>0.0006854771476740093</v>
      </c>
      <c r="E30" s="101">
        <v>4</v>
      </c>
      <c r="F30" s="103">
        <v>0.000641333974667308</v>
      </c>
      <c r="G30" s="101">
        <v>0</v>
      </c>
      <c r="H30" s="103">
        <v>0</v>
      </c>
      <c r="I30" s="101">
        <v>0</v>
      </c>
      <c r="J30" s="103">
        <v>0</v>
      </c>
      <c r="K30" s="101">
        <v>0</v>
      </c>
      <c r="L30" s="103">
        <v>0</v>
      </c>
      <c r="M30" s="101">
        <v>0</v>
      </c>
      <c r="N30" s="103">
        <v>0</v>
      </c>
      <c r="O30" s="101">
        <v>0</v>
      </c>
      <c r="P30" s="103">
        <v>0</v>
      </c>
      <c r="Q30" s="101">
        <v>0</v>
      </c>
      <c r="R30" s="103">
        <v>0</v>
      </c>
      <c r="S30" s="101">
        <v>0</v>
      </c>
      <c r="T30" s="103">
        <v>0</v>
      </c>
      <c r="U30" s="101">
        <v>78</v>
      </c>
      <c r="V30" s="103">
        <v>0.0006506397957992026</v>
      </c>
      <c r="W30" t="s">
        <v>228</v>
      </c>
    </row>
    <row r="31" spans="1:23" ht="15.75" thickBot="1">
      <c r="A31" s="30">
        <v>59</v>
      </c>
      <c r="B31" s="31" t="s">
        <v>34</v>
      </c>
      <c r="C31" s="107">
        <v>311</v>
      </c>
      <c r="D31" s="109">
        <v>0.0028808566611704983</v>
      </c>
      <c r="E31" s="107">
        <v>21</v>
      </c>
      <c r="F31" s="109">
        <v>0.003367003367003367</v>
      </c>
      <c r="G31" s="107">
        <v>16</v>
      </c>
      <c r="H31" s="109">
        <v>0.0038268356852427647</v>
      </c>
      <c r="I31" s="107">
        <v>3</v>
      </c>
      <c r="J31" s="109">
        <v>0.0027149321266968325</v>
      </c>
      <c r="K31" s="107">
        <v>0</v>
      </c>
      <c r="L31" s="109">
        <v>0</v>
      </c>
      <c r="M31" s="107">
        <v>1</v>
      </c>
      <c r="N31" s="109">
        <v>0.005347593582887699</v>
      </c>
      <c r="O31" s="107">
        <v>0</v>
      </c>
      <c r="P31" s="109">
        <v>0</v>
      </c>
      <c r="Q31" s="107">
        <v>0</v>
      </c>
      <c r="R31" s="109">
        <v>0</v>
      </c>
      <c r="S31" s="107">
        <v>0</v>
      </c>
      <c r="T31" s="109">
        <v>0</v>
      </c>
      <c r="U31" s="107">
        <v>352</v>
      </c>
      <c r="V31" s="109">
        <v>0.002936220616939991</v>
      </c>
      <c r="W31" t="s">
        <v>229</v>
      </c>
    </row>
    <row r="32" spans="1:22" ht="29.25" thickBot="1">
      <c r="A32" s="15">
        <v>6</v>
      </c>
      <c r="B32" s="16" t="s">
        <v>35</v>
      </c>
      <c r="C32" s="266">
        <f>SUM(C33:C37)</f>
        <v>2286</v>
      </c>
      <c r="D32" s="18">
        <f aca="true" t="shared" si="5" ref="D32:V32">SUM(D33:D37)</f>
        <v>0.021175685940307908</v>
      </c>
      <c r="E32" s="266">
        <f t="shared" si="5"/>
        <v>63</v>
      </c>
      <c r="F32" s="18">
        <f t="shared" si="5"/>
        <v>0.0101010101010101</v>
      </c>
      <c r="G32" s="266">
        <f t="shared" si="5"/>
        <v>27</v>
      </c>
      <c r="H32" s="18">
        <f t="shared" si="5"/>
        <v>0.006457785218847166</v>
      </c>
      <c r="I32" s="266">
        <f t="shared" si="5"/>
        <v>11</v>
      </c>
      <c r="J32" s="18">
        <f t="shared" si="5"/>
        <v>0.009954751131221719</v>
      </c>
      <c r="K32" s="266">
        <f t="shared" si="5"/>
        <v>0</v>
      </c>
      <c r="L32" s="18">
        <f t="shared" si="5"/>
        <v>0</v>
      </c>
      <c r="M32" s="266">
        <f t="shared" si="5"/>
        <v>4</v>
      </c>
      <c r="N32" s="18">
        <f t="shared" si="5"/>
        <v>0.021390374331550797</v>
      </c>
      <c r="O32" s="266">
        <f t="shared" si="5"/>
        <v>1</v>
      </c>
      <c r="P32" s="18">
        <f t="shared" si="5"/>
        <v>0.020408163265306124</v>
      </c>
      <c r="Q32" s="266">
        <f t="shared" si="5"/>
        <v>0</v>
      </c>
      <c r="R32" s="18">
        <f t="shared" si="5"/>
        <v>0</v>
      </c>
      <c r="S32" s="266">
        <f t="shared" si="5"/>
        <v>0</v>
      </c>
      <c r="T32" s="18">
        <f t="shared" si="5"/>
        <v>0</v>
      </c>
      <c r="U32" s="266">
        <f t="shared" si="5"/>
        <v>2392</v>
      </c>
      <c r="V32" s="18">
        <f t="shared" si="5"/>
        <v>0.01995295373784221</v>
      </c>
    </row>
    <row r="33" spans="1:23" ht="15">
      <c r="A33" s="35">
        <v>60</v>
      </c>
      <c r="B33" s="36" t="s">
        <v>76</v>
      </c>
      <c r="C33" s="22">
        <v>518</v>
      </c>
      <c r="D33" s="23">
        <v>0.004798340033718065</v>
      </c>
      <c r="E33" s="22">
        <v>13</v>
      </c>
      <c r="F33" s="23">
        <v>0.002084335417668751</v>
      </c>
      <c r="G33" s="22">
        <v>6</v>
      </c>
      <c r="H33" s="23">
        <v>0.0014350633819660368</v>
      </c>
      <c r="I33" s="22">
        <v>1</v>
      </c>
      <c r="J33" s="23">
        <v>0.0009049773755656108</v>
      </c>
      <c r="K33" s="22">
        <v>0</v>
      </c>
      <c r="L33" s="23">
        <v>0</v>
      </c>
      <c r="M33" s="22">
        <v>1</v>
      </c>
      <c r="N33" s="23">
        <v>0.005347593582887699</v>
      </c>
      <c r="O33" s="22">
        <v>0</v>
      </c>
      <c r="P33" s="23">
        <v>0</v>
      </c>
      <c r="Q33" s="22">
        <v>0</v>
      </c>
      <c r="R33" s="23">
        <v>0</v>
      </c>
      <c r="S33" s="22">
        <v>0</v>
      </c>
      <c r="T33" s="23">
        <v>0</v>
      </c>
      <c r="U33" s="22">
        <v>539</v>
      </c>
      <c r="V33" s="23">
        <v>0.004496087819689361</v>
      </c>
      <c r="W33" t="s">
        <v>230</v>
      </c>
    </row>
    <row r="34" spans="1:23" ht="28.5">
      <c r="A34" s="25">
        <v>61</v>
      </c>
      <c r="B34" s="26" t="s">
        <v>37</v>
      </c>
      <c r="C34" s="101">
        <v>1086</v>
      </c>
      <c r="D34" s="103">
        <v>0.010059840302350999</v>
      </c>
      <c r="E34" s="101">
        <v>35</v>
      </c>
      <c r="F34" s="103">
        <v>0.005611672278338945</v>
      </c>
      <c r="G34" s="101">
        <v>11</v>
      </c>
      <c r="H34" s="103">
        <v>0.0026309495336044007</v>
      </c>
      <c r="I34" s="101">
        <v>6</v>
      </c>
      <c r="J34" s="103">
        <v>0.005429864253393665</v>
      </c>
      <c r="K34" s="101">
        <v>0</v>
      </c>
      <c r="L34" s="103">
        <v>0</v>
      </c>
      <c r="M34" s="101">
        <v>2</v>
      </c>
      <c r="N34" s="103">
        <v>0.010695187165775399</v>
      </c>
      <c r="O34" s="101">
        <v>1</v>
      </c>
      <c r="P34" s="103">
        <v>0.020408163265306124</v>
      </c>
      <c r="Q34" s="101">
        <v>0</v>
      </c>
      <c r="R34" s="103">
        <v>0</v>
      </c>
      <c r="S34" s="101">
        <v>0</v>
      </c>
      <c r="T34" s="103">
        <v>0</v>
      </c>
      <c r="U34" s="101">
        <v>1141</v>
      </c>
      <c r="V34" s="103">
        <v>0.009517692397524232</v>
      </c>
      <c r="W34" t="s">
        <v>231</v>
      </c>
    </row>
    <row r="35" spans="1:23" ht="15">
      <c r="A35" s="25">
        <v>62</v>
      </c>
      <c r="B35" s="26" t="s">
        <v>38</v>
      </c>
      <c r="C35" s="101">
        <v>540</v>
      </c>
      <c r="D35" s="103">
        <v>0.005002130537080609</v>
      </c>
      <c r="E35" s="101">
        <v>11</v>
      </c>
      <c r="F35" s="103">
        <v>0.001763668430335097</v>
      </c>
      <c r="G35" s="101">
        <v>9</v>
      </c>
      <c r="H35" s="103">
        <v>0.0021525950729490554</v>
      </c>
      <c r="I35" s="101">
        <v>3</v>
      </c>
      <c r="J35" s="103">
        <v>0.0027149321266968325</v>
      </c>
      <c r="K35" s="101">
        <v>0</v>
      </c>
      <c r="L35" s="103">
        <v>0</v>
      </c>
      <c r="M35" s="101">
        <v>0</v>
      </c>
      <c r="N35" s="103">
        <v>0</v>
      </c>
      <c r="O35" s="101">
        <v>0</v>
      </c>
      <c r="P35" s="103">
        <v>0</v>
      </c>
      <c r="Q35" s="101">
        <v>0</v>
      </c>
      <c r="R35" s="103">
        <v>0</v>
      </c>
      <c r="S35" s="101">
        <v>0</v>
      </c>
      <c r="T35" s="103">
        <v>0</v>
      </c>
      <c r="U35" s="101">
        <v>563</v>
      </c>
      <c r="V35" s="103">
        <v>0.00469628467993527</v>
      </c>
      <c r="W35" t="s">
        <v>232</v>
      </c>
    </row>
    <row r="36" spans="1:23" ht="15">
      <c r="A36" s="25">
        <v>63</v>
      </c>
      <c r="B36" s="26" t="s">
        <v>39</v>
      </c>
      <c r="C36" s="101">
        <v>5</v>
      </c>
      <c r="D36" s="103">
        <v>4.631602349148711E-05</v>
      </c>
      <c r="E36" s="101">
        <v>0</v>
      </c>
      <c r="F36" s="103">
        <v>0</v>
      </c>
      <c r="G36" s="101">
        <v>0</v>
      </c>
      <c r="H36" s="103">
        <v>0</v>
      </c>
      <c r="I36" s="101">
        <v>0</v>
      </c>
      <c r="J36" s="103">
        <v>0</v>
      </c>
      <c r="K36" s="101">
        <v>0</v>
      </c>
      <c r="L36" s="103">
        <v>0</v>
      </c>
      <c r="M36" s="101">
        <v>0</v>
      </c>
      <c r="N36" s="103">
        <v>0</v>
      </c>
      <c r="O36" s="101">
        <v>0</v>
      </c>
      <c r="P36" s="103">
        <v>0</v>
      </c>
      <c r="Q36" s="101">
        <v>0</v>
      </c>
      <c r="R36" s="103">
        <v>0</v>
      </c>
      <c r="S36" s="101">
        <v>0</v>
      </c>
      <c r="T36" s="103">
        <v>0</v>
      </c>
      <c r="U36" s="101">
        <v>5</v>
      </c>
      <c r="V36" s="103">
        <v>4.17076792178976E-05</v>
      </c>
      <c r="W36" t="s">
        <v>233</v>
      </c>
    </row>
    <row r="37" spans="1:23" ht="29.25" thickBot="1">
      <c r="A37" s="30">
        <v>69</v>
      </c>
      <c r="B37" s="31" t="s">
        <v>40</v>
      </c>
      <c r="C37" s="107">
        <v>137</v>
      </c>
      <c r="D37" s="109">
        <v>0.001269059043666747</v>
      </c>
      <c r="E37" s="107">
        <v>4</v>
      </c>
      <c r="F37" s="109">
        <v>0.000641333974667308</v>
      </c>
      <c r="G37" s="107">
        <v>1</v>
      </c>
      <c r="H37" s="109">
        <v>0.0002391772303276728</v>
      </c>
      <c r="I37" s="107">
        <v>1</v>
      </c>
      <c r="J37" s="109">
        <v>0.0009049773755656108</v>
      </c>
      <c r="K37" s="107">
        <v>0</v>
      </c>
      <c r="L37" s="109">
        <v>0</v>
      </c>
      <c r="M37" s="107">
        <v>1</v>
      </c>
      <c r="N37" s="109">
        <v>0.005347593582887699</v>
      </c>
      <c r="O37" s="107">
        <v>0</v>
      </c>
      <c r="P37" s="109">
        <v>0</v>
      </c>
      <c r="Q37" s="107">
        <v>0</v>
      </c>
      <c r="R37" s="109">
        <v>0</v>
      </c>
      <c r="S37" s="107">
        <v>0</v>
      </c>
      <c r="T37" s="109">
        <v>0</v>
      </c>
      <c r="U37" s="107">
        <v>144</v>
      </c>
      <c r="V37" s="109">
        <v>0.0012011811614754508</v>
      </c>
      <c r="W37" t="s">
        <v>234</v>
      </c>
    </row>
    <row r="38" spans="1:22" ht="15.75" thickBot="1">
      <c r="A38" s="15">
        <v>7</v>
      </c>
      <c r="B38" s="16" t="s">
        <v>41</v>
      </c>
      <c r="C38" s="266">
        <f>SUM(C39:C42)</f>
        <v>619</v>
      </c>
      <c r="D38" s="18">
        <f aca="true" t="shared" si="6" ref="D38:V38">SUM(D39:D42)</f>
        <v>0.005733923708246105</v>
      </c>
      <c r="E38" s="266">
        <f t="shared" si="6"/>
        <v>3</v>
      </c>
      <c r="F38" s="18">
        <f t="shared" si="6"/>
        <v>0.000481000481000481</v>
      </c>
      <c r="G38" s="266">
        <f t="shared" si="6"/>
        <v>5</v>
      </c>
      <c r="H38" s="18">
        <f t="shared" si="6"/>
        <v>0.001195886151638364</v>
      </c>
      <c r="I38" s="266">
        <f t="shared" si="6"/>
        <v>2</v>
      </c>
      <c r="J38" s="18">
        <f t="shared" si="6"/>
        <v>0.0018099547511312216</v>
      </c>
      <c r="K38" s="266">
        <f t="shared" si="6"/>
        <v>0</v>
      </c>
      <c r="L38" s="18">
        <f t="shared" si="6"/>
        <v>0</v>
      </c>
      <c r="M38" s="266">
        <f t="shared" si="6"/>
        <v>1</v>
      </c>
      <c r="N38" s="18">
        <f t="shared" si="6"/>
        <v>0.005347593582887699</v>
      </c>
      <c r="O38" s="266">
        <f t="shared" si="6"/>
        <v>0</v>
      </c>
      <c r="P38" s="18">
        <f t="shared" si="6"/>
        <v>0</v>
      </c>
      <c r="Q38" s="266">
        <f t="shared" si="6"/>
        <v>0</v>
      </c>
      <c r="R38" s="18">
        <f t="shared" si="6"/>
        <v>0</v>
      </c>
      <c r="S38" s="266">
        <f t="shared" si="6"/>
        <v>0</v>
      </c>
      <c r="T38" s="18">
        <f t="shared" si="6"/>
        <v>0</v>
      </c>
      <c r="U38" s="266">
        <f t="shared" si="6"/>
        <v>630</v>
      </c>
      <c r="V38" s="18">
        <f t="shared" si="6"/>
        <v>0.0052551675814550974</v>
      </c>
    </row>
    <row r="39" spans="1:23" ht="15">
      <c r="A39" s="35">
        <v>70</v>
      </c>
      <c r="B39" s="36" t="s">
        <v>77</v>
      </c>
      <c r="C39" s="22">
        <v>188</v>
      </c>
      <c r="D39" s="23">
        <v>0.0017414824832799156</v>
      </c>
      <c r="E39" s="22">
        <v>0</v>
      </c>
      <c r="F39" s="23">
        <v>0</v>
      </c>
      <c r="G39" s="22">
        <v>0</v>
      </c>
      <c r="H39" s="23">
        <v>0</v>
      </c>
      <c r="I39" s="22">
        <v>0</v>
      </c>
      <c r="J39" s="23">
        <v>0</v>
      </c>
      <c r="K39" s="22">
        <v>0</v>
      </c>
      <c r="L39" s="23">
        <v>0</v>
      </c>
      <c r="M39" s="22">
        <v>0</v>
      </c>
      <c r="N39" s="23">
        <v>0</v>
      </c>
      <c r="O39" s="22">
        <v>0</v>
      </c>
      <c r="P39" s="23">
        <v>0</v>
      </c>
      <c r="Q39" s="22">
        <v>0</v>
      </c>
      <c r="R39" s="23">
        <v>0</v>
      </c>
      <c r="S39" s="22">
        <v>0</v>
      </c>
      <c r="T39" s="23">
        <v>0</v>
      </c>
      <c r="U39" s="22">
        <v>188</v>
      </c>
      <c r="V39" s="23">
        <v>0.0015682087385929496</v>
      </c>
      <c r="W39" t="s">
        <v>235</v>
      </c>
    </row>
    <row r="40" spans="1:23" ht="15">
      <c r="A40" s="25">
        <v>71</v>
      </c>
      <c r="B40" s="26" t="s">
        <v>43</v>
      </c>
      <c r="C40" s="101">
        <v>120</v>
      </c>
      <c r="D40" s="103">
        <v>0.0011115845637956908</v>
      </c>
      <c r="E40" s="101">
        <v>2</v>
      </c>
      <c r="F40" s="103">
        <v>0.000320666987333654</v>
      </c>
      <c r="G40" s="101">
        <v>5</v>
      </c>
      <c r="H40" s="103">
        <v>0.001195886151638364</v>
      </c>
      <c r="I40" s="101">
        <v>1</v>
      </c>
      <c r="J40" s="103">
        <v>0.0009049773755656108</v>
      </c>
      <c r="K40" s="101">
        <v>0</v>
      </c>
      <c r="L40" s="103">
        <v>0</v>
      </c>
      <c r="M40" s="101">
        <v>0</v>
      </c>
      <c r="N40" s="103">
        <v>0</v>
      </c>
      <c r="O40" s="101">
        <v>0</v>
      </c>
      <c r="P40" s="103">
        <v>0</v>
      </c>
      <c r="Q40" s="101">
        <v>0</v>
      </c>
      <c r="R40" s="103">
        <v>0</v>
      </c>
      <c r="S40" s="101">
        <v>0</v>
      </c>
      <c r="T40" s="103">
        <v>0</v>
      </c>
      <c r="U40" s="101">
        <v>128</v>
      </c>
      <c r="V40" s="103">
        <v>0.0010677165879781785</v>
      </c>
      <c r="W40" t="s">
        <v>236</v>
      </c>
    </row>
    <row r="41" spans="1:23" ht="15">
      <c r="A41" s="25">
        <v>72</v>
      </c>
      <c r="B41" s="26" t="s">
        <v>44</v>
      </c>
      <c r="C41" s="101">
        <v>113</v>
      </c>
      <c r="D41" s="103">
        <v>0.0010467421309076088</v>
      </c>
      <c r="E41" s="101">
        <v>0</v>
      </c>
      <c r="F41" s="103">
        <v>0</v>
      </c>
      <c r="G41" s="101">
        <v>0</v>
      </c>
      <c r="H41" s="103">
        <v>0</v>
      </c>
      <c r="I41" s="101">
        <v>0</v>
      </c>
      <c r="J41" s="103">
        <v>0</v>
      </c>
      <c r="K41" s="101">
        <v>0</v>
      </c>
      <c r="L41" s="103">
        <v>0</v>
      </c>
      <c r="M41" s="101">
        <v>0</v>
      </c>
      <c r="N41" s="103">
        <v>0</v>
      </c>
      <c r="O41" s="101">
        <v>0</v>
      </c>
      <c r="P41" s="103">
        <v>0</v>
      </c>
      <c r="Q41" s="101">
        <v>0</v>
      </c>
      <c r="R41" s="103">
        <v>0</v>
      </c>
      <c r="S41" s="101">
        <v>0</v>
      </c>
      <c r="T41" s="103">
        <v>0</v>
      </c>
      <c r="U41" s="101">
        <v>113</v>
      </c>
      <c r="V41" s="103">
        <v>0.0009425935503244859</v>
      </c>
      <c r="W41" t="s">
        <v>237</v>
      </c>
    </row>
    <row r="42" spans="1:23" ht="15.75" thickBot="1">
      <c r="A42" s="30">
        <v>79</v>
      </c>
      <c r="B42" s="31" t="s">
        <v>45</v>
      </c>
      <c r="C42" s="107">
        <v>198</v>
      </c>
      <c r="D42" s="109">
        <v>0.00183411453026289</v>
      </c>
      <c r="E42" s="107">
        <v>1</v>
      </c>
      <c r="F42" s="109">
        <v>0.000160333493666827</v>
      </c>
      <c r="G42" s="107">
        <v>0</v>
      </c>
      <c r="H42" s="109">
        <v>0</v>
      </c>
      <c r="I42" s="107">
        <v>1</v>
      </c>
      <c r="J42" s="109">
        <v>0.0009049773755656108</v>
      </c>
      <c r="K42" s="107">
        <v>0</v>
      </c>
      <c r="L42" s="109">
        <v>0</v>
      </c>
      <c r="M42" s="107">
        <v>1</v>
      </c>
      <c r="N42" s="109">
        <v>0.005347593582887699</v>
      </c>
      <c r="O42" s="107">
        <v>0</v>
      </c>
      <c r="P42" s="109">
        <v>0</v>
      </c>
      <c r="Q42" s="107">
        <v>0</v>
      </c>
      <c r="R42" s="109">
        <v>0</v>
      </c>
      <c r="S42" s="107">
        <v>0</v>
      </c>
      <c r="T42" s="109">
        <v>0</v>
      </c>
      <c r="U42" s="107">
        <v>201</v>
      </c>
      <c r="V42" s="109">
        <v>0.0016766487045594837</v>
      </c>
      <c r="W42" t="s">
        <v>238</v>
      </c>
    </row>
    <row r="43" spans="1:22" ht="15.75" thickBot="1">
      <c r="A43" s="15">
        <v>8</v>
      </c>
      <c r="B43" s="16" t="s">
        <v>46</v>
      </c>
      <c r="C43" s="266">
        <f>SUM(C44:C47)</f>
        <v>38</v>
      </c>
      <c r="D43" s="18">
        <f aca="true" t="shared" si="7" ref="D43:V43">SUM(D44:D47)</f>
        <v>0.000352001778535302</v>
      </c>
      <c r="E43" s="266">
        <f t="shared" si="7"/>
        <v>0</v>
      </c>
      <c r="F43" s="18">
        <f t="shared" si="7"/>
        <v>0</v>
      </c>
      <c r="G43" s="266">
        <f t="shared" si="7"/>
        <v>1</v>
      </c>
      <c r="H43" s="18">
        <f t="shared" si="7"/>
        <v>0.0002391772303276728</v>
      </c>
      <c r="I43" s="266">
        <f t="shared" si="7"/>
        <v>0</v>
      </c>
      <c r="J43" s="18">
        <f t="shared" si="7"/>
        <v>0</v>
      </c>
      <c r="K43" s="266">
        <f t="shared" si="7"/>
        <v>0</v>
      </c>
      <c r="L43" s="18">
        <f t="shared" si="7"/>
        <v>0</v>
      </c>
      <c r="M43" s="266">
        <f t="shared" si="7"/>
        <v>0</v>
      </c>
      <c r="N43" s="18">
        <f t="shared" si="7"/>
        <v>0</v>
      </c>
      <c r="O43" s="266">
        <f t="shared" si="7"/>
        <v>0</v>
      </c>
      <c r="P43" s="18">
        <f t="shared" si="7"/>
        <v>0</v>
      </c>
      <c r="Q43" s="266">
        <f t="shared" si="7"/>
        <v>0</v>
      </c>
      <c r="R43" s="18">
        <f t="shared" si="7"/>
        <v>0</v>
      </c>
      <c r="S43" s="266">
        <f t="shared" si="7"/>
        <v>3</v>
      </c>
      <c r="T43" s="18">
        <f t="shared" si="7"/>
        <v>0.04545454545454544</v>
      </c>
      <c r="U43" s="266">
        <f t="shared" si="7"/>
        <v>42</v>
      </c>
      <c r="V43" s="18">
        <f t="shared" si="7"/>
        <v>0.0003503445054303399</v>
      </c>
    </row>
    <row r="44" spans="1:23" ht="15">
      <c r="A44" s="35">
        <v>80</v>
      </c>
      <c r="B44" s="36" t="s">
        <v>78</v>
      </c>
      <c r="C44" s="22">
        <v>1</v>
      </c>
      <c r="D44" s="23">
        <v>9.263204698297423E-06</v>
      </c>
      <c r="E44" s="22">
        <v>0</v>
      </c>
      <c r="F44" s="23">
        <v>0</v>
      </c>
      <c r="G44" s="22">
        <v>0</v>
      </c>
      <c r="H44" s="23">
        <v>0</v>
      </c>
      <c r="I44" s="22">
        <v>0</v>
      </c>
      <c r="J44" s="23">
        <v>0</v>
      </c>
      <c r="K44" s="22">
        <v>0</v>
      </c>
      <c r="L44" s="23">
        <v>0</v>
      </c>
      <c r="M44" s="22">
        <v>0</v>
      </c>
      <c r="N44" s="23">
        <v>0</v>
      </c>
      <c r="O44" s="22">
        <v>0</v>
      </c>
      <c r="P44" s="23">
        <v>0</v>
      </c>
      <c r="Q44" s="22">
        <v>0</v>
      </c>
      <c r="R44" s="23">
        <v>0</v>
      </c>
      <c r="S44" s="22">
        <v>2</v>
      </c>
      <c r="T44" s="23">
        <v>0.030303030303030297</v>
      </c>
      <c r="U44" s="22">
        <v>3</v>
      </c>
      <c r="V44" s="23">
        <v>2.5024607530738566E-05</v>
      </c>
      <c r="W44" t="s">
        <v>239</v>
      </c>
    </row>
    <row r="45" spans="1:23" ht="15">
      <c r="A45" s="25">
        <v>81</v>
      </c>
      <c r="B45" s="26" t="s">
        <v>48</v>
      </c>
      <c r="C45" s="101">
        <v>26</v>
      </c>
      <c r="D45" s="103">
        <v>0.000240843322155733</v>
      </c>
      <c r="E45" s="101">
        <v>0</v>
      </c>
      <c r="F45" s="103">
        <v>0</v>
      </c>
      <c r="G45" s="101">
        <v>1</v>
      </c>
      <c r="H45" s="103">
        <v>0.0002391772303276728</v>
      </c>
      <c r="I45" s="101">
        <v>0</v>
      </c>
      <c r="J45" s="103">
        <v>0</v>
      </c>
      <c r="K45" s="101">
        <v>0</v>
      </c>
      <c r="L45" s="103">
        <v>0</v>
      </c>
      <c r="M45" s="101">
        <v>0</v>
      </c>
      <c r="N45" s="103">
        <v>0</v>
      </c>
      <c r="O45" s="101">
        <v>0</v>
      </c>
      <c r="P45" s="103">
        <v>0</v>
      </c>
      <c r="Q45" s="101">
        <v>0</v>
      </c>
      <c r="R45" s="103">
        <v>0</v>
      </c>
      <c r="S45" s="101">
        <v>1</v>
      </c>
      <c r="T45" s="103">
        <v>0.015151515151515148</v>
      </c>
      <c r="U45" s="101">
        <v>28</v>
      </c>
      <c r="V45" s="103">
        <v>0.0002335630036202266</v>
      </c>
      <c r="W45" t="s">
        <v>240</v>
      </c>
    </row>
    <row r="46" spans="1:23" ht="15">
      <c r="A46" s="25">
        <v>82</v>
      </c>
      <c r="B46" s="26" t="s">
        <v>49</v>
      </c>
      <c r="C46" s="101">
        <v>1</v>
      </c>
      <c r="D46" s="103">
        <v>9.263204698297423E-06</v>
      </c>
      <c r="E46" s="101">
        <v>0</v>
      </c>
      <c r="F46" s="103">
        <v>0</v>
      </c>
      <c r="G46" s="101">
        <v>0</v>
      </c>
      <c r="H46" s="103">
        <v>0</v>
      </c>
      <c r="I46" s="101">
        <v>0</v>
      </c>
      <c r="J46" s="103">
        <v>0</v>
      </c>
      <c r="K46" s="101">
        <v>0</v>
      </c>
      <c r="L46" s="103">
        <v>0</v>
      </c>
      <c r="M46" s="101">
        <v>0</v>
      </c>
      <c r="N46" s="103">
        <v>0</v>
      </c>
      <c r="O46" s="101">
        <v>0</v>
      </c>
      <c r="P46" s="103">
        <v>0</v>
      </c>
      <c r="Q46" s="101">
        <v>0</v>
      </c>
      <c r="R46" s="103">
        <v>0</v>
      </c>
      <c r="S46" s="101">
        <v>0</v>
      </c>
      <c r="T46" s="103">
        <v>0</v>
      </c>
      <c r="U46" s="101">
        <v>1</v>
      </c>
      <c r="V46" s="103">
        <v>8.34153584357952E-06</v>
      </c>
      <c r="W46" t="s">
        <v>241</v>
      </c>
    </row>
    <row r="47" spans="1:23" ht="15.75" thickBot="1">
      <c r="A47" s="30">
        <v>89</v>
      </c>
      <c r="B47" s="31" t="s">
        <v>50</v>
      </c>
      <c r="C47" s="117">
        <v>10</v>
      </c>
      <c r="D47" s="119">
        <v>9.263204698297422E-05</v>
      </c>
      <c r="E47" s="117">
        <v>0</v>
      </c>
      <c r="F47" s="119">
        <v>0</v>
      </c>
      <c r="G47" s="117">
        <v>0</v>
      </c>
      <c r="H47" s="119">
        <v>0</v>
      </c>
      <c r="I47" s="117">
        <v>0</v>
      </c>
      <c r="J47" s="119">
        <v>0</v>
      </c>
      <c r="K47" s="117">
        <v>0</v>
      </c>
      <c r="L47" s="119">
        <v>0</v>
      </c>
      <c r="M47" s="117">
        <v>0</v>
      </c>
      <c r="N47" s="119">
        <v>0</v>
      </c>
      <c r="O47" s="117">
        <v>0</v>
      </c>
      <c r="P47" s="119">
        <v>0</v>
      </c>
      <c r="Q47" s="117">
        <v>0</v>
      </c>
      <c r="R47" s="119">
        <v>0</v>
      </c>
      <c r="S47" s="117">
        <v>0</v>
      </c>
      <c r="T47" s="119">
        <v>0</v>
      </c>
      <c r="U47" s="117">
        <v>10</v>
      </c>
      <c r="V47" s="119">
        <v>8.34153584357952E-05</v>
      </c>
      <c r="W47" t="s">
        <v>242</v>
      </c>
    </row>
    <row r="48" spans="1:22" ht="15.75" thickBot="1">
      <c r="A48" s="15">
        <v>9</v>
      </c>
      <c r="B48" s="16" t="s">
        <v>51</v>
      </c>
      <c r="C48" s="266">
        <f>SUM(C49:C52)</f>
        <v>180</v>
      </c>
      <c r="D48" s="18">
        <f aca="true" t="shared" si="8" ref="D48:V48">SUM(D49:D52)</f>
        <v>0.0016673768456935362</v>
      </c>
      <c r="E48" s="266">
        <f t="shared" si="8"/>
        <v>19</v>
      </c>
      <c r="F48" s="18">
        <f t="shared" si="8"/>
        <v>0.0030463363796697134</v>
      </c>
      <c r="G48" s="266">
        <f t="shared" si="8"/>
        <v>6</v>
      </c>
      <c r="H48" s="18">
        <f t="shared" si="8"/>
        <v>0.0014350633819660368</v>
      </c>
      <c r="I48" s="266">
        <f t="shared" si="8"/>
        <v>2</v>
      </c>
      <c r="J48" s="18">
        <f t="shared" si="8"/>
        <v>0.0018099547511312216</v>
      </c>
      <c r="K48" s="266">
        <f t="shared" si="8"/>
        <v>1</v>
      </c>
      <c r="L48" s="18">
        <f t="shared" si="8"/>
        <v>0.0125</v>
      </c>
      <c r="M48" s="266">
        <f t="shared" si="8"/>
        <v>0</v>
      </c>
      <c r="N48" s="18">
        <f t="shared" si="8"/>
        <v>0</v>
      </c>
      <c r="O48" s="266">
        <f t="shared" si="8"/>
        <v>0</v>
      </c>
      <c r="P48" s="18">
        <f t="shared" si="8"/>
        <v>0</v>
      </c>
      <c r="Q48" s="266">
        <f t="shared" si="8"/>
        <v>0</v>
      </c>
      <c r="R48" s="18">
        <f t="shared" si="8"/>
        <v>0</v>
      </c>
      <c r="S48" s="266">
        <f t="shared" si="8"/>
        <v>1</v>
      </c>
      <c r="T48" s="18">
        <f t="shared" si="8"/>
        <v>0.015151515151515148</v>
      </c>
      <c r="U48" s="266">
        <f t="shared" si="8"/>
        <v>209</v>
      </c>
      <c r="V48" s="18">
        <f t="shared" si="8"/>
        <v>0.00174338099130812</v>
      </c>
    </row>
    <row r="49" spans="1:23" ht="15">
      <c r="A49" s="35">
        <v>90</v>
      </c>
      <c r="B49" s="36" t="s">
        <v>52</v>
      </c>
      <c r="C49" s="22">
        <v>63</v>
      </c>
      <c r="D49" s="23">
        <v>0.0005835818959927377</v>
      </c>
      <c r="E49" s="22">
        <v>10</v>
      </c>
      <c r="F49" s="23">
        <v>0.00160333493666827</v>
      </c>
      <c r="G49" s="22">
        <v>1</v>
      </c>
      <c r="H49" s="23">
        <v>0.0002391772303276728</v>
      </c>
      <c r="I49" s="22">
        <v>1</v>
      </c>
      <c r="J49" s="23">
        <v>0.0009049773755656108</v>
      </c>
      <c r="K49" s="22">
        <v>0</v>
      </c>
      <c r="L49" s="23">
        <v>0</v>
      </c>
      <c r="M49" s="22">
        <v>0</v>
      </c>
      <c r="N49" s="23">
        <v>0</v>
      </c>
      <c r="O49" s="22">
        <v>0</v>
      </c>
      <c r="P49" s="23">
        <v>0</v>
      </c>
      <c r="Q49" s="22">
        <v>0</v>
      </c>
      <c r="R49" s="23">
        <v>0</v>
      </c>
      <c r="S49" s="22">
        <v>0</v>
      </c>
      <c r="T49" s="23">
        <v>0</v>
      </c>
      <c r="U49" s="22">
        <v>75</v>
      </c>
      <c r="V49" s="23">
        <v>0.0006256151882684641</v>
      </c>
      <c r="W49" t="s">
        <v>243</v>
      </c>
    </row>
    <row r="50" spans="1:23" ht="15">
      <c r="A50" s="25">
        <v>91</v>
      </c>
      <c r="B50" s="26" t="s">
        <v>53</v>
      </c>
      <c r="C50" s="37">
        <v>27</v>
      </c>
      <c r="D50" s="38">
        <v>0.00025010652685403045</v>
      </c>
      <c r="E50" s="37">
        <v>4</v>
      </c>
      <c r="F50" s="38">
        <v>0.000641333974667308</v>
      </c>
      <c r="G50" s="37">
        <v>2</v>
      </c>
      <c r="H50" s="38">
        <v>0.0004783544606553456</v>
      </c>
      <c r="I50" s="37">
        <v>0</v>
      </c>
      <c r="J50" s="38">
        <v>0</v>
      </c>
      <c r="K50" s="37">
        <v>0</v>
      </c>
      <c r="L50" s="38">
        <v>0</v>
      </c>
      <c r="M50" s="37">
        <v>0</v>
      </c>
      <c r="N50" s="38">
        <v>0</v>
      </c>
      <c r="O50" s="37">
        <v>0</v>
      </c>
      <c r="P50" s="38">
        <v>0</v>
      </c>
      <c r="Q50" s="37">
        <v>0</v>
      </c>
      <c r="R50" s="38">
        <v>0</v>
      </c>
      <c r="S50" s="37">
        <v>0</v>
      </c>
      <c r="T50" s="38">
        <v>0</v>
      </c>
      <c r="U50" s="37">
        <v>33</v>
      </c>
      <c r="V50" s="38">
        <v>0.00027527068283812414</v>
      </c>
      <c r="W50" t="s">
        <v>244</v>
      </c>
    </row>
    <row r="51" spans="1:23" ht="15">
      <c r="A51" s="25">
        <v>92</v>
      </c>
      <c r="B51" s="26" t="s">
        <v>54</v>
      </c>
      <c r="C51" s="101">
        <v>37</v>
      </c>
      <c r="D51" s="103">
        <v>0.00034273857383700464</v>
      </c>
      <c r="E51" s="101">
        <v>1</v>
      </c>
      <c r="F51" s="103">
        <v>0.000160333493666827</v>
      </c>
      <c r="G51" s="101">
        <v>0</v>
      </c>
      <c r="H51" s="103">
        <v>0</v>
      </c>
      <c r="I51" s="101">
        <v>0</v>
      </c>
      <c r="J51" s="103">
        <v>0</v>
      </c>
      <c r="K51" s="101">
        <v>0</v>
      </c>
      <c r="L51" s="103">
        <v>0</v>
      </c>
      <c r="M51" s="101">
        <v>0</v>
      </c>
      <c r="N51" s="103">
        <v>0</v>
      </c>
      <c r="O51" s="101">
        <v>0</v>
      </c>
      <c r="P51" s="103">
        <v>0</v>
      </c>
      <c r="Q51" s="101">
        <v>0</v>
      </c>
      <c r="R51" s="103">
        <v>0</v>
      </c>
      <c r="S51" s="101">
        <v>0</v>
      </c>
      <c r="T51" s="103">
        <v>0</v>
      </c>
      <c r="U51" s="101">
        <v>38</v>
      </c>
      <c r="V51" s="103">
        <v>0.00031697836205602176</v>
      </c>
      <c r="W51" t="s">
        <v>245</v>
      </c>
    </row>
    <row r="52" spans="1:23" ht="15.75" thickBot="1">
      <c r="A52" s="30">
        <v>99</v>
      </c>
      <c r="B52" s="31" t="s">
        <v>55</v>
      </c>
      <c r="C52" s="107">
        <v>53</v>
      </c>
      <c r="D52" s="109">
        <v>0.0004909498490097634</v>
      </c>
      <c r="E52" s="107">
        <v>4</v>
      </c>
      <c r="F52" s="109">
        <v>0.000641333974667308</v>
      </c>
      <c r="G52" s="107">
        <v>3</v>
      </c>
      <c r="H52" s="109">
        <v>0.0007175316909830184</v>
      </c>
      <c r="I52" s="107">
        <v>1</v>
      </c>
      <c r="J52" s="109">
        <v>0.0009049773755656108</v>
      </c>
      <c r="K52" s="107">
        <v>1</v>
      </c>
      <c r="L52" s="109">
        <v>0.0125</v>
      </c>
      <c r="M52" s="107">
        <v>0</v>
      </c>
      <c r="N52" s="109">
        <v>0</v>
      </c>
      <c r="O52" s="107">
        <v>0</v>
      </c>
      <c r="P52" s="109">
        <v>0</v>
      </c>
      <c r="Q52" s="107">
        <v>0</v>
      </c>
      <c r="R52" s="109">
        <v>0</v>
      </c>
      <c r="S52" s="107">
        <v>1</v>
      </c>
      <c r="T52" s="109">
        <v>0.015151515151515148</v>
      </c>
      <c r="U52" s="107">
        <v>63</v>
      </c>
      <c r="V52" s="109">
        <v>0.0005255167581455098</v>
      </c>
      <c r="W52" t="s">
        <v>246</v>
      </c>
    </row>
    <row r="53" spans="1:22" ht="29.25" thickBot="1">
      <c r="A53" s="15">
        <v>10</v>
      </c>
      <c r="B53" s="16" t="s">
        <v>56</v>
      </c>
      <c r="C53" s="266">
        <f>SUM(C54:C58)</f>
        <v>97</v>
      </c>
      <c r="D53" s="18">
        <f aca="true" t="shared" si="9" ref="D53:V53">SUM(D54:D58)</f>
        <v>0.00089853085573485</v>
      </c>
      <c r="E53" s="266">
        <f t="shared" si="9"/>
        <v>0</v>
      </c>
      <c r="F53" s="18">
        <f t="shared" si="9"/>
        <v>0</v>
      </c>
      <c r="G53" s="266">
        <f t="shared" si="9"/>
        <v>1</v>
      </c>
      <c r="H53" s="18">
        <f t="shared" si="9"/>
        <v>0.0002391772303276728</v>
      </c>
      <c r="I53" s="266">
        <f t="shared" si="9"/>
        <v>0</v>
      </c>
      <c r="J53" s="18">
        <f t="shared" si="9"/>
        <v>0</v>
      </c>
      <c r="K53" s="266">
        <f t="shared" si="9"/>
        <v>0</v>
      </c>
      <c r="L53" s="18">
        <f t="shared" si="9"/>
        <v>0</v>
      </c>
      <c r="M53" s="266">
        <f t="shared" si="9"/>
        <v>0</v>
      </c>
      <c r="N53" s="18">
        <f t="shared" si="9"/>
        <v>0</v>
      </c>
      <c r="O53" s="266">
        <f t="shared" si="9"/>
        <v>0</v>
      </c>
      <c r="P53" s="18">
        <f t="shared" si="9"/>
        <v>0</v>
      </c>
      <c r="Q53" s="266">
        <f t="shared" si="9"/>
        <v>0</v>
      </c>
      <c r="R53" s="18">
        <f t="shared" si="9"/>
        <v>0</v>
      </c>
      <c r="S53" s="266">
        <f t="shared" si="9"/>
        <v>1</v>
      </c>
      <c r="T53" s="18">
        <f t="shared" si="9"/>
        <v>0.015151515151515148</v>
      </c>
      <c r="U53" s="266">
        <f t="shared" si="9"/>
        <v>99</v>
      </c>
      <c r="V53" s="18">
        <f t="shared" si="9"/>
        <v>0.0008258120485143724</v>
      </c>
    </row>
    <row r="54" spans="1:23" ht="15">
      <c r="A54" s="35">
        <v>100</v>
      </c>
      <c r="B54" s="36" t="s">
        <v>57</v>
      </c>
      <c r="C54" s="22">
        <v>21</v>
      </c>
      <c r="D54" s="23">
        <v>0.00019452729866424587</v>
      </c>
      <c r="E54" s="22">
        <v>0</v>
      </c>
      <c r="F54" s="23">
        <v>0</v>
      </c>
      <c r="G54" s="22">
        <v>1</v>
      </c>
      <c r="H54" s="23">
        <v>0.0002391772303276728</v>
      </c>
      <c r="I54" s="22">
        <v>0</v>
      </c>
      <c r="J54" s="23">
        <v>0</v>
      </c>
      <c r="K54" s="22">
        <v>0</v>
      </c>
      <c r="L54" s="23">
        <v>0</v>
      </c>
      <c r="M54" s="22">
        <v>0</v>
      </c>
      <c r="N54" s="23">
        <v>0</v>
      </c>
      <c r="O54" s="22">
        <v>0</v>
      </c>
      <c r="P54" s="23">
        <v>0</v>
      </c>
      <c r="Q54" s="22">
        <v>0</v>
      </c>
      <c r="R54" s="23">
        <v>0</v>
      </c>
      <c r="S54" s="22">
        <v>0</v>
      </c>
      <c r="T54" s="23">
        <v>0</v>
      </c>
      <c r="U54" s="22">
        <v>22</v>
      </c>
      <c r="V54" s="23">
        <v>0.00018351378855874944</v>
      </c>
      <c r="W54" t="s">
        <v>247</v>
      </c>
    </row>
    <row r="55" spans="1:23" ht="15">
      <c r="A55" s="25">
        <v>101</v>
      </c>
      <c r="B55" s="26" t="s">
        <v>58</v>
      </c>
      <c r="C55" s="101">
        <v>26</v>
      </c>
      <c r="D55" s="103">
        <v>0.000240843322155733</v>
      </c>
      <c r="E55" s="101">
        <v>0</v>
      </c>
      <c r="F55" s="103">
        <v>0</v>
      </c>
      <c r="G55" s="101">
        <v>0</v>
      </c>
      <c r="H55" s="103">
        <v>0</v>
      </c>
      <c r="I55" s="101">
        <v>0</v>
      </c>
      <c r="J55" s="103">
        <v>0</v>
      </c>
      <c r="K55" s="101">
        <v>0</v>
      </c>
      <c r="L55" s="103">
        <v>0</v>
      </c>
      <c r="M55" s="101">
        <v>0</v>
      </c>
      <c r="N55" s="103">
        <v>0</v>
      </c>
      <c r="O55" s="101">
        <v>0</v>
      </c>
      <c r="P55" s="103">
        <v>0</v>
      </c>
      <c r="Q55" s="101">
        <v>0</v>
      </c>
      <c r="R55" s="103">
        <v>0</v>
      </c>
      <c r="S55" s="101">
        <v>0</v>
      </c>
      <c r="T55" s="103">
        <v>0</v>
      </c>
      <c r="U55" s="101">
        <v>26</v>
      </c>
      <c r="V55" s="103">
        <v>0.0002168799319330675</v>
      </c>
      <c r="W55" t="s">
        <v>248</v>
      </c>
    </row>
    <row r="56" spans="1:23" ht="15">
      <c r="A56" s="25">
        <v>102</v>
      </c>
      <c r="B56" s="26" t="s">
        <v>59</v>
      </c>
      <c r="C56" s="101">
        <v>29</v>
      </c>
      <c r="D56" s="103">
        <v>0.00026863293625062524</v>
      </c>
      <c r="E56" s="101">
        <v>0</v>
      </c>
      <c r="F56" s="103">
        <v>0</v>
      </c>
      <c r="G56" s="101">
        <v>0</v>
      </c>
      <c r="H56" s="103">
        <v>0</v>
      </c>
      <c r="I56" s="101">
        <v>0</v>
      </c>
      <c r="J56" s="103">
        <v>0</v>
      </c>
      <c r="K56" s="101">
        <v>0</v>
      </c>
      <c r="L56" s="103">
        <v>0</v>
      </c>
      <c r="M56" s="101">
        <v>0</v>
      </c>
      <c r="N56" s="103">
        <v>0</v>
      </c>
      <c r="O56" s="101">
        <v>0</v>
      </c>
      <c r="P56" s="103">
        <v>0</v>
      </c>
      <c r="Q56" s="101">
        <v>0</v>
      </c>
      <c r="R56" s="103">
        <v>0</v>
      </c>
      <c r="S56" s="101">
        <v>0</v>
      </c>
      <c r="T56" s="103">
        <v>0</v>
      </c>
      <c r="U56" s="101">
        <v>29</v>
      </c>
      <c r="V56" s="103">
        <v>0.00024190453946380607</v>
      </c>
      <c r="W56" t="s">
        <v>249</v>
      </c>
    </row>
    <row r="57" spans="1:23" ht="15">
      <c r="A57" s="25">
        <v>103</v>
      </c>
      <c r="B57" s="26" t="s">
        <v>60</v>
      </c>
      <c r="C57" s="101">
        <v>1</v>
      </c>
      <c r="D57" s="103">
        <v>9.263204698297423E-06</v>
      </c>
      <c r="E57" s="101">
        <v>0</v>
      </c>
      <c r="F57" s="103">
        <v>0</v>
      </c>
      <c r="G57" s="101">
        <v>0</v>
      </c>
      <c r="H57" s="103">
        <v>0</v>
      </c>
      <c r="I57" s="101">
        <v>0</v>
      </c>
      <c r="J57" s="103">
        <v>0</v>
      </c>
      <c r="K57" s="101">
        <v>0</v>
      </c>
      <c r="L57" s="103">
        <v>0</v>
      </c>
      <c r="M57" s="101">
        <v>0</v>
      </c>
      <c r="N57" s="103">
        <v>0</v>
      </c>
      <c r="O57" s="101">
        <v>0</v>
      </c>
      <c r="P57" s="103">
        <v>0</v>
      </c>
      <c r="Q57" s="101">
        <v>0</v>
      </c>
      <c r="R57" s="103">
        <v>0</v>
      </c>
      <c r="S57" s="101">
        <v>0</v>
      </c>
      <c r="T57" s="103">
        <v>0</v>
      </c>
      <c r="U57" s="101">
        <v>1</v>
      </c>
      <c r="V57" s="103">
        <v>8.34153584357952E-06</v>
      </c>
      <c r="W57" t="s">
        <v>250</v>
      </c>
    </row>
    <row r="58" spans="1:23" ht="29.25" thickBot="1">
      <c r="A58" s="30">
        <v>109</v>
      </c>
      <c r="B58" s="31" t="s">
        <v>61</v>
      </c>
      <c r="C58" s="107">
        <v>20</v>
      </c>
      <c r="D58" s="109">
        <v>0.00018526409396594845</v>
      </c>
      <c r="E58" s="107">
        <v>0</v>
      </c>
      <c r="F58" s="109">
        <v>0</v>
      </c>
      <c r="G58" s="107">
        <v>0</v>
      </c>
      <c r="H58" s="109">
        <v>0</v>
      </c>
      <c r="I58" s="107">
        <v>0</v>
      </c>
      <c r="J58" s="109">
        <v>0</v>
      </c>
      <c r="K58" s="107">
        <v>0</v>
      </c>
      <c r="L58" s="109">
        <v>0</v>
      </c>
      <c r="M58" s="107">
        <v>0</v>
      </c>
      <c r="N58" s="109">
        <v>0</v>
      </c>
      <c r="O58" s="107">
        <v>0</v>
      </c>
      <c r="P58" s="109">
        <v>0</v>
      </c>
      <c r="Q58" s="107">
        <v>0</v>
      </c>
      <c r="R58" s="109">
        <v>0</v>
      </c>
      <c r="S58" s="107">
        <v>1</v>
      </c>
      <c r="T58" s="109">
        <v>0.015151515151515148</v>
      </c>
      <c r="U58" s="107">
        <v>21</v>
      </c>
      <c r="V58" s="109">
        <v>0.0001751722527151699</v>
      </c>
      <c r="W58" t="s">
        <v>251</v>
      </c>
    </row>
    <row r="59" spans="1:22" ht="15.75" thickBot="1">
      <c r="A59" s="15">
        <v>11</v>
      </c>
      <c r="B59" s="16" t="s">
        <v>62</v>
      </c>
      <c r="C59" s="266">
        <f>SUM(C60:C63)</f>
        <v>1191</v>
      </c>
      <c r="D59" s="18">
        <f aca="true" t="shared" si="10" ref="D59:V59">SUM(D60:D63)</f>
        <v>0.011032476795672232</v>
      </c>
      <c r="E59" s="266">
        <f t="shared" si="10"/>
        <v>44</v>
      </c>
      <c r="F59" s="18">
        <f t="shared" si="10"/>
        <v>0.007054673721340388</v>
      </c>
      <c r="G59" s="266">
        <f t="shared" si="10"/>
        <v>156</v>
      </c>
      <c r="H59" s="18">
        <f t="shared" si="10"/>
        <v>0.03731164793111696</v>
      </c>
      <c r="I59" s="266">
        <f t="shared" si="10"/>
        <v>50</v>
      </c>
      <c r="J59" s="18">
        <f t="shared" si="10"/>
        <v>0.04524886877828054</v>
      </c>
      <c r="K59" s="266">
        <f t="shared" si="10"/>
        <v>1</v>
      </c>
      <c r="L59" s="18">
        <f t="shared" si="10"/>
        <v>0.0125</v>
      </c>
      <c r="M59" s="266">
        <f t="shared" si="10"/>
        <v>6</v>
      </c>
      <c r="N59" s="18">
        <f t="shared" si="10"/>
        <v>0.0320855614973262</v>
      </c>
      <c r="O59" s="266">
        <f t="shared" si="10"/>
        <v>1</v>
      </c>
      <c r="P59" s="18">
        <f t="shared" si="10"/>
        <v>0.020408163265306124</v>
      </c>
      <c r="Q59" s="266">
        <f t="shared" si="10"/>
        <v>0</v>
      </c>
      <c r="R59" s="18">
        <f t="shared" si="10"/>
        <v>0</v>
      </c>
      <c r="S59" s="266">
        <f t="shared" si="10"/>
        <v>0</v>
      </c>
      <c r="T59" s="18">
        <f t="shared" si="10"/>
        <v>0</v>
      </c>
      <c r="U59" s="266">
        <f t="shared" si="10"/>
        <v>1449</v>
      </c>
      <c r="V59" s="18">
        <f t="shared" si="10"/>
        <v>0.012086885437346723</v>
      </c>
    </row>
    <row r="60" spans="1:23" ht="15">
      <c r="A60" s="35">
        <v>110</v>
      </c>
      <c r="B60" s="36" t="s">
        <v>63</v>
      </c>
      <c r="C60" s="22">
        <v>291</v>
      </c>
      <c r="D60" s="23">
        <v>0.00269559256720455</v>
      </c>
      <c r="E60" s="22">
        <v>3</v>
      </c>
      <c r="F60" s="23">
        <v>0.000481000481000481</v>
      </c>
      <c r="G60" s="22">
        <v>16</v>
      </c>
      <c r="H60" s="23">
        <v>0.0038268356852427647</v>
      </c>
      <c r="I60" s="22">
        <v>12</v>
      </c>
      <c r="J60" s="23">
        <v>0.01085972850678733</v>
      </c>
      <c r="K60" s="22">
        <v>0</v>
      </c>
      <c r="L60" s="23">
        <v>0</v>
      </c>
      <c r="M60" s="22">
        <v>0</v>
      </c>
      <c r="N60" s="23">
        <v>0</v>
      </c>
      <c r="O60" s="22">
        <v>0</v>
      </c>
      <c r="P60" s="23">
        <v>0</v>
      </c>
      <c r="Q60" s="22">
        <v>0</v>
      </c>
      <c r="R60" s="23">
        <v>0</v>
      </c>
      <c r="S60" s="22">
        <v>0</v>
      </c>
      <c r="T60" s="23">
        <v>0</v>
      </c>
      <c r="U60" s="22">
        <v>322</v>
      </c>
      <c r="V60" s="23">
        <v>0.0026859745416326053</v>
      </c>
      <c r="W60" t="s">
        <v>252</v>
      </c>
    </row>
    <row r="61" spans="1:23" ht="15">
      <c r="A61" s="25">
        <v>111</v>
      </c>
      <c r="B61" s="26" t="s">
        <v>64</v>
      </c>
      <c r="C61" s="101">
        <v>465</v>
      </c>
      <c r="D61" s="103">
        <v>0.004307390184708302</v>
      </c>
      <c r="E61" s="101">
        <v>17</v>
      </c>
      <c r="F61" s="103">
        <v>0.002725669392336059</v>
      </c>
      <c r="G61" s="101">
        <v>56</v>
      </c>
      <c r="H61" s="103">
        <v>0.013393924898349679</v>
      </c>
      <c r="I61" s="101">
        <v>12</v>
      </c>
      <c r="J61" s="103">
        <v>0.01085972850678733</v>
      </c>
      <c r="K61" s="101">
        <v>0</v>
      </c>
      <c r="L61" s="103">
        <v>0</v>
      </c>
      <c r="M61" s="101">
        <v>1</v>
      </c>
      <c r="N61" s="103">
        <v>0.005347593582887699</v>
      </c>
      <c r="O61" s="101">
        <v>0</v>
      </c>
      <c r="P61" s="103">
        <v>0</v>
      </c>
      <c r="Q61" s="101">
        <v>0</v>
      </c>
      <c r="R61" s="103">
        <v>0</v>
      </c>
      <c r="S61" s="101">
        <v>0</v>
      </c>
      <c r="T61" s="103">
        <v>0</v>
      </c>
      <c r="U61" s="101">
        <v>551</v>
      </c>
      <c r="V61" s="103">
        <v>0.004596186249812315</v>
      </c>
      <c r="W61" t="s">
        <v>253</v>
      </c>
    </row>
    <row r="62" spans="1:23" ht="15.75" thickBot="1">
      <c r="A62" s="25">
        <v>112</v>
      </c>
      <c r="B62" s="26" t="s">
        <v>65</v>
      </c>
      <c r="C62" s="117">
        <v>330</v>
      </c>
      <c r="D62" s="119">
        <v>0.0030568575504381496</v>
      </c>
      <c r="E62" s="117">
        <v>21</v>
      </c>
      <c r="F62" s="119">
        <v>0.003367003367003367</v>
      </c>
      <c r="G62" s="117">
        <v>78</v>
      </c>
      <c r="H62" s="119">
        <v>0.01865582396555848</v>
      </c>
      <c r="I62" s="117">
        <v>22</v>
      </c>
      <c r="J62" s="119">
        <v>0.019909502262443438</v>
      </c>
      <c r="K62" s="117">
        <v>0</v>
      </c>
      <c r="L62" s="119">
        <v>0</v>
      </c>
      <c r="M62" s="117">
        <v>4</v>
      </c>
      <c r="N62" s="119">
        <v>0.021390374331550797</v>
      </c>
      <c r="O62" s="117">
        <v>0</v>
      </c>
      <c r="P62" s="119">
        <v>0</v>
      </c>
      <c r="Q62" s="117">
        <v>0</v>
      </c>
      <c r="R62" s="119">
        <v>0</v>
      </c>
      <c r="S62" s="117">
        <v>0</v>
      </c>
      <c r="T62" s="119">
        <v>0</v>
      </c>
      <c r="U62" s="117">
        <v>455</v>
      </c>
      <c r="V62" s="119">
        <v>0.0037953988088286813</v>
      </c>
      <c r="W62" t="s">
        <v>254</v>
      </c>
    </row>
    <row r="63" spans="1:23" ht="15.75" thickBot="1">
      <c r="A63" s="30">
        <v>119</v>
      </c>
      <c r="B63" s="31" t="s">
        <v>66</v>
      </c>
      <c r="C63" s="241">
        <v>105</v>
      </c>
      <c r="D63" s="164">
        <v>0.0009726364933212294</v>
      </c>
      <c r="E63" s="241">
        <v>3</v>
      </c>
      <c r="F63" s="164">
        <v>0.000481000481000481</v>
      </c>
      <c r="G63" s="241">
        <v>6</v>
      </c>
      <c r="H63" s="164">
        <v>0.0014350633819660368</v>
      </c>
      <c r="I63" s="241">
        <v>4</v>
      </c>
      <c r="J63" s="164">
        <v>0.003619909502262443</v>
      </c>
      <c r="K63" s="241">
        <v>1</v>
      </c>
      <c r="L63" s="164">
        <v>0.0125</v>
      </c>
      <c r="M63" s="241">
        <v>1</v>
      </c>
      <c r="N63" s="164">
        <v>0.005347593582887699</v>
      </c>
      <c r="O63" s="241">
        <v>1</v>
      </c>
      <c r="P63" s="164">
        <v>0.020408163265306124</v>
      </c>
      <c r="Q63" s="241">
        <v>0</v>
      </c>
      <c r="R63" s="164">
        <v>0</v>
      </c>
      <c r="S63" s="241">
        <v>0</v>
      </c>
      <c r="T63" s="164">
        <v>0</v>
      </c>
      <c r="U63" s="241">
        <v>121</v>
      </c>
      <c r="V63" s="164">
        <v>0.001009325837073122</v>
      </c>
      <c r="W63" t="s">
        <v>255</v>
      </c>
    </row>
    <row r="64" spans="1:23" ht="15.75" thickBot="1">
      <c r="A64" s="47">
        <v>120</v>
      </c>
      <c r="B64" s="48" t="s">
        <v>67</v>
      </c>
      <c r="C64" s="49">
        <v>576</v>
      </c>
      <c r="D64" s="18">
        <v>0.005335605906219316</v>
      </c>
      <c r="E64" s="49">
        <v>46</v>
      </c>
      <c r="F64" s="18">
        <v>0.0073753407086740415</v>
      </c>
      <c r="G64" s="49">
        <v>83</v>
      </c>
      <c r="H64" s="18">
        <v>0.019851710117196844</v>
      </c>
      <c r="I64" s="49">
        <v>28</v>
      </c>
      <c r="J64" s="18">
        <v>0.025339366515837104</v>
      </c>
      <c r="K64" s="49">
        <v>3</v>
      </c>
      <c r="L64" s="18">
        <v>0.0375</v>
      </c>
      <c r="M64" s="49">
        <v>17</v>
      </c>
      <c r="N64" s="18">
        <v>0.09090909090909091</v>
      </c>
      <c r="O64" s="49">
        <v>3</v>
      </c>
      <c r="P64" s="18">
        <v>0.061224489795918366</v>
      </c>
      <c r="Q64" s="49">
        <v>5</v>
      </c>
      <c r="R64" s="18">
        <v>0.21739130434782608</v>
      </c>
      <c r="S64" s="49">
        <v>8</v>
      </c>
      <c r="T64" s="18">
        <v>0.12121212121212119</v>
      </c>
      <c r="U64" s="49">
        <v>769</v>
      </c>
      <c r="V64" s="18">
        <v>0.00641464106371265</v>
      </c>
      <c r="W64" t="s">
        <v>256</v>
      </c>
    </row>
    <row r="65" spans="1:23" ht="29.25" thickBot="1">
      <c r="A65" s="152">
        <v>999</v>
      </c>
      <c r="B65" s="153" t="s">
        <v>68</v>
      </c>
      <c r="C65" s="242">
        <v>2783</v>
      </c>
      <c r="D65" s="243">
        <v>0.02577949867536173</v>
      </c>
      <c r="E65" s="242">
        <v>89</v>
      </c>
      <c r="F65" s="243">
        <v>0.014269680936347603</v>
      </c>
      <c r="G65" s="242">
        <v>53</v>
      </c>
      <c r="H65" s="243">
        <v>0.012676393207366658</v>
      </c>
      <c r="I65" s="242">
        <v>14</v>
      </c>
      <c r="J65" s="243">
        <v>0.012669683257918552</v>
      </c>
      <c r="K65" s="242">
        <v>1</v>
      </c>
      <c r="L65" s="243">
        <v>0.0125</v>
      </c>
      <c r="M65" s="242">
        <v>4</v>
      </c>
      <c r="N65" s="243">
        <v>0.021390374331550797</v>
      </c>
      <c r="O65" s="242">
        <v>1</v>
      </c>
      <c r="P65" s="243">
        <v>0.020408163265306124</v>
      </c>
      <c r="Q65" s="242">
        <v>3</v>
      </c>
      <c r="R65" s="243">
        <v>0.13043478260869565</v>
      </c>
      <c r="S65" s="242">
        <v>19</v>
      </c>
      <c r="T65" s="243">
        <v>0.2878787878787879</v>
      </c>
      <c r="U65" s="242">
        <v>2967</v>
      </c>
      <c r="V65" s="243">
        <v>0.024749336847900434</v>
      </c>
      <c r="W65" t="s">
        <v>257</v>
      </c>
    </row>
    <row r="66" spans="1:23" ht="15.75" thickBot="1">
      <c r="A66" s="652" t="s">
        <v>69</v>
      </c>
      <c r="B66" s="733"/>
      <c r="C66" s="128">
        <v>107954</v>
      </c>
      <c r="D66" s="130">
        <v>1</v>
      </c>
      <c r="E66" s="128">
        <v>6237</v>
      </c>
      <c r="F66" s="130">
        <v>1</v>
      </c>
      <c r="G66" s="128">
        <v>4181</v>
      </c>
      <c r="H66" s="130">
        <v>1</v>
      </c>
      <c r="I66" s="128">
        <v>1105</v>
      </c>
      <c r="J66" s="130">
        <v>1</v>
      </c>
      <c r="K66" s="128">
        <v>80</v>
      </c>
      <c r="L66" s="130">
        <v>1</v>
      </c>
      <c r="M66" s="128">
        <v>187</v>
      </c>
      <c r="N66" s="130">
        <v>1</v>
      </c>
      <c r="O66" s="128">
        <v>49</v>
      </c>
      <c r="P66" s="130">
        <v>1</v>
      </c>
      <c r="Q66" s="128">
        <v>23</v>
      </c>
      <c r="R66" s="130">
        <v>1</v>
      </c>
      <c r="S66" s="128">
        <v>66</v>
      </c>
      <c r="T66" s="130">
        <v>1</v>
      </c>
      <c r="U66" s="128">
        <v>119882</v>
      </c>
      <c r="V66" s="130">
        <v>1</v>
      </c>
      <c r="W66" t="s">
        <v>92</v>
      </c>
    </row>
  </sheetData>
  <sheetProtection/>
  <mergeCells count="15">
    <mergeCell ref="I3:J3"/>
    <mergeCell ref="K3:L3"/>
    <mergeCell ref="M3:N3"/>
    <mergeCell ref="O3:P3"/>
    <mergeCell ref="Q3:R3"/>
    <mergeCell ref="S3:T3"/>
    <mergeCell ref="A66:B66"/>
    <mergeCell ref="A1:V1"/>
    <mergeCell ref="A2:A4"/>
    <mergeCell ref="B2:B4"/>
    <mergeCell ref="C2:T2"/>
    <mergeCell ref="U2:V3"/>
    <mergeCell ref="C3:D3"/>
    <mergeCell ref="E3:F3"/>
    <mergeCell ref="G3:H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60"/>
  <sheetViews>
    <sheetView zoomScalePageLayoutView="0" workbookViewId="0" topLeftCell="G1">
      <selection activeCell="L14" sqref="L14"/>
    </sheetView>
  </sheetViews>
  <sheetFormatPr defaultColWidth="9.140625" defaultRowHeight="15"/>
  <cols>
    <col min="1" max="1" width="9.00390625" style="238" customWidth="1"/>
    <col min="2" max="2" width="66.7109375" style="238" customWidth="1"/>
    <col min="3" max="6" width="14.140625" style="238" hidden="1" customWidth="1"/>
    <col min="7" max="14" width="14.140625" style="238" customWidth="1"/>
    <col min="15" max="15" width="17.140625" style="238" customWidth="1"/>
    <col min="16" max="16384" width="9.140625" style="238" customWidth="1"/>
  </cols>
  <sheetData>
    <row r="1" spans="1:15" ht="24.75" customHeight="1" thickBot="1" thickTop="1">
      <c r="A1" s="748" t="s">
        <v>360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50"/>
    </row>
    <row r="2" spans="1:15" ht="24.75" customHeight="1" thickBot="1" thickTop="1">
      <c r="A2" s="748" t="s">
        <v>373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50"/>
    </row>
    <row r="3" spans="1:15" ht="19.5" customHeight="1" thickBot="1" thickTop="1">
      <c r="A3" s="751" t="s">
        <v>2</v>
      </c>
      <c r="B3" s="754" t="s">
        <v>112</v>
      </c>
      <c r="C3" s="741" t="s">
        <v>299</v>
      </c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8"/>
      <c r="O3" s="664" t="s">
        <v>313</v>
      </c>
    </row>
    <row r="4" spans="1:15" ht="19.5" customHeight="1">
      <c r="A4" s="752"/>
      <c r="B4" s="755"/>
      <c r="C4" s="720">
        <v>2012</v>
      </c>
      <c r="D4" s="747"/>
      <c r="E4" s="720">
        <v>2013</v>
      </c>
      <c r="F4" s="747"/>
      <c r="G4" s="720">
        <v>2014</v>
      </c>
      <c r="H4" s="747"/>
      <c r="I4" s="720">
        <v>2015</v>
      </c>
      <c r="J4" s="747"/>
      <c r="K4" s="720">
        <v>2016</v>
      </c>
      <c r="L4" s="747"/>
      <c r="M4" s="720">
        <v>2017</v>
      </c>
      <c r="N4" s="747"/>
      <c r="O4" s="665"/>
    </row>
    <row r="5" spans="1:15" ht="19.5" customHeight="1" thickBot="1">
      <c r="A5" s="753"/>
      <c r="B5" s="756"/>
      <c r="C5" s="6" t="s">
        <v>300</v>
      </c>
      <c r="D5" s="7" t="s">
        <v>5</v>
      </c>
      <c r="E5" s="6" t="s">
        <v>300</v>
      </c>
      <c r="F5" s="7" t="s">
        <v>5</v>
      </c>
      <c r="G5" s="6" t="s">
        <v>300</v>
      </c>
      <c r="H5" s="7" t="s">
        <v>5</v>
      </c>
      <c r="I5" s="8" t="s">
        <v>300</v>
      </c>
      <c r="J5" s="7" t="s">
        <v>5</v>
      </c>
      <c r="K5" s="6" t="s">
        <v>300</v>
      </c>
      <c r="L5" s="7" t="s">
        <v>5</v>
      </c>
      <c r="M5" s="6" t="s">
        <v>300</v>
      </c>
      <c r="N5" s="7" t="s">
        <v>5</v>
      </c>
      <c r="O5" s="666"/>
    </row>
    <row r="6" spans="1:16" ht="15.75" thickBot="1">
      <c r="A6" s="161" t="s">
        <v>6</v>
      </c>
      <c r="B6" s="46" t="s">
        <v>113</v>
      </c>
      <c r="C6" s="398">
        <v>1597</v>
      </c>
      <c r="D6" s="13">
        <v>0.01181929868707352</v>
      </c>
      <c r="E6" s="398">
        <v>1807</v>
      </c>
      <c r="F6" s="13">
        <v>0.014259110206271798</v>
      </c>
      <c r="G6" s="398">
        <v>1412</v>
      </c>
      <c r="H6" s="13">
        <v>0.038169383396858866</v>
      </c>
      <c r="I6" s="398">
        <v>1181</v>
      </c>
      <c r="J6" s="13">
        <v>0.03239077370340912</v>
      </c>
      <c r="K6" s="398">
        <v>1287</v>
      </c>
      <c r="L6" s="13">
        <v>0.034256967180388086</v>
      </c>
      <c r="M6" s="398">
        <v>397</v>
      </c>
      <c r="N6" s="13">
        <v>0.03735064446326089</v>
      </c>
      <c r="O6" s="13">
        <v>-0.6915306915306916</v>
      </c>
      <c r="P6" t="s">
        <v>258</v>
      </c>
    </row>
    <row r="7" spans="1:18" ht="15.75" thickBot="1">
      <c r="A7" s="15" t="s">
        <v>8</v>
      </c>
      <c r="B7" s="16" t="s">
        <v>114</v>
      </c>
      <c r="C7" s="266">
        <v>20094</v>
      </c>
      <c r="D7" s="18">
        <v>0.14871445699314673</v>
      </c>
      <c r="E7" s="266">
        <v>18632</v>
      </c>
      <c r="F7" s="18">
        <v>0.14702586683080032</v>
      </c>
      <c r="G7" s="266">
        <v>4338</v>
      </c>
      <c r="H7" s="18">
        <v>0.117265428594599</v>
      </c>
      <c r="I7" s="266">
        <v>4346</v>
      </c>
      <c r="J7" s="18">
        <v>0.11919585310331587</v>
      </c>
      <c r="K7" s="266">
        <v>4384</v>
      </c>
      <c r="L7" s="18">
        <v>0.11669195347227769</v>
      </c>
      <c r="M7" s="266">
        <v>662</v>
      </c>
      <c r="N7" s="18">
        <v>0.062282434848057205</v>
      </c>
      <c r="O7" s="18">
        <v>-0.8489963503649635</v>
      </c>
      <c r="P7"/>
      <c r="Q7" s="238">
        <f>SUM(Q8:Q15)</f>
        <v>0</v>
      </c>
      <c r="R7" s="238">
        <f>SUM(R8:R15)</f>
        <v>0</v>
      </c>
    </row>
    <row r="8" spans="1:16" ht="15">
      <c r="A8" s="154" t="s">
        <v>115</v>
      </c>
      <c r="B8" s="21" t="s">
        <v>116</v>
      </c>
      <c r="C8" s="22">
        <v>3152</v>
      </c>
      <c r="D8" s="23">
        <v>0.023327757959709292</v>
      </c>
      <c r="E8" s="22">
        <v>3082</v>
      </c>
      <c r="F8" s="23">
        <v>0.02432018685983934</v>
      </c>
      <c r="G8" s="22">
        <v>854</v>
      </c>
      <c r="H8" s="23">
        <v>0.02308544859838348</v>
      </c>
      <c r="I8" s="22">
        <v>773</v>
      </c>
      <c r="J8" s="23">
        <v>0.02120073503195195</v>
      </c>
      <c r="K8" s="22">
        <v>758</v>
      </c>
      <c r="L8" s="23">
        <v>0.020176209108573557</v>
      </c>
      <c r="M8" s="22">
        <v>172</v>
      </c>
      <c r="N8" s="23">
        <v>0.016182143193150814</v>
      </c>
      <c r="O8" s="23">
        <v>-0.7730870712401056</v>
      </c>
      <c r="P8" t="s">
        <v>259</v>
      </c>
    </row>
    <row r="9" spans="1:16" ht="28.5">
      <c r="A9" s="155" t="s">
        <v>117</v>
      </c>
      <c r="B9" s="26" t="s">
        <v>118</v>
      </c>
      <c r="C9" s="101">
        <v>1683</v>
      </c>
      <c r="D9" s="103">
        <v>0.01245577939282701</v>
      </c>
      <c r="E9" s="101">
        <v>1691</v>
      </c>
      <c r="F9" s="103">
        <v>0.013343749506809967</v>
      </c>
      <c r="G9" s="101">
        <v>347</v>
      </c>
      <c r="H9" s="103">
        <v>0.009380153001919283</v>
      </c>
      <c r="I9" s="101">
        <v>307</v>
      </c>
      <c r="J9" s="103">
        <v>0.008419955568964098</v>
      </c>
      <c r="K9" s="101">
        <v>494</v>
      </c>
      <c r="L9" s="103">
        <v>0.01314913891772472</v>
      </c>
      <c r="M9" s="101">
        <v>108</v>
      </c>
      <c r="N9" s="103">
        <v>0.010160880609652836</v>
      </c>
      <c r="O9" s="103">
        <v>-0.7813765182186235</v>
      </c>
      <c r="P9" t="s">
        <v>260</v>
      </c>
    </row>
    <row r="10" spans="1:16" ht="15">
      <c r="A10" s="155" t="s">
        <v>119</v>
      </c>
      <c r="B10" s="26" t="s">
        <v>120</v>
      </c>
      <c r="C10" s="101">
        <v>3568</v>
      </c>
      <c r="D10" s="103">
        <v>0.026406548350330822</v>
      </c>
      <c r="E10" s="101">
        <v>3399</v>
      </c>
      <c r="F10" s="103">
        <v>0.02682164670233417</v>
      </c>
      <c r="G10" s="101">
        <v>963</v>
      </c>
      <c r="H10" s="103">
        <v>0.0260319519909172</v>
      </c>
      <c r="I10" s="101">
        <v>1063</v>
      </c>
      <c r="J10" s="103">
        <v>0.029154438989605333</v>
      </c>
      <c r="K10" s="101">
        <v>968</v>
      </c>
      <c r="L10" s="103">
        <v>0.025765924033112408</v>
      </c>
      <c r="M10" s="101">
        <v>176</v>
      </c>
      <c r="N10" s="103">
        <v>0.016558472104619436</v>
      </c>
      <c r="O10" s="103">
        <v>-0.8181818181818182</v>
      </c>
      <c r="P10" t="s">
        <v>261</v>
      </c>
    </row>
    <row r="11" spans="1:16" ht="15">
      <c r="A11" s="155" t="s">
        <v>121</v>
      </c>
      <c r="B11" s="26" t="s">
        <v>122</v>
      </c>
      <c r="C11" s="101">
        <v>9207</v>
      </c>
      <c r="D11" s="103">
        <v>0.06814044020781836</v>
      </c>
      <c r="E11" s="101">
        <v>8082</v>
      </c>
      <c r="F11" s="103">
        <v>0.0637753894228493</v>
      </c>
      <c r="G11" s="101">
        <v>1433</v>
      </c>
      <c r="H11" s="103">
        <v>0.038737058362392884</v>
      </c>
      <c r="I11" s="101">
        <v>1385</v>
      </c>
      <c r="J11" s="103">
        <v>0.03798579303913771</v>
      </c>
      <c r="K11" s="101">
        <v>1349</v>
      </c>
      <c r="L11" s="103">
        <v>0.03590726396763289</v>
      </c>
      <c r="M11" s="101">
        <v>53</v>
      </c>
      <c r="N11" s="103">
        <v>0.0049863580769592625</v>
      </c>
      <c r="O11" s="103">
        <v>-0.9607116382505559</v>
      </c>
      <c r="P11" t="s">
        <v>262</v>
      </c>
    </row>
    <row r="12" spans="1:16" ht="15">
      <c r="A12" s="155" t="s">
        <v>123</v>
      </c>
      <c r="B12" s="26" t="s">
        <v>124</v>
      </c>
      <c r="C12" s="101">
        <v>354</v>
      </c>
      <c r="D12" s="103">
        <v>0.002619932207403899</v>
      </c>
      <c r="E12" s="101">
        <v>371</v>
      </c>
      <c r="F12" s="103">
        <v>0.002927576030175339</v>
      </c>
      <c r="G12" s="101">
        <v>173</v>
      </c>
      <c r="H12" s="103">
        <v>0.004676560430351688</v>
      </c>
      <c r="I12" s="101">
        <v>197</v>
      </c>
      <c r="J12" s="103">
        <v>0.005403033378130057</v>
      </c>
      <c r="K12" s="101">
        <v>201</v>
      </c>
      <c r="L12" s="103">
        <v>0.005350155713487184</v>
      </c>
      <c r="M12" s="101">
        <v>11</v>
      </c>
      <c r="N12" s="103">
        <v>0.0010349045065387147</v>
      </c>
      <c r="O12" s="103">
        <v>-0.945273631840796</v>
      </c>
      <c r="P12" t="s">
        <v>263</v>
      </c>
    </row>
    <row r="13" spans="1:16" ht="15">
      <c r="A13" s="155" t="s">
        <v>125</v>
      </c>
      <c r="B13" s="26" t="s">
        <v>126</v>
      </c>
      <c r="C13" s="101">
        <v>968</v>
      </c>
      <c r="D13" s="103">
        <v>0.007164108408946254</v>
      </c>
      <c r="E13" s="101">
        <v>832</v>
      </c>
      <c r="F13" s="103">
        <v>0.006565345706484857</v>
      </c>
      <c r="G13" s="101">
        <v>166</v>
      </c>
      <c r="H13" s="103">
        <v>0.0044873354418403484</v>
      </c>
      <c r="I13" s="101">
        <v>169</v>
      </c>
      <c r="J13" s="103">
        <v>0.004635089547735937</v>
      </c>
      <c r="K13" s="101">
        <v>181</v>
      </c>
      <c r="L13" s="103">
        <v>0.004817801911150149</v>
      </c>
      <c r="M13" s="101">
        <v>38</v>
      </c>
      <c r="N13" s="103">
        <v>0.003575124658951924</v>
      </c>
      <c r="O13" s="103">
        <v>-0.7900552486187845</v>
      </c>
      <c r="P13" t="s">
        <v>264</v>
      </c>
    </row>
    <row r="14" spans="1:16" ht="15">
      <c r="A14" s="155" t="s">
        <v>127</v>
      </c>
      <c r="B14" s="26" t="s">
        <v>128</v>
      </c>
      <c r="C14" s="101">
        <v>635</v>
      </c>
      <c r="D14" s="103">
        <v>0.004699595908761231</v>
      </c>
      <c r="E14" s="101">
        <v>591</v>
      </c>
      <c r="F14" s="103">
        <v>0.004663604942947777</v>
      </c>
      <c r="G14" s="101">
        <v>200</v>
      </c>
      <c r="H14" s="103">
        <v>0.005406428243181142</v>
      </c>
      <c r="I14" s="101">
        <v>175</v>
      </c>
      <c r="J14" s="103">
        <v>0.004799648939963248</v>
      </c>
      <c r="K14" s="101">
        <v>192</v>
      </c>
      <c r="L14" s="103">
        <v>0.005110596502435518</v>
      </c>
      <c r="M14" s="101">
        <v>69</v>
      </c>
      <c r="N14" s="103">
        <v>0.006491673722833756</v>
      </c>
      <c r="O14" s="103">
        <v>-0.640625</v>
      </c>
      <c r="P14" t="s">
        <v>265</v>
      </c>
    </row>
    <row r="15" spans="1:16" ht="15.75" thickBot="1">
      <c r="A15" s="156" t="s">
        <v>129</v>
      </c>
      <c r="B15" s="31" t="s">
        <v>130</v>
      </c>
      <c r="C15" s="107">
        <v>527</v>
      </c>
      <c r="D15" s="109">
        <v>0.003900294557349872</v>
      </c>
      <c r="E15" s="107">
        <v>584</v>
      </c>
      <c r="F15" s="109">
        <v>0.004608367659359563</v>
      </c>
      <c r="G15" s="107">
        <v>202</v>
      </c>
      <c r="H15" s="109">
        <v>0.005460492525612954</v>
      </c>
      <c r="I15" s="107">
        <v>277</v>
      </c>
      <c r="J15" s="109">
        <v>0.0075971586078275415</v>
      </c>
      <c r="K15" s="107">
        <v>241</v>
      </c>
      <c r="L15" s="109">
        <v>0.006414863318161249</v>
      </c>
      <c r="M15" s="107">
        <v>35</v>
      </c>
      <c r="N15" s="109">
        <v>0.0032928779753504567</v>
      </c>
      <c r="O15" s="109">
        <v>-0.8547717842323651</v>
      </c>
      <c r="P15" t="s">
        <v>266</v>
      </c>
    </row>
    <row r="16" spans="1:18" ht="29.25" thickBot="1">
      <c r="A16" s="15" t="s">
        <v>131</v>
      </c>
      <c r="B16" s="16" t="s">
        <v>132</v>
      </c>
      <c r="C16" s="266">
        <v>1922</v>
      </c>
      <c r="D16" s="18">
        <v>0.014224603679746591</v>
      </c>
      <c r="E16" s="266">
        <v>1932</v>
      </c>
      <c r="F16" s="18">
        <v>0.015245490270347047</v>
      </c>
      <c r="G16" s="266">
        <v>632</v>
      </c>
      <c r="H16" s="18">
        <v>0.017084313248452408</v>
      </c>
      <c r="I16" s="266">
        <v>705</v>
      </c>
      <c r="J16" s="18">
        <v>0.019335728586709088</v>
      </c>
      <c r="K16" s="266">
        <v>699</v>
      </c>
      <c r="L16" s="18">
        <v>0.01860576539167931</v>
      </c>
      <c r="M16" s="266">
        <v>831</v>
      </c>
      <c r="N16" s="18">
        <v>0.07818233135760655</v>
      </c>
      <c r="O16" s="18">
        <v>0.1888412017167382</v>
      </c>
      <c r="P16"/>
      <c r="Q16" s="238">
        <f>SUM(Q17:Q19)</f>
        <v>0</v>
      </c>
      <c r="R16" s="238">
        <f>SUM(R17:R19)</f>
        <v>0</v>
      </c>
    </row>
    <row r="17" spans="1:16" ht="15">
      <c r="A17" s="157" t="s">
        <v>133</v>
      </c>
      <c r="B17" s="36" t="s">
        <v>135</v>
      </c>
      <c r="C17" s="37">
        <v>1042</v>
      </c>
      <c r="D17" s="38">
        <v>0.007711777853431815</v>
      </c>
      <c r="E17" s="37">
        <v>1060</v>
      </c>
      <c r="F17" s="38">
        <v>0.008364502943358111</v>
      </c>
      <c r="G17" s="37">
        <v>363</v>
      </c>
      <c r="H17" s="38">
        <v>0.009812667261373774</v>
      </c>
      <c r="I17" s="37">
        <v>396</v>
      </c>
      <c r="J17" s="38">
        <v>0.010860919887002551</v>
      </c>
      <c r="K17" s="37">
        <v>388</v>
      </c>
      <c r="L17" s="38">
        <v>0.010327663765338444</v>
      </c>
      <c r="M17" s="37">
        <v>507</v>
      </c>
      <c r="N17" s="38">
        <v>0.04769968952864803</v>
      </c>
      <c r="O17" s="38">
        <v>0.30670103092783507</v>
      </c>
      <c r="P17" t="s">
        <v>267</v>
      </c>
    </row>
    <row r="18" spans="1:16" ht="15">
      <c r="A18" s="155" t="s">
        <v>134</v>
      </c>
      <c r="B18" s="26" t="s">
        <v>135</v>
      </c>
      <c r="C18" s="101">
        <v>565</v>
      </c>
      <c r="D18" s="103">
        <v>0.004181530218031647</v>
      </c>
      <c r="E18" s="101">
        <v>577</v>
      </c>
      <c r="F18" s="103">
        <v>0.004553130375771349</v>
      </c>
      <c r="G18" s="101">
        <v>169</v>
      </c>
      <c r="H18" s="103">
        <v>0.004568431865488065</v>
      </c>
      <c r="I18" s="101">
        <v>199</v>
      </c>
      <c r="J18" s="103">
        <v>0.005457886508872494</v>
      </c>
      <c r="K18" s="101">
        <v>193</v>
      </c>
      <c r="L18" s="103">
        <v>0.005137214192552369</v>
      </c>
      <c r="M18" s="101">
        <v>227</v>
      </c>
      <c r="N18" s="103">
        <v>0.021356665725844392</v>
      </c>
      <c r="O18" s="103">
        <v>0.17616580310880828</v>
      </c>
      <c r="P18" t="s">
        <v>268</v>
      </c>
    </row>
    <row r="19" spans="1:16" ht="15.75" thickBot="1">
      <c r="A19" s="158" t="s">
        <v>136</v>
      </c>
      <c r="B19" s="41" t="s">
        <v>137</v>
      </c>
      <c r="C19" s="117">
        <v>315</v>
      </c>
      <c r="D19" s="119">
        <v>0.00233129560828313</v>
      </c>
      <c r="E19" s="117">
        <v>295</v>
      </c>
      <c r="F19" s="119">
        <v>0.0023278569512175874</v>
      </c>
      <c r="G19" s="117">
        <v>100</v>
      </c>
      <c r="H19" s="119">
        <v>0.002703214121590571</v>
      </c>
      <c r="I19" s="117">
        <v>110</v>
      </c>
      <c r="J19" s="119">
        <v>0.0030169221908340417</v>
      </c>
      <c r="K19" s="117">
        <v>118</v>
      </c>
      <c r="L19" s="119">
        <v>0.0031408874337884958</v>
      </c>
      <c r="M19" s="117">
        <v>97</v>
      </c>
      <c r="N19" s="119">
        <v>0.009125976103114122</v>
      </c>
      <c r="O19" s="119">
        <v>-0.17796610169491525</v>
      </c>
      <c r="P19" t="s">
        <v>269</v>
      </c>
    </row>
    <row r="20" spans="1:18" ht="29.25" thickBot="1">
      <c r="A20" s="15" t="s">
        <v>138</v>
      </c>
      <c r="B20" s="16" t="s">
        <v>139</v>
      </c>
      <c r="C20" s="266">
        <v>9358</v>
      </c>
      <c r="D20" s="18">
        <v>0.06925798191210646</v>
      </c>
      <c r="E20" s="266">
        <v>8995</v>
      </c>
      <c r="F20" s="18">
        <v>0.07097990941085491</v>
      </c>
      <c r="G20" s="266">
        <v>2809</v>
      </c>
      <c r="H20" s="18">
        <v>0.07593328467547915</v>
      </c>
      <c r="I20" s="266">
        <v>2820</v>
      </c>
      <c r="J20" s="18">
        <v>0.07734291434683635</v>
      </c>
      <c r="K20" s="266">
        <v>3014</v>
      </c>
      <c r="L20" s="18">
        <v>0.0802257180121909</v>
      </c>
      <c r="M20" s="266">
        <v>474</v>
      </c>
      <c r="N20" s="18">
        <v>0.044594976009031895</v>
      </c>
      <c r="O20" s="18">
        <v>-0.8427339084273391</v>
      </c>
      <c r="P20"/>
      <c r="Q20" s="238">
        <f>SUM(Q21:Q23)</f>
        <v>0</v>
      </c>
      <c r="R20" s="238">
        <f>SUM(R21:R23)</f>
        <v>0</v>
      </c>
    </row>
    <row r="21" spans="1:16" ht="15">
      <c r="A21" s="154" t="s">
        <v>140</v>
      </c>
      <c r="B21" s="21" t="s">
        <v>141</v>
      </c>
      <c r="C21" s="22">
        <v>4920</v>
      </c>
      <c r="D21" s="23">
        <v>0.0364126171198508</v>
      </c>
      <c r="E21" s="22">
        <v>4373</v>
      </c>
      <c r="F21" s="23">
        <v>0.03450752016160851</v>
      </c>
      <c r="G21" s="22">
        <v>1530</v>
      </c>
      <c r="H21" s="23">
        <v>0.04135917606033574</v>
      </c>
      <c r="I21" s="22">
        <v>1604</v>
      </c>
      <c r="J21" s="23">
        <v>0.043992210855434574</v>
      </c>
      <c r="K21" s="22">
        <v>1665</v>
      </c>
      <c r="L21" s="23">
        <v>0.04431845404455801</v>
      </c>
      <c r="M21" s="22">
        <v>254</v>
      </c>
      <c r="N21" s="23">
        <v>0.023896885878257598</v>
      </c>
      <c r="O21" s="23">
        <v>-0.8474474474474475</v>
      </c>
      <c r="P21" t="s">
        <v>270</v>
      </c>
    </row>
    <row r="22" spans="1:16" ht="15">
      <c r="A22" s="155" t="s">
        <v>142</v>
      </c>
      <c r="B22" s="26" t="s">
        <v>141</v>
      </c>
      <c r="C22" s="101">
        <v>2949</v>
      </c>
      <c r="D22" s="103">
        <v>0.021825367456593497</v>
      </c>
      <c r="E22" s="101">
        <v>3212</v>
      </c>
      <c r="F22" s="103">
        <v>0.0253460221264776</v>
      </c>
      <c r="G22" s="101">
        <v>866</v>
      </c>
      <c r="H22" s="103">
        <v>0.023409834292974347</v>
      </c>
      <c r="I22" s="101">
        <v>826</v>
      </c>
      <c r="J22" s="103">
        <v>0.022654342996626532</v>
      </c>
      <c r="K22" s="101">
        <v>893</v>
      </c>
      <c r="L22" s="103">
        <v>0.023769597274348533</v>
      </c>
      <c r="M22" s="101">
        <v>154</v>
      </c>
      <c r="N22" s="103">
        <v>0.014488663091542007</v>
      </c>
      <c r="O22" s="103">
        <v>-0.8275475923852184</v>
      </c>
      <c r="P22" t="s">
        <v>271</v>
      </c>
    </row>
    <row r="23" spans="1:16" ht="15.75" thickBot="1">
      <c r="A23" s="156" t="s">
        <v>143</v>
      </c>
      <c r="B23" s="31" t="s">
        <v>144</v>
      </c>
      <c r="C23" s="107">
        <v>1489</v>
      </c>
      <c r="D23" s="109">
        <v>0.011019997335662161</v>
      </c>
      <c r="E23" s="107">
        <v>1410</v>
      </c>
      <c r="F23" s="109">
        <v>0.011126367122768809</v>
      </c>
      <c r="G23" s="107">
        <v>413</v>
      </c>
      <c r="H23" s="109">
        <v>0.011164274322169059</v>
      </c>
      <c r="I23" s="107">
        <v>390</v>
      </c>
      <c r="J23" s="109">
        <v>0.01069636049477524</v>
      </c>
      <c r="K23" s="107">
        <v>456</v>
      </c>
      <c r="L23" s="109">
        <v>0.012137666693284357</v>
      </c>
      <c r="M23" s="107">
        <v>66</v>
      </c>
      <c r="N23" s="109">
        <v>0.006209427039232289</v>
      </c>
      <c r="O23" s="109">
        <v>-0.8552631578947368</v>
      </c>
      <c r="P23" t="s">
        <v>272</v>
      </c>
    </row>
    <row r="24" spans="1:18" ht="15.75" thickBot="1">
      <c r="A24" s="15" t="s">
        <v>145</v>
      </c>
      <c r="B24" s="16" t="s">
        <v>146</v>
      </c>
      <c r="C24" s="266">
        <v>4139</v>
      </c>
      <c r="D24" s="18">
        <v>0.030632484198996432</v>
      </c>
      <c r="E24" s="266">
        <v>4029</v>
      </c>
      <c r="F24" s="18">
        <v>0.031793002225273426</v>
      </c>
      <c r="G24" s="266">
        <v>1253</v>
      </c>
      <c r="H24" s="18">
        <v>0.03387127294352985</v>
      </c>
      <c r="I24" s="266">
        <v>1208</v>
      </c>
      <c r="J24" s="18">
        <v>0.03313129096843202</v>
      </c>
      <c r="K24" s="266">
        <v>1176</v>
      </c>
      <c r="L24" s="18">
        <v>0.031302403577417544</v>
      </c>
      <c r="M24" s="266">
        <v>407</v>
      </c>
      <c r="N24" s="18">
        <v>0.038291466741932456</v>
      </c>
      <c r="O24" s="18">
        <v>-0.6539115646258503</v>
      </c>
      <c r="P24"/>
      <c r="Q24" s="238">
        <f>SUM(Q25:Q30)</f>
        <v>0</v>
      </c>
      <c r="R24" s="238">
        <f>SUM(R25:R30)</f>
        <v>0</v>
      </c>
    </row>
    <row r="25" spans="1:16" ht="15">
      <c r="A25" s="157" t="s">
        <v>147</v>
      </c>
      <c r="B25" s="36" t="s">
        <v>148</v>
      </c>
      <c r="C25" s="37">
        <v>158</v>
      </c>
      <c r="D25" s="38">
        <v>0.0011693482733610623</v>
      </c>
      <c r="E25" s="37">
        <v>174</v>
      </c>
      <c r="F25" s="38">
        <v>0.0013730410491927466</v>
      </c>
      <c r="G25" s="37">
        <v>59</v>
      </c>
      <c r="H25" s="38">
        <v>0.001594896331738437</v>
      </c>
      <c r="I25" s="37">
        <v>48</v>
      </c>
      <c r="J25" s="38">
        <v>0.0013164751378184909</v>
      </c>
      <c r="K25" s="37">
        <v>48</v>
      </c>
      <c r="L25" s="38">
        <v>0.0012776491256088795</v>
      </c>
      <c r="M25" s="37">
        <v>20</v>
      </c>
      <c r="N25" s="38">
        <v>0.0018816445573431179</v>
      </c>
      <c r="O25" s="38">
        <v>-0.5833333333333334</v>
      </c>
      <c r="P25" t="s">
        <v>273</v>
      </c>
    </row>
    <row r="26" spans="1:16" ht="28.5">
      <c r="A26" s="155" t="s">
        <v>149</v>
      </c>
      <c r="B26" s="26" t="s">
        <v>150</v>
      </c>
      <c r="C26" s="101">
        <v>2966</v>
      </c>
      <c r="D26" s="103">
        <v>0.021951183410056394</v>
      </c>
      <c r="E26" s="101">
        <v>2854</v>
      </c>
      <c r="F26" s="103">
        <v>0.022521029622966083</v>
      </c>
      <c r="G26" s="101">
        <v>832</v>
      </c>
      <c r="H26" s="103">
        <v>0.02249074149163355</v>
      </c>
      <c r="I26" s="101">
        <v>829</v>
      </c>
      <c r="J26" s="103">
        <v>0.02273662269274019</v>
      </c>
      <c r="K26" s="101">
        <v>803</v>
      </c>
      <c r="L26" s="103">
        <v>0.02137400516383188</v>
      </c>
      <c r="M26" s="101">
        <v>296</v>
      </c>
      <c r="N26" s="103">
        <v>0.027848339448678146</v>
      </c>
      <c r="O26" s="103">
        <v>-0.6313823163138231</v>
      </c>
      <c r="P26" t="s">
        <v>274</v>
      </c>
    </row>
    <row r="27" spans="1:16" ht="15">
      <c r="A27" s="155" t="s">
        <v>151</v>
      </c>
      <c r="B27" s="26" t="s">
        <v>152</v>
      </c>
      <c r="C27" s="101">
        <v>243</v>
      </c>
      <c r="D27" s="103">
        <v>0.0017984280406755577</v>
      </c>
      <c r="E27" s="101">
        <v>222</v>
      </c>
      <c r="F27" s="103">
        <v>0.0017518109937976422</v>
      </c>
      <c r="G27" s="101">
        <v>114</v>
      </c>
      <c r="H27" s="103">
        <v>0.0030816640986132513</v>
      </c>
      <c r="I27" s="101">
        <v>102</v>
      </c>
      <c r="J27" s="103">
        <v>0.0027975096678642935</v>
      </c>
      <c r="K27" s="101">
        <v>73</v>
      </c>
      <c r="L27" s="103">
        <v>0.0019430913785301708</v>
      </c>
      <c r="M27" s="101">
        <v>8</v>
      </c>
      <c r="N27" s="103">
        <v>0.0007526578229372471</v>
      </c>
      <c r="O27" s="103">
        <v>-0.8904109589041096</v>
      </c>
      <c r="P27" t="s">
        <v>275</v>
      </c>
    </row>
    <row r="28" spans="1:16" ht="15">
      <c r="A28" s="155" t="s">
        <v>153</v>
      </c>
      <c r="B28" s="159" t="s">
        <v>154</v>
      </c>
      <c r="C28" s="101">
        <v>447</v>
      </c>
      <c r="D28" s="103">
        <v>0.0033082194822303466</v>
      </c>
      <c r="E28" s="101">
        <v>436</v>
      </c>
      <c r="F28" s="103">
        <v>0.0034404936634944683</v>
      </c>
      <c r="G28" s="101">
        <v>136</v>
      </c>
      <c r="H28" s="103">
        <v>0.003676371205363177</v>
      </c>
      <c r="I28" s="101">
        <v>144</v>
      </c>
      <c r="J28" s="103">
        <v>0.003949425413455473</v>
      </c>
      <c r="K28" s="101">
        <v>150</v>
      </c>
      <c r="L28" s="103">
        <v>0.003992653517527749</v>
      </c>
      <c r="M28" s="101">
        <v>37</v>
      </c>
      <c r="N28" s="103">
        <v>0.0034810424310847683</v>
      </c>
      <c r="O28" s="103">
        <v>-0.7533333333333333</v>
      </c>
      <c r="P28" t="s">
        <v>276</v>
      </c>
    </row>
    <row r="29" spans="1:16" ht="15">
      <c r="A29" s="155" t="s">
        <v>155</v>
      </c>
      <c r="B29" s="26" t="s">
        <v>156</v>
      </c>
      <c r="C29" s="101">
        <v>197</v>
      </c>
      <c r="D29" s="103">
        <v>0.0014579848724818308</v>
      </c>
      <c r="E29" s="101">
        <v>196</v>
      </c>
      <c r="F29" s="103">
        <v>0.0015466439404699904</v>
      </c>
      <c r="G29" s="101">
        <v>53</v>
      </c>
      <c r="H29" s="103">
        <v>0.0014327034844430027</v>
      </c>
      <c r="I29" s="101">
        <v>39</v>
      </c>
      <c r="J29" s="103">
        <v>0.001069636049477524</v>
      </c>
      <c r="K29" s="101">
        <v>52</v>
      </c>
      <c r="L29" s="103">
        <v>0.0013841198860762862</v>
      </c>
      <c r="M29" s="101">
        <v>28</v>
      </c>
      <c r="N29" s="103">
        <v>0.002634302380280365</v>
      </c>
      <c r="O29" s="103">
        <v>-0.46153846153846156</v>
      </c>
      <c r="P29" t="s">
        <v>277</v>
      </c>
    </row>
    <row r="30" spans="1:16" ht="15.75" thickBot="1">
      <c r="A30" s="158" t="s">
        <v>157</v>
      </c>
      <c r="B30" s="41" t="s">
        <v>158</v>
      </c>
      <c r="C30" s="117">
        <v>128</v>
      </c>
      <c r="D30" s="119">
        <v>0.0009473201201912403</v>
      </c>
      <c r="E30" s="117">
        <v>147</v>
      </c>
      <c r="F30" s="119">
        <v>0.0011599829553524928</v>
      </c>
      <c r="G30" s="117">
        <v>59</v>
      </c>
      <c r="H30" s="119">
        <v>0.001594896331738437</v>
      </c>
      <c r="I30" s="117">
        <v>46</v>
      </c>
      <c r="J30" s="119">
        <v>0.001261622007076054</v>
      </c>
      <c r="K30" s="117">
        <v>50</v>
      </c>
      <c r="L30" s="119">
        <v>0.0013308845058425832</v>
      </c>
      <c r="M30" s="117">
        <v>18</v>
      </c>
      <c r="N30" s="119">
        <v>0.0016934801016088058</v>
      </c>
      <c r="O30" s="119">
        <v>-0.64</v>
      </c>
      <c r="P30" t="s">
        <v>278</v>
      </c>
    </row>
    <row r="31" spans="1:18" ht="15.75" thickBot="1">
      <c r="A31" s="15" t="s">
        <v>159</v>
      </c>
      <c r="B31" s="16" t="s">
        <v>160</v>
      </c>
      <c r="C31" s="266">
        <v>57817</v>
      </c>
      <c r="D31" s="18">
        <v>0.4279000577273198</v>
      </c>
      <c r="E31" s="266">
        <v>53769</v>
      </c>
      <c r="F31" s="18">
        <v>0.4242933573220965</v>
      </c>
      <c r="G31" s="266">
        <v>12127</v>
      </c>
      <c r="H31" s="18">
        <v>0.32781877652528857</v>
      </c>
      <c r="I31" s="266">
        <v>11813</v>
      </c>
      <c r="J31" s="18">
        <v>0.32399001673020494</v>
      </c>
      <c r="K31" s="266">
        <v>12090</v>
      </c>
      <c r="L31" s="18">
        <v>0.32180787351273654</v>
      </c>
      <c r="M31" s="266">
        <v>1758</v>
      </c>
      <c r="N31" s="18">
        <v>0.16539655659046007</v>
      </c>
      <c r="O31" s="18">
        <v>-0.854590570719603</v>
      </c>
      <c r="P31"/>
      <c r="Q31" s="238">
        <f>SUM(Q32:Q39)</f>
        <v>0</v>
      </c>
      <c r="R31" s="238">
        <f>SUM(R32:R39)</f>
        <v>0</v>
      </c>
    </row>
    <row r="32" spans="1:16" ht="15">
      <c r="A32" s="154" t="s">
        <v>161</v>
      </c>
      <c r="B32" s="21" t="s">
        <v>162</v>
      </c>
      <c r="C32" s="22">
        <v>323</v>
      </c>
      <c r="D32" s="23">
        <v>0.0023905031157950827</v>
      </c>
      <c r="E32" s="22">
        <v>357</v>
      </c>
      <c r="F32" s="23">
        <v>0.002817101462998911</v>
      </c>
      <c r="G32" s="22">
        <v>99</v>
      </c>
      <c r="H32" s="23">
        <v>0.0026761819803746653</v>
      </c>
      <c r="I32" s="22">
        <v>114</v>
      </c>
      <c r="J32" s="23">
        <v>0.003126628452318916</v>
      </c>
      <c r="K32" s="22">
        <v>127</v>
      </c>
      <c r="L32" s="23">
        <v>0.003380446644840161</v>
      </c>
      <c r="M32" s="22">
        <v>29</v>
      </c>
      <c r="N32" s="23">
        <v>0.002728384608147521</v>
      </c>
      <c r="O32" s="23">
        <v>-0.7716535433070866</v>
      </c>
      <c r="P32" t="s">
        <v>279</v>
      </c>
    </row>
    <row r="33" spans="1:16" ht="15">
      <c r="A33" s="155" t="s">
        <v>163</v>
      </c>
      <c r="B33" s="26" t="s">
        <v>164</v>
      </c>
      <c r="C33" s="101">
        <v>4353</v>
      </c>
      <c r="D33" s="103">
        <v>0.032216285024941164</v>
      </c>
      <c r="E33" s="101">
        <v>4353</v>
      </c>
      <c r="F33" s="103">
        <v>0.03434969935135647</v>
      </c>
      <c r="G33" s="101">
        <v>1382</v>
      </c>
      <c r="H33" s="103">
        <v>0.03735841916038169</v>
      </c>
      <c r="I33" s="101">
        <v>1459</v>
      </c>
      <c r="J33" s="103">
        <v>0.040015358876607884</v>
      </c>
      <c r="K33" s="101">
        <v>1595</v>
      </c>
      <c r="L33" s="103">
        <v>0.04245521573637841</v>
      </c>
      <c r="M33" s="101">
        <v>418</v>
      </c>
      <c r="N33" s="103">
        <v>0.039326371248471166</v>
      </c>
      <c r="O33" s="103">
        <v>-0.7379310344827587</v>
      </c>
      <c r="P33" t="s">
        <v>280</v>
      </c>
    </row>
    <row r="34" spans="1:16" ht="15">
      <c r="A34" s="155" t="s">
        <v>165</v>
      </c>
      <c r="B34" s="26" t="s">
        <v>166</v>
      </c>
      <c r="C34" s="101">
        <v>6577</v>
      </c>
      <c r="D34" s="103">
        <v>0.04867597211326396</v>
      </c>
      <c r="E34" s="101">
        <v>6441</v>
      </c>
      <c r="F34" s="103">
        <v>0.05082619194166943</v>
      </c>
      <c r="G34" s="101">
        <v>1749</v>
      </c>
      <c r="H34" s="103">
        <v>0.04727921498661909</v>
      </c>
      <c r="I34" s="101">
        <v>1700</v>
      </c>
      <c r="J34" s="103">
        <v>0.046625161131071555</v>
      </c>
      <c r="K34" s="101">
        <v>1696</v>
      </c>
      <c r="L34" s="103">
        <v>0.045143602438180414</v>
      </c>
      <c r="M34" s="101">
        <v>380</v>
      </c>
      <c r="N34" s="103">
        <v>0.03575124658951924</v>
      </c>
      <c r="O34" s="103">
        <v>-0.7759433962264151</v>
      </c>
      <c r="P34" t="s">
        <v>281</v>
      </c>
    </row>
    <row r="35" spans="1:16" ht="15">
      <c r="A35" s="155" t="s">
        <v>167</v>
      </c>
      <c r="B35" s="26" t="s">
        <v>168</v>
      </c>
      <c r="C35" s="101">
        <v>11776</v>
      </c>
      <c r="D35" s="103">
        <v>0.0871534510575941</v>
      </c>
      <c r="E35" s="101">
        <v>10834</v>
      </c>
      <c r="F35" s="103">
        <v>0.08549153291352998</v>
      </c>
      <c r="G35" s="101">
        <v>2251</v>
      </c>
      <c r="H35" s="103">
        <v>0.06084934987700376</v>
      </c>
      <c r="I35" s="101">
        <v>2191</v>
      </c>
      <c r="J35" s="103">
        <v>0.06009160472833987</v>
      </c>
      <c r="K35" s="101">
        <v>2250</v>
      </c>
      <c r="L35" s="103">
        <v>0.05988980276291624</v>
      </c>
      <c r="M35" s="101">
        <v>237</v>
      </c>
      <c r="N35" s="103">
        <v>0.022297488004515947</v>
      </c>
      <c r="O35" s="103">
        <v>-0.8946666666666667</v>
      </c>
      <c r="P35" t="s">
        <v>282</v>
      </c>
    </row>
    <row r="36" spans="1:16" ht="15">
      <c r="A36" s="155" t="s">
        <v>169</v>
      </c>
      <c r="B36" s="26" t="s">
        <v>170</v>
      </c>
      <c r="C36" s="101">
        <v>29049</v>
      </c>
      <c r="D36" s="103">
        <v>0.21498986071433857</v>
      </c>
      <c r="E36" s="101">
        <v>26514</v>
      </c>
      <c r="F36" s="103">
        <v>0.20922304815112922</v>
      </c>
      <c r="G36" s="101">
        <v>5068</v>
      </c>
      <c r="H36" s="103">
        <v>0.13699889168221016</v>
      </c>
      <c r="I36" s="101">
        <v>4858</v>
      </c>
      <c r="J36" s="103">
        <v>0.1332382545733798</v>
      </c>
      <c r="K36" s="101">
        <v>4835</v>
      </c>
      <c r="L36" s="103">
        <v>0.12869653171497777</v>
      </c>
      <c r="M36" s="101">
        <v>196</v>
      </c>
      <c r="N36" s="103">
        <v>0.018440116661962554</v>
      </c>
      <c r="O36" s="103">
        <v>-0.9594622543950362</v>
      </c>
      <c r="P36" t="s">
        <v>283</v>
      </c>
    </row>
    <row r="37" spans="1:16" ht="15">
      <c r="A37" s="552" t="s">
        <v>303</v>
      </c>
      <c r="B37" s="26" t="s">
        <v>171</v>
      </c>
      <c r="C37" s="101">
        <v>5109</v>
      </c>
      <c r="D37" s="103">
        <v>0.037811394484820675</v>
      </c>
      <c r="E37" s="101">
        <v>4686</v>
      </c>
      <c r="F37" s="103">
        <v>0.036977415842052934</v>
      </c>
      <c r="G37" s="101">
        <v>1301</v>
      </c>
      <c r="H37" s="103">
        <v>0.03516881572189333</v>
      </c>
      <c r="I37" s="101">
        <v>1218</v>
      </c>
      <c r="J37" s="103">
        <v>0.03340555662214421</v>
      </c>
      <c r="K37" s="101">
        <v>1252</v>
      </c>
      <c r="L37" s="103">
        <v>0.03332534802629828</v>
      </c>
      <c r="M37" s="101">
        <v>328</v>
      </c>
      <c r="N37" s="103">
        <v>0.030858970740427136</v>
      </c>
      <c r="O37" s="103">
        <v>-0.7380191693290735</v>
      </c>
      <c r="P37" t="s">
        <v>284</v>
      </c>
    </row>
    <row r="38" spans="1:16" ht="15">
      <c r="A38" s="155" t="s">
        <v>172</v>
      </c>
      <c r="B38" s="26" t="s">
        <v>173</v>
      </c>
      <c r="C38" s="101">
        <v>456</v>
      </c>
      <c r="D38" s="103">
        <v>0.0033748279281812935</v>
      </c>
      <c r="E38" s="101">
        <v>468</v>
      </c>
      <c r="F38" s="103">
        <v>0.003693006959897732</v>
      </c>
      <c r="G38" s="101">
        <v>228</v>
      </c>
      <c r="H38" s="103">
        <v>0.0061633281972265025</v>
      </c>
      <c r="I38" s="101">
        <v>237</v>
      </c>
      <c r="J38" s="103">
        <v>0.006500095992978799</v>
      </c>
      <c r="K38" s="101">
        <v>301</v>
      </c>
      <c r="L38" s="103">
        <v>0.00801192472517235</v>
      </c>
      <c r="M38" s="101">
        <v>164</v>
      </c>
      <c r="N38" s="103">
        <v>0.015429485370213568</v>
      </c>
      <c r="O38" s="103">
        <v>-0.45514950166112955</v>
      </c>
      <c r="P38" t="s">
        <v>285</v>
      </c>
    </row>
    <row r="39" spans="1:16" ht="15.75" thickBot="1">
      <c r="A39" s="156" t="s">
        <v>174</v>
      </c>
      <c r="B39" s="31" t="s">
        <v>175</v>
      </c>
      <c r="C39" s="107">
        <v>174</v>
      </c>
      <c r="D39" s="109">
        <v>0.0012877632883849673</v>
      </c>
      <c r="E39" s="107">
        <v>116</v>
      </c>
      <c r="F39" s="109">
        <v>0.0009153606994618311</v>
      </c>
      <c r="G39" s="107">
        <v>49</v>
      </c>
      <c r="H39" s="109">
        <v>0.00132457491957938</v>
      </c>
      <c r="I39" s="107">
        <v>36</v>
      </c>
      <c r="J39" s="109">
        <v>0.0009873563533638683</v>
      </c>
      <c r="K39" s="107">
        <v>34</v>
      </c>
      <c r="L39" s="109">
        <v>0.0009050014639729564</v>
      </c>
      <c r="M39" s="107">
        <v>6</v>
      </c>
      <c r="N39" s="109">
        <v>0.0005644933672029354</v>
      </c>
      <c r="O39" s="109">
        <v>-0.8235294117647058</v>
      </c>
      <c r="P39" t="s">
        <v>286</v>
      </c>
    </row>
    <row r="40" spans="1:18" ht="15.75" thickBot="1">
      <c r="A40" s="15" t="s">
        <v>176</v>
      </c>
      <c r="B40" s="16" t="s">
        <v>177</v>
      </c>
      <c r="C40" s="266">
        <v>33090</v>
      </c>
      <c r="D40" s="18">
        <v>0.2448970529463136</v>
      </c>
      <c r="E40" s="266">
        <v>31169</v>
      </c>
      <c r="F40" s="18">
        <v>0.2459558417372915</v>
      </c>
      <c r="G40" s="266">
        <v>10892</v>
      </c>
      <c r="H40" s="18">
        <v>0.294434082123645</v>
      </c>
      <c r="I40" s="266">
        <v>10625</v>
      </c>
      <c r="J40" s="18">
        <v>0.2914072570691973</v>
      </c>
      <c r="K40" s="266">
        <v>10855</v>
      </c>
      <c r="L40" s="18">
        <v>0.28893502621842476</v>
      </c>
      <c r="M40" s="266">
        <v>2833</v>
      </c>
      <c r="N40" s="18">
        <v>0.26653495154765267</v>
      </c>
      <c r="O40" s="18">
        <v>-0.7390142791340396</v>
      </c>
      <c r="P40"/>
      <c r="Q40" s="238">
        <f>SUM(Q41:Q48)</f>
        <v>0</v>
      </c>
      <c r="R40" s="238">
        <f>SUM(R41:R48)</f>
        <v>0</v>
      </c>
    </row>
    <row r="41" spans="1:16" ht="15">
      <c r="A41" s="157" t="s">
        <v>178</v>
      </c>
      <c r="B41" s="36" t="s">
        <v>179</v>
      </c>
      <c r="C41" s="37">
        <v>635</v>
      </c>
      <c r="D41" s="38">
        <v>0.004699595908761231</v>
      </c>
      <c r="E41" s="37">
        <v>680</v>
      </c>
      <c r="F41" s="38">
        <v>0.0053659075485693545</v>
      </c>
      <c r="G41" s="37">
        <v>221</v>
      </c>
      <c r="H41" s="38">
        <v>0.005974103208715162</v>
      </c>
      <c r="I41" s="37">
        <v>232</v>
      </c>
      <c r="J41" s="38">
        <v>0.006362963166122707</v>
      </c>
      <c r="K41" s="37">
        <v>217</v>
      </c>
      <c r="L41" s="38">
        <v>0.005776038755356811</v>
      </c>
      <c r="M41" s="37">
        <v>52</v>
      </c>
      <c r="N41" s="38">
        <v>0.004892275849092106</v>
      </c>
      <c r="O41" s="38">
        <v>-0.7603686635944701</v>
      </c>
      <c r="P41" t="s">
        <v>287</v>
      </c>
    </row>
    <row r="42" spans="1:16" ht="15">
      <c r="A42" s="155" t="s">
        <v>180</v>
      </c>
      <c r="B42" s="26" t="s">
        <v>181</v>
      </c>
      <c r="C42" s="101">
        <v>771</v>
      </c>
      <c r="D42" s="103">
        <v>0.005706123536464424</v>
      </c>
      <c r="E42" s="101">
        <v>785</v>
      </c>
      <c r="F42" s="103">
        <v>0.006194466802392564</v>
      </c>
      <c r="G42" s="101">
        <v>228</v>
      </c>
      <c r="H42" s="103">
        <v>0.0061633281972265025</v>
      </c>
      <c r="I42" s="101">
        <v>254</v>
      </c>
      <c r="J42" s="103">
        <v>0.006966347604289515</v>
      </c>
      <c r="K42" s="101">
        <v>260</v>
      </c>
      <c r="L42" s="103">
        <v>0.006920599430381431</v>
      </c>
      <c r="M42" s="101">
        <v>121</v>
      </c>
      <c r="N42" s="103">
        <v>0.011383949571925865</v>
      </c>
      <c r="O42" s="103">
        <v>-0.5346153846153846</v>
      </c>
      <c r="P42" t="s">
        <v>288</v>
      </c>
    </row>
    <row r="43" spans="1:16" ht="15">
      <c r="A43" s="155" t="s">
        <v>182</v>
      </c>
      <c r="B43" s="26" t="s">
        <v>183</v>
      </c>
      <c r="C43" s="101">
        <v>12246</v>
      </c>
      <c r="D43" s="103">
        <v>0.09063189212392131</v>
      </c>
      <c r="E43" s="101">
        <v>11485</v>
      </c>
      <c r="F43" s="103">
        <v>0.09062860028723388</v>
      </c>
      <c r="G43" s="101">
        <v>4425</v>
      </c>
      <c r="H43" s="103">
        <v>0.11961722488038277</v>
      </c>
      <c r="I43" s="101">
        <v>4402</v>
      </c>
      <c r="J43" s="103">
        <v>0.12073174076410412</v>
      </c>
      <c r="K43" s="101">
        <v>4656</v>
      </c>
      <c r="L43" s="103">
        <v>0.12393196518406131</v>
      </c>
      <c r="M43" s="101">
        <v>1269</v>
      </c>
      <c r="N43" s="103">
        <v>0.11939034716342083</v>
      </c>
      <c r="O43" s="103">
        <v>-0.7274484536082474</v>
      </c>
      <c r="P43" t="s">
        <v>289</v>
      </c>
    </row>
    <row r="44" spans="1:16" ht="15">
      <c r="A44" s="155" t="s">
        <v>184</v>
      </c>
      <c r="B44" s="26" t="s">
        <v>185</v>
      </c>
      <c r="C44" s="101">
        <v>8564</v>
      </c>
      <c r="D44" s="103">
        <v>0.06338163679154517</v>
      </c>
      <c r="E44" s="101">
        <v>7807</v>
      </c>
      <c r="F44" s="103">
        <v>0.06160535328188375</v>
      </c>
      <c r="G44" s="101">
        <v>2944</v>
      </c>
      <c r="H44" s="103">
        <v>0.07958262373962642</v>
      </c>
      <c r="I44" s="101">
        <v>2895</v>
      </c>
      <c r="J44" s="103">
        <v>0.07939990674967774</v>
      </c>
      <c r="K44" s="101">
        <v>2919</v>
      </c>
      <c r="L44" s="103">
        <v>0.07769703745109</v>
      </c>
      <c r="M44" s="101">
        <v>830</v>
      </c>
      <c r="N44" s="103">
        <v>0.0780882491297394</v>
      </c>
      <c r="O44" s="103">
        <v>-0.7156560465912984</v>
      </c>
      <c r="P44" t="s">
        <v>290</v>
      </c>
    </row>
    <row r="45" spans="1:16" ht="15">
      <c r="A45" s="155" t="s">
        <v>186</v>
      </c>
      <c r="B45" s="26" t="s">
        <v>187</v>
      </c>
      <c r="C45" s="101">
        <v>8143</v>
      </c>
      <c r="D45" s="103">
        <v>0.06026584170872867</v>
      </c>
      <c r="E45" s="101">
        <v>7995</v>
      </c>
      <c r="F45" s="103">
        <v>0.06308886889825292</v>
      </c>
      <c r="G45" s="101">
        <v>2053</v>
      </c>
      <c r="H45" s="103">
        <v>0.055496985916254425</v>
      </c>
      <c r="I45" s="101">
        <v>1911</v>
      </c>
      <c r="J45" s="103">
        <v>0.05241216642439867</v>
      </c>
      <c r="K45" s="101">
        <v>1820</v>
      </c>
      <c r="L45" s="103">
        <v>0.04844419601267002</v>
      </c>
      <c r="M45" s="101">
        <v>347</v>
      </c>
      <c r="N45" s="103">
        <v>0.032646533069903096</v>
      </c>
      <c r="O45" s="103">
        <v>-0.8093406593406594</v>
      </c>
      <c r="P45" t="s">
        <v>291</v>
      </c>
    </row>
    <row r="46" spans="1:16" ht="15">
      <c r="A46" s="155" t="s">
        <v>188</v>
      </c>
      <c r="B46" s="26" t="s">
        <v>189</v>
      </c>
      <c r="C46" s="101">
        <v>1744</v>
      </c>
      <c r="D46" s="103">
        <v>0.012907236637605648</v>
      </c>
      <c r="E46" s="101">
        <v>1481</v>
      </c>
      <c r="F46" s="103">
        <v>0.01168663099916355</v>
      </c>
      <c r="G46" s="101">
        <v>605</v>
      </c>
      <c r="H46" s="103">
        <v>0.016354445435622957</v>
      </c>
      <c r="I46" s="101">
        <v>553</v>
      </c>
      <c r="J46" s="103">
        <v>0.015166890650283866</v>
      </c>
      <c r="K46" s="101">
        <v>532</v>
      </c>
      <c r="L46" s="103">
        <v>0.014160611142165082</v>
      </c>
      <c r="M46" s="101">
        <v>52</v>
      </c>
      <c r="N46" s="103">
        <v>0.004892275849092106</v>
      </c>
      <c r="O46" s="103">
        <v>-0.9022556390977443</v>
      </c>
      <c r="P46" t="s">
        <v>292</v>
      </c>
    </row>
    <row r="47" spans="1:16" ht="15">
      <c r="A47" s="155" t="s">
        <v>190</v>
      </c>
      <c r="B47" s="26" t="s">
        <v>191</v>
      </c>
      <c r="C47" s="101">
        <v>472</v>
      </c>
      <c r="D47" s="103">
        <v>0.0034932429432051985</v>
      </c>
      <c r="E47" s="101">
        <v>434</v>
      </c>
      <c r="F47" s="103">
        <v>0.003424711582469264</v>
      </c>
      <c r="G47" s="101">
        <v>204</v>
      </c>
      <c r="H47" s="103">
        <v>0.005514556808044765</v>
      </c>
      <c r="I47" s="101">
        <v>193</v>
      </c>
      <c r="J47" s="103">
        <v>0.005293327116645183</v>
      </c>
      <c r="K47" s="101">
        <v>236</v>
      </c>
      <c r="L47" s="103">
        <v>0.0062817748675769915</v>
      </c>
      <c r="M47" s="101">
        <v>116</v>
      </c>
      <c r="N47" s="103">
        <v>0.010913538432590084</v>
      </c>
      <c r="O47" s="103">
        <v>-0.5084745762711864</v>
      </c>
      <c r="P47" t="s">
        <v>293</v>
      </c>
    </row>
    <row r="48" spans="1:16" ht="15.75" thickBot="1">
      <c r="A48" s="158" t="s">
        <v>192</v>
      </c>
      <c r="B48" s="41" t="s">
        <v>193</v>
      </c>
      <c r="C48" s="117">
        <v>515</v>
      </c>
      <c r="D48" s="119">
        <v>0.0038114832960819433</v>
      </c>
      <c r="E48" s="117">
        <v>502</v>
      </c>
      <c r="F48" s="119">
        <v>0.0039613023373262</v>
      </c>
      <c r="G48" s="117">
        <v>212</v>
      </c>
      <c r="H48" s="119">
        <v>0.005730813937772011</v>
      </c>
      <c r="I48" s="117">
        <v>185</v>
      </c>
      <c r="J48" s="119">
        <v>0.005073914593675434</v>
      </c>
      <c r="K48" s="117">
        <v>215</v>
      </c>
      <c r="L48" s="119">
        <v>0.0057228033751231065</v>
      </c>
      <c r="M48" s="117">
        <v>46</v>
      </c>
      <c r="N48" s="119">
        <v>0.004327782481889171</v>
      </c>
      <c r="O48" s="119">
        <v>-0.786046511627907</v>
      </c>
      <c r="P48" t="s">
        <v>294</v>
      </c>
    </row>
    <row r="49" spans="1:18" ht="15.75" thickBot="1">
      <c r="A49" s="15" t="s">
        <v>194</v>
      </c>
      <c r="B49" s="16" t="s">
        <v>195</v>
      </c>
      <c r="C49" s="266">
        <v>4456</v>
      </c>
      <c r="D49" s="18">
        <v>0.03297858168415755</v>
      </c>
      <c r="E49" s="266">
        <v>4202</v>
      </c>
      <c r="F49" s="18">
        <v>0.03315815223395357</v>
      </c>
      <c r="G49" s="266">
        <v>3093</v>
      </c>
      <c r="H49" s="18">
        <v>0.08361041278079637</v>
      </c>
      <c r="I49" s="266">
        <v>3308</v>
      </c>
      <c r="J49" s="18">
        <v>0.090727078247991</v>
      </c>
      <c r="K49" s="266">
        <v>3596</v>
      </c>
      <c r="L49" s="18">
        <v>0.09571721366019857</v>
      </c>
      <c r="M49" s="266">
        <v>3177</v>
      </c>
      <c r="N49" s="18">
        <v>0.2988992379339543</v>
      </c>
      <c r="O49" s="18">
        <v>-0.11651835372636263</v>
      </c>
      <c r="P49"/>
      <c r="Q49" s="238">
        <f>SUM(Q50:Q52)</f>
        <v>0</v>
      </c>
      <c r="R49" s="238">
        <f>SUM(R50:R52)</f>
        <v>0</v>
      </c>
    </row>
    <row r="50" spans="1:16" ht="28.5">
      <c r="A50" s="154" t="s">
        <v>196</v>
      </c>
      <c r="B50" s="21" t="s">
        <v>197</v>
      </c>
      <c r="C50" s="22">
        <v>262</v>
      </c>
      <c r="D50" s="23">
        <v>0.0019390458710164449</v>
      </c>
      <c r="E50" s="22">
        <v>274</v>
      </c>
      <c r="F50" s="23">
        <v>0.0021621451004529457</v>
      </c>
      <c r="G50" s="22">
        <v>156</v>
      </c>
      <c r="H50" s="23">
        <v>0.004217014029681291</v>
      </c>
      <c r="I50" s="22">
        <v>164</v>
      </c>
      <c r="J50" s="23">
        <v>0.0044979567208798445</v>
      </c>
      <c r="K50" s="22">
        <v>171</v>
      </c>
      <c r="L50" s="23">
        <v>0.004551625009981633</v>
      </c>
      <c r="M50" s="22">
        <v>141</v>
      </c>
      <c r="N50" s="23">
        <v>0.013265594129268983</v>
      </c>
      <c r="O50" s="23">
        <v>-0.17543859649122806</v>
      </c>
      <c r="P50" t="s">
        <v>295</v>
      </c>
    </row>
    <row r="51" spans="1:16" ht="15">
      <c r="A51" s="155" t="s">
        <v>198</v>
      </c>
      <c r="B51" s="26" t="s">
        <v>199</v>
      </c>
      <c r="C51" s="101">
        <v>414</v>
      </c>
      <c r="D51" s="103">
        <v>0.0030639885137435426</v>
      </c>
      <c r="E51" s="101">
        <v>355</v>
      </c>
      <c r="F51" s="103">
        <v>0.002801319381973707</v>
      </c>
      <c r="G51" s="101">
        <v>559</v>
      </c>
      <c r="H51" s="103">
        <v>0.015110966939691294</v>
      </c>
      <c r="I51" s="101">
        <v>663</v>
      </c>
      <c r="J51" s="103">
        <v>0.018183812841117905</v>
      </c>
      <c r="K51" s="101">
        <v>709</v>
      </c>
      <c r="L51" s="103">
        <v>0.018871942292847825</v>
      </c>
      <c r="M51" s="101">
        <v>82</v>
      </c>
      <c r="N51" s="103">
        <v>0.007714742685106784</v>
      </c>
      <c r="O51" s="103">
        <v>-0.8843441466854725</v>
      </c>
      <c r="P51" t="s">
        <v>296</v>
      </c>
    </row>
    <row r="52" spans="1:16" ht="15.75" thickBot="1">
      <c r="A52" s="156" t="s">
        <v>200</v>
      </c>
      <c r="B52" s="31" t="s">
        <v>201</v>
      </c>
      <c r="C52" s="107">
        <v>3780</v>
      </c>
      <c r="D52" s="109">
        <v>0.027975547299397562</v>
      </c>
      <c r="E52" s="107">
        <v>3573</v>
      </c>
      <c r="F52" s="109">
        <v>0.028194687751526917</v>
      </c>
      <c r="G52" s="107">
        <v>2378</v>
      </c>
      <c r="H52" s="109">
        <v>0.06428243181142378</v>
      </c>
      <c r="I52" s="107">
        <v>2481</v>
      </c>
      <c r="J52" s="109">
        <v>0.06804530868599325</v>
      </c>
      <c r="K52" s="107">
        <v>2716</v>
      </c>
      <c r="L52" s="109">
        <v>0.07229364635736911</v>
      </c>
      <c r="M52" s="107">
        <v>2954</v>
      </c>
      <c r="N52" s="109">
        <v>0.2779189011195785</v>
      </c>
      <c r="O52" s="109">
        <v>0.08762886597938144</v>
      </c>
      <c r="P52" t="s">
        <v>297</v>
      </c>
    </row>
    <row r="53" spans="1:16" ht="15.75" thickBot="1">
      <c r="A53" s="178" t="s">
        <v>202</v>
      </c>
      <c r="B53" s="153" t="s">
        <v>203</v>
      </c>
      <c r="C53" s="399">
        <v>2645</v>
      </c>
      <c r="D53" s="13">
        <v>0.0195754821711393</v>
      </c>
      <c r="E53" s="399">
        <v>2191</v>
      </c>
      <c r="F53" s="13">
        <v>0.017289269763110963</v>
      </c>
      <c r="G53" s="399">
        <v>437</v>
      </c>
      <c r="H53" s="13">
        <v>0.011813045711350795</v>
      </c>
      <c r="I53" s="399">
        <v>462</v>
      </c>
      <c r="J53" s="13">
        <v>0.012671073201502975</v>
      </c>
      <c r="K53" s="399">
        <v>468</v>
      </c>
      <c r="L53" s="13">
        <v>0.012457078974686574</v>
      </c>
      <c r="M53" s="399">
        <v>90</v>
      </c>
      <c r="N53" s="13">
        <v>0.00846740050804403</v>
      </c>
      <c r="O53" s="13">
        <v>-0.8076923076923077</v>
      </c>
      <c r="P53" t="s">
        <v>298</v>
      </c>
    </row>
    <row r="54" spans="1:16" ht="15" customHeight="1" thickBot="1">
      <c r="A54" s="652" t="s">
        <v>69</v>
      </c>
      <c r="B54" s="688"/>
      <c r="C54" s="162">
        <v>135118</v>
      </c>
      <c r="D54" s="163">
        <v>1</v>
      </c>
      <c r="E54" s="162">
        <v>126726</v>
      </c>
      <c r="F54" s="163">
        <v>1</v>
      </c>
      <c r="G54" s="162">
        <v>36993</v>
      </c>
      <c r="H54" s="163">
        <v>1</v>
      </c>
      <c r="I54" s="162">
        <v>36468</v>
      </c>
      <c r="J54" s="163">
        <v>1</v>
      </c>
      <c r="K54" s="162">
        <v>37569</v>
      </c>
      <c r="L54" s="163">
        <v>1</v>
      </c>
      <c r="M54" s="162">
        <v>10629</v>
      </c>
      <c r="N54" s="163">
        <v>1</v>
      </c>
      <c r="O54" s="164">
        <v>-0.7170805717479837</v>
      </c>
      <c r="P54" t="s">
        <v>92</v>
      </c>
    </row>
    <row r="55" spans="1:15" ht="15">
      <c r="A55" s="185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</row>
    <row r="56" spans="1:15" ht="15">
      <c r="A56" s="185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37"/>
      <c r="N56" s="184"/>
      <c r="O56" s="184"/>
    </row>
    <row r="57" spans="1:15" ht="15">
      <c r="A57" s="185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</row>
    <row r="58" spans="1:15" ht="15">
      <c r="A58" s="185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</row>
    <row r="59" spans="1:15" ht="15">
      <c r="A59" s="185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</row>
    <row r="60" spans="1:15" ht="15">
      <c r="A60" s="185"/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</row>
  </sheetData>
  <sheetProtection/>
  <mergeCells count="13">
    <mergeCell ref="C4:D4"/>
    <mergeCell ref="E4:F4"/>
    <mergeCell ref="G4:H4"/>
    <mergeCell ref="I4:J4"/>
    <mergeCell ref="M4:N4"/>
    <mergeCell ref="K4:L4"/>
    <mergeCell ref="A54:B54"/>
    <mergeCell ref="A1:O1"/>
    <mergeCell ref="A2:O2"/>
    <mergeCell ref="A3:A5"/>
    <mergeCell ref="B3:B5"/>
    <mergeCell ref="C3:N3"/>
    <mergeCell ref="O3:O5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9"/>
  <sheetViews>
    <sheetView zoomScalePageLayoutView="0" workbookViewId="0" topLeftCell="C1">
      <selection activeCell="I11" sqref="I11"/>
    </sheetView>
  </sheetViews>
  <sheetFormatPr defaultColWidth="9.140625" defaultRowHeight="15"/>
  <cols>
    <col min="1" max="1" width="7.7109375" style="0" customWidth="1"/>
    <col min="2" max="2" width="44.7109375" style="0" customWidth="1"/>
    <col min="3" max="12" width="13.7109375" style="0" customWidth="1"/>
  </cols>
  <sheetData>
    <row r="1" spans="1:12" ht="24.75" customHeight="1" thickBot="1" thickTop="1">
      <c r="A1" s="748" t="s">
        <v>361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50"/>
    </row>
    <row r="2" spans="1:12" ht="24.75" customHeight="1" thickBot="1" thickTop="1">
      <c r="A2" s="751" t="s">
        <v>2</v>
      </c>
      <c r="B2" s="754" t="s">
        <v>112</v>
      </c>
      <c r="C2" s="759" t="s">
        <v>71</v>
      </c>
      <c r="D2" s="760"/>
      <c r="E2" s="761"/>
      <c r="F2" s="761"/>
      <c r="G2" s="761"/>
      <c r="H2" s="761"/>
      <c r="I2" s="761"/>
      <c r="J2" s="762"/>
      <c r="K2" s="763" t="s">
        <v>69</v>
      </c>
      <c r="L2" s="754"/>
    </row>
    <row r="3" spans="1:12" ht="24.75" customHeight="1">
      <c r="A3" s="752"/>
      <c r="B3" s="755"/>
      <c r="C3" s="765" t="s">
        <v>72</v>
      </c>
      <c r="D3" s="766"/>
      <c r="E3" s="765" t="s">
        <v>310</v>
      </c>
      <c r="F3" s="767"/>
      <c r="G3" s="768" t="s">
        <v>311</v>
      </c>
      <c r="H3" s="766"/>
      <c r="I3" s="765" t="s">
        <v>75</v>
      </c>
      <c r="J3" s="767"/>
      <c r="K3" s="764"/>
      <c r="L3" s="755"/>
    </row>
    <row r="4" spans="1:12" ht="24.75" customHeight="1" thickBot="1">
      <c r="A4" s="753"/>
      <c r="B4" s="756"/>
      <c r="C4" s="166" t="s">
        <v>4</v>
      </c>
      <c r="D4" s="165" t="s">
        <v>5</v>
      </c>
      <c r="E4" s="167" t="s">
        <v>4</v>
      </c>
      <c r="F4" s="165" t="s">
        <v>5</v>
      </c>
      <c r="G4" s="168" t="s">
        <v>4</v>
      </c>
      <c r="H4" s="165" t="s">
        <v>5</v>
      </c>
      <c r="I4" s="168" t="s">
        <v>4</v>
      </c>
      <c r="J4" s="169" t="s">
        <v>5</v>
      </c>
      <c r="K4" s="170" t="s">
        <v>4</v>
      </c>
      <c r="L4" s="171" t="s">
        <v>5</v>
      </c>
    </row>
    <row r="5" spans="1:13" ht="20.25" customHeight="1" thickBot="1">
      <c r="A5" s="161" t="s">
        <v>6</v>
      </c>
      <c r="B5" s="46" t="s">
        <v>113</v>
      </c>
      <c r="C5" s="12">
        <v>144</v>
      </c>
      <c r="D5" s="13">
        <v>0.046242774566473986</v>
      </c>
      <c r="E5" s="267">
        <v>235</v>
      </c>
      <c r="F5" s="69">
        <v>0.03279832519190509</v>
      </c>
      <c r="G5" s="353">
        <v>16</v>
      </c>
      <c r="H5" s="69">
        <v>0.04664723032069971</v>
      </c>
      <c r="I5" s="353">
        <v>2</v>
      </c>
      <c r="J5" s="139">
        <v>0.2857142857142857</v>
      </c>
      <c r="K5" s="354">
        <v>397</v>
      </c>
      <c r="L5" s="69">
        <v>0.03735064446326089</v>
      </c>
      <c r="M5" t="s">
        <v>258</v>
      </c>
    </row>
    <row r="6" spans="1:12" ht="15.75" thickBot="1">
      <c r="A6" s="15" t="s">
        <v>8</v>
      </c>
      <c r="B6" s="16" t="s">
        <v>114</v>
      </c>
      <c r="C6" s="266">
        <v>212</v>
      </c>
      <c r="D6" s="18">
        <v>0.0680796403339756</v>
      </c>
      <c r="E6" s="266">
        <v>436</v>
      </c>
      <c r="F6" s="18">
        <v>0.06085136078157712</v>
      </c>
      <c r="G6" s="355">
        <v>13</v>
      </c>
      <c r="H6" s="18">
        <v>0.037900874635568516</v>
      </c>
      <c r="I6" s="355">
        <v>1</v>
      </c>
      <c r="J6" s="146">
        <v>0.14285714285714285</v>
      </c>
      <c r="K6" s="266">
        <v>662</v>
      </c>
      <c r="L6" s="18">
        <v>0.062282434848057205</v>
      </c>
    </row>
    <row r="7" spans="1:13" ht="15">
      <c r="A7" s="154" t="s">
        <v>115</v>
      </c>
      <c r="B7" s="21" t="s">
        <v>116</v>
      </c>
      <c r="C7" s="22">
        <v>48</v>
      </c>
      <c r="D7" s="23">
        <v>0.015414258188824663</v>
      </c>
      <c r="E7" s="22">
        <v>121</v>
      </c>
      <c r="F7" s="23">
        <v>0.01688764829030007</v>
      </c>
      <c r="G7" s="73">
        <v>3</v>
      </c>
      <c r="H7" s="23">
        <v>0.008746355685131196</v>
      </c>
      <c r="I7" s="73">
        <v>0</v>
      </c>
      <c r="J7" s="140">
        <v>0</v>
      </c>
      <c r="K7" s="75">
        <v>172</v>
      </c>
      <c r="L7" s="23">
        <v>0.016182143193150814</v>
      </c>
      <c r="M7" t="s">
        <v>259</v>
      </c>
    </row>
    <row r="8" spans="1:13" ht="28.5">
      <c r="A8" s="155" t="s">
        <v>117</v>
      </c>
      <c r="B8" s="26" t="s">
        <v>118</v>
      </c>
      <c r="C8" s="101">
        <v>22</v>
      </c>
      <c r="D8" s="103">
        <v>0.007064868336544638</v>
      </c>
      <c r="E8" s="101">
        <v>83</v>
      </c>
      <c r="F8" s="103">
        <v>0.011584089323098396</v>
      </c>
      <c r="G8" s="172">
        <v>3</v>
      </c>
      <c r="H8" s="103">
        <v>0.008746355685131196</v>
      </c>
      <c r="I8" s="172">
        <v>0</v>
      </c>
      <c r="J8" s="141">
        <v>0</v>
      </c>
      <c r="K8" s="173">
        <v>108</v>
      </c>
      <c r="L8" s="103">
        <v>0.010160880609652836</v>
      </c>
      <c r="M8" t="s">
        <v>260</v>
      </c>
    </row>
    <row r="9" spans="1:13" ht="15">
      <c r="A9" s="155" t="s">
        <v>119</v>
      </c>
      <c r="B9" s="26" t="s">
        <v>120</v>
      </c>
      <c r="C9" s="101">
        <v>61</v>
      </c>
      <c r="D9" s="103">
        <v>0.019588953114964676</v>
      </c>
      <c r="E9" s="101">
        <v>114</v>
      </c>
      <c r="F9" s="103">
        <v>0.01591067690160503</v>
      </c>
      <c r="G9" s="172">
        <v>1</v>
      </c>
      <c r="H9" s="103">
        <v>0.0029154518950437317</v>
      </c>
      <c r="I9" s="172">
        <v>0</v>
      </c>
      <c r="J9" s="141">
        <v>0</v>
      </c>
      <c r="K9" s="173">
        <v>176</v>
      </c>
      <c r="L9" s="103">
        <v>0.016558472104619436</v>
      </c>
      <c r="M9" t="s">
        <v>261</v>
      </c>
    </row>
    <row r="10" spans="1:13" ht="15">
      <c r="A10" s="155" t="s">
        <v>121</v>
      </c>
      <c r="B10" s="26" t="s">
        <v>122</v>
      </c>
      <c r="C10" s="101">
        <v>32</v>
      </c>
      <c r="D10" s="103">
        <v>0.010276172125883108</v>
      </c>
      <c r="E10" s="101">
        <v>20</v>
      </c>
      <c r="F10" s="103">
        <v>0.002791346824842987</v>
      </c>
      <c r="G10" s="172">
        <v>1</v>
      </c>
      <c r="H10" s="103">
        <v>0.0029154518950437317</v>
      </c>
      <c r="I10" s="172">
        <v>0</v>
      </c>
      <c r="J10" s="141">
        <v>0</v>
      </c>
      <c r="K10" s="173">
        <v>53</v>
      </c>
      <c r="L10" s="103">
        <v>0.0049863580769592625</v>
      </c>
      <c r="M10" t="s">
        <v>262</v>
      </c>
    </row>
    <row r="11" spans="1:13" ht="15">
      <c r="A11" s="155" t="s">
        <v>123</v>
      </c>
      <c r="B11" s="26" t="s">
        <v>124</v>
      </c>
      <c r="C11" s="101">
        <v>5</v>
      </c>
      <c r="D11" s="103">
        <v>0.0016056518946692359</v>
      </c>
      <c r="E11" s="101">
        <v>4</v>
      </c>
      <c r="F11" s="103">
        <v>0.0005582693649685974</v>
      </c>
      <c r="G11" s="172">
        <v>2</v>
      </c>
      <c r="H11" s="103">
        <v>0.0058309037900874635</v>
      </c>
      <c r="I11" s="172">
        <v>0</v>
      </c>
      <c r="J11" s="141">
        <v>0</v>
      </c>
      <c r="K11" s="173">
        <v>11</v>
      </c>
      <c r="L11" s="103">
        <v>0.0010349045065387147</v>
      </c>
      <c r="M11" t="s">
        <v>263</v>
      </c>
    </row>
    <row r="12" spans="1:13" ht="15">
      <c r="A12" s="155" t="s">
        <v>125</v>
      </c>
      <c r="B12" s="26" t="s">
        <v>126</v>
      </c>
      <c r="C12" s="101">
        <v>25</v>
      </c>
      <c r="D12" s="103">
        <v>0.00802825947334618</v>
      </c>
      <c r="E12" s="101">
        <v>13</v>
      </c>
      <c r="F12" s="103">
        <v>0.0018143754361479413</v>
      </c>
      <c r="G12" s="172">
        <v>0</v>
      </c>
      <c r="H12" s="103">
        <v>0</v>
      </c>
      <c r="I12" s="172">
        <v>0</v>
      </c>
      <c r="J12" s="141">
        <v>0</v>
      </c>
      <c r="K12" s="173">
        <v>38</v>
      </c>
      <c r="L12" s="103">
        <v>0.003575124658951924</v>
      </c>
      <c r="M12" t="s">
        <v>264</v>
      </c>
    </row>
    <row r="13" spans="1:13" ht="15">
      <c r="A13" s="155" t="s">
        <v>127</v>
      </c>
      <c r="B13" s="26" t="s">
        <v>128</v>
      </c>
      <c r="C13" s="101">
        <v>13</v>
      </c>
      <c r="D13" s="103">
        <v>0.004174694926140013</v>
      </c>
      <c r="E13" s="101">
        <v>54</v>
      </c>
      <c r="F13" s="103">
        <v>0.007536636427076065</v>
      </c>
      <c r="G13" s="172">
        <v>1</v>
      </c>
      <c r="H13" s="103">
        <v>0.0029154518950437317</v>
      </c>
      <c r="I13" s="172">
        <v>1</v>
      </c>
      <c r="J13" s="141">
        <v>0.14285714285714285</v>
      </c>
      <c r="K13" s="173">
        <v>69</v>
      </c>
      <c r="L13" s="103">
        <v>0.006491673722833756</v>
      </c>
      <c r="M13" t="s">
        <v>265</v>
      </c>
    </row>
    <row r="14" spans="1:13" ht="15.75" thickBot="1">
      <c r="A14" s="156" t="s">
        <v>129</v>
      </c>
      <c r="B14" s="31" t="s">
        <v>130</v>
      </c>
      <c r="C14" s="107">
        <v>6</v>
      </c>
      <c r="D14" s="109">
        <v>0.0019267822736030828</v>
      </c>
      <c r="E14" s="107">
        <v>27</v>
      </c>
      <c r="F14" s="109">
        <v>0.0037683182135380324</v>
      </c>
      <c r="G14" s="174">
        <v>2</v>
      </c>
      <c r="H14" s="109">
        <v>0.0058309037900874635</v>
      </c>
      <c r="I14" s="174">
        <v>0</v>
      </c>
      <c r="J14" s="142">
        <v>0</v>
      </c>
      <c r="K14" s="175">
        <v>35</v>
      </c>
      <c r="L14" s="109">
        <v>0.0032928779753504567</v>
      </c>
      <c r="M14" t="s">
        <v>266</v>
      </c>
    </row>
    <row r="15" spans="1:12" ht="29.25" thickBot="1">
      <c r="A15" s="15" t="s">
        <v>131</v>
      </c>
      <c r="B15" s="16" t="s">
        <v>132</v>
      </c>
      <c r="C15" s="266">
        <v>254</v>
      </c>
      <c r="D15" s="18">
        <v>0.08156711624919717</v>
      </c>
      <c r="E15" s="266">
        <v>554</v>
      </c>
      <c r="F15" s="18">
        <v>0.07732030704815074</v>
      </c>
      <c r="G15" s="355">
        <v>23</v>
      </c>
      <c r="H15" s="18">
        <v>0.06705539358600583</v>
      </c>
      <c r="I15" s="355">
        <v>0</v>
      </c>
      <c r="J15" s="146">
        <v>0</v>
      </c>
      <c r="K15" s="266">
        <v>831</v>
      </c>
      <c r="L15" s="18">
        <v>0.07818233135760655</v>
      </c>
    </row>
    <row r="16" spans="1:13" ht="28.5">
      <c r="A16" s="157" t="s">
        <v>133</v>
      </c>
      <c r="B16" s="36" t="s">
        <v>135</v>
      </c>
      <c r="C16" s="37">
        <v>150</v>
      </c>
      <c r="D16" s="38">
        <v>0.04816955684007707</v>
      </c>
      <c r="E16" s="37">
        <v>342</v>
      </c>
      <c r="F16" s="38">
        <v>0.047732030704815076</v>
      </c>
      <c r="G16" s="78">
        <v>15</v>
      </c>
      <c r="H16" s="38">
        <v>0.04373177842565598</v>
      </c>
      <c r="I16" s="78">
        <v>0</v>
      </c>
      <c r="J16" s="143">
        <v>0</v>
      </c>
      <c r="K16" s="80">
        <v>507</v>
      </c>
      <c r="L16" s="38">
        <v>0.04769968952864803</v>
      </c>
      <c r="M16" t="s">
        <v>267</v>
      </c>
    </row>
    <row r="17" spans="1:13" ht="28.5">
      <c r="A17" s="155" t="s">
        <v>134</v>
      </c>
      <c r="B17" s="26" t="s">
        <v>135</v>
      </c>
      <c r="C17" s="101">
        <v>70</v>
      </c>
      <c r="D17" s="103">
        <v>0.0224791265253693</v>
      </c>
      <c r="E17" s="101">
        <v>153</v>
      </c>
      <c r="F17" s="103">
        <v>0.02135380321004885</v>
      </c>
      <c r="G17" s="172">
        <v>4</v>
      </c>
      <c r="H17" s="103">
        <v>0.011661807580174927</v>
      </c>
      <c r="I17" s="172">
        <v>0</v>
      </c>
      <c r="J17" s="141">
        <v>0</v>
      </c>
      <c r="K17" s="173">
        <v>227</v>
      </c>
      <c r="L17" s="103">
        <v>0.021356665725844392</v>
      </c>
      <c r="M17" t="s">
        <v>268</v>
      </c>
    </row>
    <row r="18" spans="1:13" ht="15.75" thickBot="1">
      <c r="A18" s="158" t="s">
        <v>136</v>
      </c>
      <c r="B18" s="41" t="s">
        <v>137</v>
      </c>
      <c r="C18" s="117">
        <v>34</v>
      </c>
      <c r="D18" s="119">
        <v>0.010918432883750802</v>
      </c>
      <c r="E18" s="117">
        <v>59</v>
      </c>
      <c r="F18" s="119">
        <v>0.008234473133286813</v>
      </c>
      <c r="G18" s="176">
        <v>4</v>
      </c>
      <c r="H18" s="119">
        <v>0.011661807580174927</v>
      </c>
      <c r="I18" s="176">
        <v>0</v>
      </c>
      <c r="J18" s="144">
        <v>0</v>
      </c>
      <c r="K18" s="177">
        <v>97</v>
      </c>
      <c r="L18" s="119">
        <v>0.009125976103114122</v>
      </c>
      <c r="M18" t="s">
        <v>269</v>
      </c>
    </row>
    <row r="19" spans="1:12" ht="29.25" thickBot="1">
      <c r="A19" s="15" t="s">
        <v>138</v>
      </c>
      <c r="B19" s="16" t="s">
        <v>139</v>
      </c>
      <c r="C19" s="266">
        <v>128</v>
      </c>
      <c r="D19" s="18">
        <v>0.04110468850353244</v>
      </c>
      <c r="E19" s="266">
        <v>336</v>
      </c>
      <c r="F19" s="18">
        <v>0.04689462665736217</v>
      </c>
      <c r="G19" s="355">
        <v>10</v>
      </c>
      <c r="H19" s="18">
        <v>0.029154518950437316</v>
      </c>
      <c r="I19" s="355">
        <v>0</v>
      </c>
      <c r="J19" s="146">
        <v>0</v>
      </c>
      <c r="K19" s="266">
        <v>474</v>
      </c>
      <c r="L19" s="18">
        <v>0.044594976009031895</v>
      </c>
    </row>
    <row r="20" spans="1:13" ht="28.5">
      <c r="A20" s="154" t="s">
        <v>140</v>
      </c>
      <c r="B20" s="21" t="s">
        <v>141</v>
      </c>
      <c r="C20" s="22">
        <v>65</v>
      </c>
      <c r="D20" s="23">
        <v>0.020873474630700065</v>
      </c>
      <c r="E20" s="22">
        <v>185</v>
      </c>
      <c r="F20" s="23">
        <v>0.02581995812979762</v>
      </c>
      <c r="G20" s="73">
        <v>4</v>
      </c>
      <c r="H20" s="23">
        <v>0.011661807580174927</v>
      </c>
      <c r="I20" s="73">
        <v>0</v>
      </c>
      <c r="J20" s="140">
        <v>0</v>
      </c>
      <c r="K20" s="75">
        <v>254</v>
      </c>
      <c r="L20" s="23">
        <v>0.023896885878257598</v>
      </c>
      <c r="M20" t="s">
        <v>270</v>
      </c>
    </row>
    <row r="21" spans="1:13" ht="28.5">
      <c r="A21" s="155" t="s">
        <v>142</v>
      </c>
      <c r="B21" s="26" t="s">
        <v>141</v>
      </c>
      <c r="C21" s="101">
        <v>40</v>
      </c>
      <c r="D21" s="103">
        <v>0.012845215157353887</v>
      </c>
      <c r="E21" s="101">
        <v>108</v>
      </c>
      <c r="F21" s="103">
        <v>0.01507327285415213</v>
      </c>
      <c r="G21" s="172">
        <v>6</v>
      </c>
      <c r="H21" s="103">
        <v>0.01749271137026239</v>
      </c>
      <c r="I21" s="172">
        <v>0</v>
      </c>
      <c r="J21" s="141">
        <v>0</v>
      </c>
      <c r="K21" s="173">
        <v>154</v>
      </c>
      <c r="L21" s="103">
        <v>0.014488663091542007</v>
      </c>
      <c r="M21" t="s">
        <v>271</v>
      </c>
    </row>
    <row r="22" spans="1:13" ht="15.75" thickBot="1">
      <c r="A22" s="156" t="s">
        <v>143</v>
      </c>
      <c r="B22" s="31" t="s">
        <v>144</v>
      </c>
      <c r="C22" s="107">
        <v>23</v>
      </c>
      <c r="D22" s="109">
        <v>0.007385998715478484</v>
      </c>
      <c r="E22" s="107">
        <v>43</v>
      </c>
      <c r="F22" s="109">
        <v>0.006001395673412422</v>
      </c>
      <c r="G22" s="174">
        <v>0</v>
      </c>
      <c r="H22" s="109">
        <v>0</v>
      </c>
      <c r="I22" s="174">
        <v>0</v>
      </c>
      <c r="J22" s="142">
        <v>0</v>
      </c>
      <c r="K22" s="175">
        <v>66</v>
      </c>
      <c r="L22" s="109">
        <v>0.006209427039232289</v>
      </c>
      <c r="M22" t="s">
        <v>272</v>
      </c>
    </row>
    <row r="23" spans="1:12" ht="15.75" thickBot="1">
      <c r="A23" s="15" t="s">
        <v>145</v>
      </c>
      <c r="B23" s="16" t="s">
        <v>146</v>
      </c>
      <c r="C23" s="266">
        <v>110</v>
      </c>
      <c r="D23" s="18">
        <v>0.03532434168272318</v>
      </c>
      <c r="E23" s="266">
        <v>286</v>
      </c>
      <c r="F23" s="18">
        <v>0.03991625959525472</v>
      </c>
      <c r="G23" s="355">
        <v>10</v>
      </c>
      <c r="H23" s="18">
        <v>0.02915451895043732</v>
      </c>
      <c r="I23" s="355">
        <v>1</v>
      </c>
      <c r="J23" s="146">
        <v>0.14285714285714285</v>
      </c>
      <c r="K23" s="266">
        <v>407</v>
      </c>
      <c r="L23" s="18">
        <v>0.038291466741932456</v>
      </c>
    </row>
    <row r="24" spans="1:13" ht="28.5">
      <c r="A24" s="157" t="s">
        <v>147</v>
      </c>
      <c r="B24" s="36" t="s">
        <v>148</v>
      </c>
      <c r="C24" s="37">
        <v>5</v>
      </c>
      <c r="D24" s="38">
        <v>0.0016056518946692359</v>
      </c>
      <c r="E24" s="37">
        <v>14</v>
      </c>
      <c r="F24" s="38">
        <v>0.001953942777390091</v>
      </c>
      <c r="G24" s="78">
        <v>1</v>
      </c>
      <c r="H24" s="38">
        <v>0.0029154518950437317</v>
      </c>
      <c r="I24" s="78">
        <v>0</v>
      </c>
      <c r="J24" s="143">
        <v>0</v>
      </c>
      <c r="K24" s="80">
        <v>20</v>
      </c>
      <c r="L24" s="38">
        <v>0.0018816445573431179</v>
      </c>
      <c r="M24" t="s">
        <v>273</v>
      </c>
    </row>
    <row r="25" spans="1:13" ht="28.5">
      <c r="A25" s="155" t="s">
        <v>149</v>
      </c>
      <c r="B25" s="26" t="s">
        <v>150</v>
      </c>
      <c r="C25" s="101">
        <v>81</v>
      </c>
      <c r="D25" s="103">
        <v>0.02601156069364162</v>
      </c>
      <c r="E25" s="101">
        <v>210</v>
      </c>
      <c r="F25" s="103">
        <v>0.029309141660851364</v>
      </c>
      <c r="G25" s="172">
        <v>5</v>
      </c>
      <c r="H25" s="103">
        <v>0.01457725947521866</v>
      </c>
      <c r="I25" s="172">
        <v>0</v>
      </c>
      <c r="J25" s="141">
        <v>0</v>
      </c>
      <c r="K25" s="173">
        <v>296</v>
      </c>
      <c r="L25" s="103">
        <v>0.027848339448678146</v>
      </c>
      <c r="M25" t="s">
        <v>274</v>
      </c>
    </row>
    <row r="26" spans="1:13" ht="15">
      <c r="A26" s="155" t="s">
        <v>151</v>
      </c>
      <c r="B26" s="26" t="s">
        <v>152</v>
      </c>
      <c r="C26" s="101">
        <v>1</v>
      </c>
      <c r="D26" s="103">
        <v>0.0003211303789338471</v>
      </c>
      <c r="E26" s="101">
        <v>7</v>
      </c>
      <c r="F26" s="103">
        <v>0.0009769713886950454</v>
      </c>
      <c r="G26" s="172">
        <v>0</v>
      </c>
      <c r="H26" s="103">
        <v>0</v>
      </c>
      <c r="I26" s="172">
        <v>0</v>
      </c>
      <c r="J26" s="141">
        <v>0</v>
      </c>
      <c r="K26" s="173">
        <v>8</v>
      </c>
      <c r="L26" s="103">
        <v>0.0007526578229372471</v>
      </c>
      <c r="M26" t="s">
        <v>275</v>
      </c>
    </row>
    <row r="27" spans="1:13" ht="15">
      <c r="A27" s="155" t="s">
        <v>153</v>
      </c>
      <c r="B27" s="159" t="s">
        <v>154</v>
      </c>
      <c r="C27" s="101">
        <v>10</v>
      </c>
      <c r="D27" s="103">
        <v>0.0032113037893384717</v>
      </c>
      <c r="E27" s="101">
        <v>23</v>
      </c>
      <c r="F27" s="103">
        <v>0.0032100488485694353</v>
      </c>
      <c r="G27" s="172">
        <v>3</v>
      </c>
      <c r="H27" s="103">
        <v>0.008746355685131196</v>
      </c>
      <c r="I27" s="172">
        <v>1</v>
      </c>
      <c r="J27" s="141">
        <v>0.14285714285714285</v>
      </c>
      <c r="K27" s="173">
        <v>37</v>
      </c>
      <c r="L27" s="103">
        <v>0.0034810424310847683</v>
      </c>
      <c r="M27" t="s">
        <v>276</v>
      </c>
    </row>
    <row r="28" spans="1:13" ht="15">
      <c r="A28" s="155" t="s">
        <v>155</v>
      </c>
      <c r="B28" s="26" t="s">
        <v>156</v>
      </c>
      <c r="C28" s="101">
        <v>8</v>
      </c>
      <c r="D28" s="103">
        <v>0.002569043031470777</v>
      </c>
      <c r="E28" s="101">
        <v>19</v>
      </c>
      <c r="F28" s="103">
        <v>0.0026517794836008373</v>
      </c>
      <c r="G28" s="172">
        <v>1</v>
      </c>
      <c r="H28" s="103">
        <v>0.0029154518950437317</v>
      </c>
      <c r="I28" s="172">
        <v>0</v>
      </c>
      <c r="J28" s="141">
        <v>0</v>
      </c>
      <c r="K28" s="173">
        <v>28</v>
      </c>
      <c r="L28" s="103">
        <v>0.002634302380280365</v>
      </c>
      <c r="M28" t="s">
        <v>277</v>
      </c>
    </row>
    <row r="29" spans="1:13" ht="15.75" thickBot="1">
      <c r="A29" s="158" t="s">
        <v>157</v>
      </c>
      <c r="B29" s="41" t="s">
        <v>158</v>
      </c>
      <c r="C29" s="117">
        <v>5</v>
      </c>
      <c r="D29" s="119">
        <v>0.0016056518946692359</v>
      </c>
      <c r="E29" s="117">
        <v>13</v>
      </c>
      <c r="F29" s="119">
        <v>0.0018143754361479413</v>
      </c>
      <c r="G29" s="176">
        <v>0</v>
      </c>
      <c r="H29" s="119">
        <v>0</v>
      </c>
      <c r="I29" s="176">
        <v>0</v>
      </c>
      <c r="J29" s="144">
        <v>0</v>
      </c>
      <c r="K29" s="177">
        <v>18</v>
      </c>
      <c r="L29" s="119">
        <v>0.0016934801016088058</v>
      </c>
      <c r="M29" t="s">
        <v>278</v>
      </c>
    </row>
    <row r="30" spans="1:12" ht="15.75" thickBot="1">
      <c r="A30" s="15" t="s">
        <v>159</v>
      </c>
      <c r="B30" s="16" t="s">
        <v>160</v>
      </c>
      <c r="C30" s="266">
        <v>490</v>
      </c>
      <c r="D30" s="18">
        <v>0.15735388567758513</v>
      </c>
      <c r="E30" s="266">
        <v>1190</v>
      </c>
      <c r="F30" s="18">
        <v>0.16608513607815772</v>
      </c>
      <c r="G30" s="355">
        <v>78</v>
      </c>
      <c r="H30" s="18">
        <v>0.22740524781341107</v>
      </c>
      <c r="I30" s="355">
        <v>0</v>
      </c>
      <c r="J30" s="146">
        <v>0</v>
      </c>
      <c r="K30" s="266">
        <v>1758</v>
      </c>
      <c r="L30" s="18">
        <v>0.16539655659046007</v>
      </c>
    </row>
    <row r="31" spans="1:13" ht="28.5">
      <c r="A31" s="154" t="s">
        <v>161</v>
      </c>
      <c r="B31" s="21" t="s">
        <v>162</v>
      </c>
      <c r="C31" s="22">
        <v>10</v>
      </c>
      <c r="D31" s="23">
        <v>0.0032113037893384717</v>
      </c>
      <c r="E31" s="22">
        <v>18</v>
      </c>
      <c r="F31" s="23">
        <v>0.002512212142358688</v>
      </c>
      <c r="G31" s="73">
        <v>1</v>
      </c>
      <c r="H31" s="23">
        <v>0.0029154518950437317</v>
      </c>
      <c r="I31" s="73">
        <v>0</v>
      </c>
      <c r="J31" s="140">
        <v>0</v>
      </c>
      <c r="K31" s="75">
        <v>29</v>
      </c>
      <c r="L31" s="23">
        <v>0.002728384608147521</v>
      </c>
      <c r="M31" t="s">
        <v>279</v>
      </c>
    </row>
    <row r="32" spans="1:13" ht="15">
      <c r="A32" s="155" t="s">
        <v>163</v>
      </c>
      <c r="B32" s="26" t="s">
        <v>164</v>
      </c>
      <c r="C32" s="101">
        <v>105</v>
      </c>
      <c r="D32" s="103">
        <v>0.03371868978805395</v>
      </c>
      <c r="E32" s="101">
        <v>284</v>
      </c>
      <c r="F32" s="103">
        <v>0.03963712491277041</v>
      </c>
      <c r="G32" s="172">
        <v>29</v>
      </c>
      <c r="H32" s="103">
        <v>0.08454810495626822</v>
      </c>
      <c r="I32" s="172">
        <v>0</v>
      </c>
      <c r="J32" s="141">
        <v>0</v>
      </c>
      <c r="K32" s="173">
        <v>418</v>
      </c>
      <c r="L32" s="103">
        <v>0.039326371248471166</v>
      </c>
      <c r="M32" t="s">
        <v>280</v>
      </c>
    </row>
    <row r="33" spans="1:13" ht="15">
      <c r="A33" s="155" t="s">
        <v>165</v>
      </c>
      <c r="B33" s="26" t="s">
        <v>166</v>
      </c>
      <c r="C33" s="101">
        <v>100</v>
      </c>
      <c r="D33" s="103">
        <v>0.03211303789338472</v>
      </c>
      <c r="E33" s="101">
        <v>263</v>
      </c>
      <c r="F33" s="103">
        <v>0.03670621074668528</v>
      </c>
      <c r="G33" s="172">
        <v>17</v>
      </c>
      <c r="H33" s="103">
        <v>0.04956268221574344</v>
      </c>
      <c r="I33" s="172">
        <v>0</v>
      </c>
      <c r="J33" s="141">
        <v>0</v>
      </c>
      <c r="K33" s="173">
        <v>380</v>
      </c>
      <c r="L33" s="103">
        <v>0.03575124658951924</v>
      </c>
      <c r="M33" t="s">
        <v>281</v>
      </c>
    </row>
    <row r="34" spans="1:13" ht="15">
      <c r="A34" s="155" t="s">
        <v>167</v>
      </c>
      <c r="B34" s="26" t="s">
        <v>168</v>
      </c>
      <c r="C34" s="101">
        <v>62</v>
      </c>
      <c r="D34" s="103">
        <v>0.01991008349389852</v>
      </c>
      <c r="E34" s="101">
        <v>170</v>
      </c>
      <c r="F34" s="103">
        <v>0.023726448011165392</v>
      </c>
      <c r="G34" s="172">
        <v>5</v>
      </c>
      <c r="H34" s="103">
        <v>0.01457725947521866</v>
      </c>
      <c r="I34" s="172">
        <v>0</v>
      </c>
      <c r="J34" s="141">
        <v>0</v>
      </c>
      <c r="K34" s="173">
        <v>237</v>
      </c>
      <c r="L34" s="103">
        <v>0.022297488004515947</v>
      </c>
      <c r="M34" t="s">
        <v>282</v>
      </c>
    </row>
    <row r="35" spans="1:13" ht="15">
      <c r="A35" s="155" t="s">
        <v>169</v>
      </c>
      <c r="B35" s="26" t="s">
        <v>170</v>
      </c>
      <c r="C35" s="101">
        <v>70</v>
      </c>
      <c r="D35" s="103">
        <v>0.0224791265253693</v>
      </c>
      <c r="E35" s="101">
        <v>119</v>
      </c>
      <c r="F35" s="103">
        <v>0.016608513607815772</v>
      </c>
      <c r="G35" s="172">
        <v>7</v>
      </c>
      <c r="H35" s="103">
        <v>0.020408163265306124</v>
      </c>
      <c r="I35" s="172">
        <v>0</v>
      </c>
      <c r="J35" s="141">
        <v>0</v>
      </c>
      <c r="K35" s="173">
        <v>196</v>
      </c>
      <c r="L35" s="103">
        <v>0.018440116661962554</v>
      </c>
      <c r="M35" t="s">
        <v>283</v>
      </c>
    </row>
    <row r="36" spans="1:13" ht="15">
      <c r="A36" s="160">
        <v>55</v>
      </c>
      <c r="B36" s="26" t="s">
        <v>171</v>
      </c>
      <c r="C36" s="101">
        <v>91</v>
      </c>
      <c r="D36" s="103">
        <v>0.029222864482980088</v>
      </c>
      <c r="E36" s="101">
        <v>226</v>
      </c>
      <c r="F36" s="103">
        <v>0.03154221912072575</v>
      </c>
      <c r="G36" s="172">
        <v>11</v>
      </c>
      <c r="H36" s="103">
        <v>0.03206997084548105</v>
      </c>
      <c r="I36" s="172">
        <v>0</v>
      </c>
      <c r="J36" s="141">
        <v>0</v>
      </c>
      <c r="K36" s="173">
        <v>328</v>
      </c>
      <c r="L36" s="103">
        <v>0.030858970740427136</v>
      </c>
      <c r="M36" t="s">
        <v>284</v>
      </c>
    </row>
    <row r="37" spans="1:13" ht="28.5">
      <c r="A37" s="155" t="s">
        <v>172</v>
      </c>
      <c r="B37" s="26" t="s">
        <v>173</v>
      </c>
      <c r="C37" s="101">
        <v>51</v>
      </c>
      <c r="D37" s="103">
        <v>0.016377649325626208</v>
      </c>
      <c r="E37" s="101">
        <v>105</v>
      </c>
      <c r="F37" s="103">
        <v>0.014654570830425682</v>
      </c>
      <c r="G37" s="172">
        <v>8</v>
      </c>
      <c r="H37" s="103">
        <v>0.023323615160349854</v>
      </c>
      <c r="I37" s="172">
        <v>0</v>
      </c>
      <c r="J37" s="141">
        <v>0</v>
      </c>
      <c r="K37" s="173">
        <v>164</v>
      </c>
      <c r="L37" s="103">
        <v>0.015429485370213568</v>
      </c>
      <c r="M37" t="s">
        <v>285</v>
      </c>
    </row>
    <row r="38" spans="1:13" ht="15.75" thickBot="1">
      <c r="A38" s="156" t="s">
        <v>174</v>
      </c>
      <c r="B38" s="31" t="s">
        <v>175</v>
      </c>
      <c r="C38" s="107">
        <v>1</v>
      </c>
      <c r="D38" s="109">
        <v>0.0003211303789338471</v>
      </c>
      <c r="E38" s="107">
        <v>5</v>
      </c>
      <c r="F38" s="109">
        <v>0.0006978367062107467</v>
      </c>
      <c r="G38" s="174">
        <v>0</v>
      </c>
      <c r="H38" s="109">
        <v>0</v>
      </c>
      <c r="I38" s="174">
        <v>0</v>
      </c>
      <c r="J38" s="142">
        <v>0</v>
      </c>
      <c r="K38" s="175">
        <v>6</v>
      </c>
      <c r="L38" s="109">
        <v>0.0005644933672029354</v>
      </c>
      <c r="M38" t="s">
        <v>286</v>
      </c>
    </row>
    <row r="39" spans="1:12" ht="15.75" thickBot="1">
      <c r="A39" s="15" t="s">
        <v>176</v>
      </c>
      <c r="B39" s="16" t="s">
        <v>177</v>
      </c>
      <c r="C39" s="266">
        <v>798</v>
      </c>
      <c r="D39" s="18">
        <v>0.25626204238921</v>
      </c>
      <c r="E39" s="266">
        <v>1941</v>
      </c>
      <c r="F39" s="18">
        <v>0.2709002093510119</v>
      </c>
      <c r="G39" s="355">
        <v>94</v>
      </c>
      <c r="H39" s="18">
        <v>0.27405247813411077</v>
      </c>
      <c r="I39" s="355">
        <v>0</v>
      </c>
      <c r="J39" s="146">
        <v>0</v>
      </c>
      <c r="K39" s="266">
        <v>2833</v>
      </c>
      <c r="L39" s="18">
        <v>0.26653495154765267</v>
      </c>
    </row>
    <row r="40" spans="1:13" ht="28.5">
      <c r="A40" s="157" t="s">
        <v>178</v>
      </c>
      <c r="B40" s="36" t="s">
        <v>179</v>
      </c>
      <c r="C40" s="37">
        <v>21</v>
      </c>
      <c r="D40" s="38">
        <v>0.006743737957610791</v>
      </c>
      <c r="E40" s="37">
        <v>28</v>
      </c>
      <c r="F40" s="38">
        <v>0.003907885554780182</v>
      </c>
      <c r="G40" s="78">
        <v>3</v>
      </c>
      <c r="H40" s="38">
        <v>0.008746355685131196</v>
      </c>
      <c r="I40" s="78">
        <v>0</v>
      </c>
      <c r="J40" s="143">
        <v>0</v>
      </c>
      <c r="K40" s="80">
        <v>52</v>
      </c>
      <c r="L40" s="38">
        <v>0.004892275849092106</v>
      </c>
      <c r="M40" t="s">
        <v>287</v>
      </c>
    </row>
    <row r="41" spans="1:13" ht="15">
      <c r="A41" s="155" t="s">
        <v>180</v>
      </c>
      <c r="B41" s="26" t="s">
        <v>181</v>
      </c>
      <c r="C41" s="101">
        <v>28</v>
      </c>
      <c r="D41" s="103">
        <v>0.008991650610147717</v>
      </c>
      <c r="E41" s="101">
        <v>86</v>
      </c>
      <c r="F41" s="103">
        <v>0.012002791346824844</v>
      </c>
      <c r="G41" s="172">
        <v>7</v>
      </c>
      <c r="H41" s="103">
        <v>0.020408163265306124</v>
      </c>
      <c r="I41" s="172">
        <v>0</v>
      </c>
      <c r="J41" s="141">
        <v>0</v>
      </c>
      <c r="K41" s="173">
        <v>121</v>
      </c>
      <c r="L41" s="103">
        <v>0.011383949571925865</v>
      </c>
      <c r="M41" t="s">
        <v>288</v>
      </c>
    </row>
    <row r="42" spans="1:13" ht="15">
      <c r="A42" s="155" t="s">
        <v>182</v>
      </c>
      <c r="B42" s="26" t="s">
        <v>183</v>
      </c>
      <c r="C42" s="101">
        <v>434</v>
      </c>
      <c r="D42" s="103">
        <v>0.13937058445728967</v>
      </c>
      <c r="E42" s="101">
        <v>801</v>
      </c>
      <c r="F42" s="103">
        <v>0.11179344033496162</v>
      </c>
      <c r="G42" s="172">
        <v>34</v>
      </c>
      <c r="H42" s="103">
        <v>0.09912536443148688</v>
      </c>
      <c r="I42" s="172">
        <v>0</v>
      </c>
      <c r="J42" s="141">
        <v>0</v>
      </c>
      <c r="K42" s="173">
        <v>1269</v>
      </c>
      <c r="L42" s="103">
        <v>0.11939034716342083</v>
      </c>
      <c r="M42" t="s">
        <v>289</v>
      </c>
    </row>
    <row r="43" spans="1:13" ht="15">
      <c r="A43" s="155" t="s">
        <v>184</v>
      </c>
      <c r="B43" s="26" t="s">
        <v>185</v>
      </c>
      <c r="C43" s="101">
        <v>168</v>
      </c>
      <c r="D43" s="103">
        <v>0.053949903660886325</v>
      </c>
      <c r="E43" s="101">
        <v>635</v>
      </c>
      <c r="F43" s="103">
        <v>0.08862526168876483</v>
      </c>
      <c r="G43" s="172">
        <v>27</v>
      </c>
      <c r="H43" s="103">
        <v>0.07871720116618076</v>
      </c>
      <c r="I43" s="172">
        <v>0</v>
      </c>
      <c r="J43" s="141">
        <v>0</v>
      </c>
      <c r="K43" s="173">
        <v>830</v>
      </c>
      <c r="L43" s="103">
        <v>0.0780882491297394</v>
      </c>
      <c r="M43" t="s">
        <v>290</v>
      </c>
    </row>
    <row r="44" spans="1:13" ht="15">
      <c r="A44" s="155" t="s">
        <v>186</v>
      </c>
      <c r="B44" s="26" t="s">
        <v>187</v>
      </c>
      <c r="C44" s="101">
        <v>82</v>
      </c>
      <c r="D44" s="103">
        <v>0.026332691072575458</v>
      </c>
      <c r="E44" s="101">
        <v>246</v>
      </c>
      <c r="F44" s="103">
        <v>0.03433356594556874</v>
      </c>
      <c r="G44" s="172">
        <v>19</v>
      </c>
      <c r="H44" s="103">
        <v>0.05539358600583091</v>
      </c>
      <c r="I44" s="172">
        <v>0</v>
      </c>
      <c r="J44" s="141">
        <v>0</v>
      </c>
      <c r="K44" s="173">
        <v>347</v>
      </c>
      <c r="L44" s="103">
        <v>0.032646533069903096</v>
      </c>
      <c r="M44" t="s">
        <v>291</v>
      </c>
    </row>
    <row r="45" spans="1:13" ht="15">
      <c r="A45" s="155" t="s">
        <v>188</v>
      </c>
      <c r="B45" s="26" t="s">
        <v>189</v>
      </c>
      <c r="C45" s="101">
        <v>15</v>
      </c>
      <c r="D45" s="103">
        <v>0.004816955684007707</v>
      </c>
      <c r="E45" s="101">
        <v>37</v>
      </c>
      <c r="F45" s="103">
        <v>0.005163991625959525</v>
      </c>
      <c r="G45" s="172">
        <v>0</v>
      </c>
      <c r="H45" s="103">
        <v>0</v>
      </c>
      <c r="I45" s="172">
        <v>0</v>
      </c>
      <c r="J45" s="141">
        <v>0</v>
      </c>
      <c r="K45" s="173">
        <v>52</v>
      </c>
      <c r="L45" s="103">
        <v>0.004892275849092106</v>
      </c>
      <c r="M45" t="s">
        <v>292</v>
      </c>
    </row>
    <row r="46" spans="1:13" ht="28.5">
      <c r="A46" s="155" t="s">
        <v>190</v>
      </c>
      <c r="B46" s="26" t="s">
        <v>191</v>
      </c>
      <c r="C46" s="101">
        <v>35</v>
      </c>
      <c r="D46" s="103">
        <v>0.01123956326268465</v>
      </c>
      <c r="E46" s="101">
        <v>78</v>
      </c>
      <c r="F46" s="103">
        <v>0.010886252616887648</v>
      </c>
      <c r="G46" s="172">
        <v>3</v>
      </c>
      <c r="H46" s="103">
        <v>0.008746355685131196</v>
      </c>
      <c r="I46" s="172">
        <v>0</v>
      </c>
      <c r="J46" s="141">
        <v>0</v>
      </c>
      <c r="K46" s="173">
        <v>116</v>
      </c>
      <c r="L46" s="103">
        <v>0.010913538432590084</v>
      </c>
      <c r="M46" t="s">
        <v>293</v>
      </c>
    </row>
    <row r="47" spans="1:13" ht="15.75" thickBot="1">
      <c r="A47" s="158" t="s">
        <v>192</v>
      </c>
      <c r="B47" s="41" t="s">
        <v>193</v>
      </c>
      <c r="C47" s="117">
        <v>15</v>
      </c>
      <c r="D47" s="119">
        <v>0.004816955684007707</v>
      </c>
      <c r="E47" s="117">
        <v>30</v>
      </c>
      <c r="F47" s="119">
        <v>0.00418702023726448</v>
      </c>
      <c r="G47" s="176">
        <v>1</v>
      </c>
      <c r="H47" s="119">
        <v>0.0029154518950437317</v>
      </c>
      <c r="I47" s="176">
        <v>0</v>
      </c>
      <c r="J47" s="144">
        <v>0</v>
      </c>
      <c r="K47" s="177">
        <v>46</v>
      </c>
      <c r="L47" s="119">
        <v>0.004327782481889171</v>
      </c>
      <c r="M47" t="s">
        <v>294</v>
      </c>
    </row>
    <row r="48" spans="1:12" ht="29.25" thickBot="1">
      <c r="A48" s="15" t="s">
        <v>194</v>
      </c>
      <c r="B48" s="16" t="s">
        <v>195</v>
      </c>
      <c r="C48" s="266">
        <v>954</v>
      </c>
      <c r="D48" s="18">
        <v>0.3063583815028902</v>
      </c>
      <c r="E48" s="266">
        <v>2125</v>
      </c>
      <c r="F48" s="18">
        <v>0.2965806001395674</v>
      </c>
      <c r="G48" s="355">
        <v>96</v>
      </c>
      <c r="H48" s="18">
        <v>0.2798833819241982</v>
      </c>
      <c r="I48" s="355">
        <v>2</v>
      </c>
      <c r="J48" s="146">
        <v>0.2857142857142857</v>
      </c>
      <c r="K48" s="266">
        <v>3177</v>
      </c>
      <c r="L48" s="18">
        <v>0.2988992379339543</v>
      </c>
    </row>
    <row r="49" spans="1:13" ht="28.5">
      <c r="A49" s="154" t="s">
        <v>196</v>
      </c>
      <c r="B49" s="21" t="s">
        <v>197</v>
      </c>
      <c r="C49" s="22">
        <v>37</v>
      </c>
      <c r="D49" s="23">
        <v>0.011881824020552344</v>
      </c>
      <c r="E49" s="22">
        <v>99</v>
      </c>
      <c r="F49" s="23">
        <v>0.013817166782972784</v>
      </c>
      <c r="G49" s="73">
        <v>5</v>
      </c>
      <c r="H49" s="23">
        <v>0.01457725947521866</v>
      </c>
      <c r="I49" s="73">
        <v>0</v>
      </c>
      <c r="J49" s="140">
        <v>0</v>
      </c>
      <c r="K49" s="75">
        <v>141</v>
      </c>
      <c r="L49" s="23">
        <v>0.013265594129268983</v>
      </c>
      <c r="M49" t="s">
        <v>295</v>
      </c>
    </row>
    <row r="50" spans="1:13" ht="28.5">
      <c r="A50" s="155" t="s">
        <v>198</v>
      </c>
      <c r="B50" s="26" t="s">
        <v>199</v>
      </c>
      <c r="C50" s="101">
        <v>22</v>
      </c>
      <c r="D50" s="103">
        <v>0.007064868336544638</v>
      </c>
      <c r="E50" s="101">
        <v>59</v>
      </c>
      <c r="F50" s="103">
        <v>0.008234473133286813</v>
      </c>
      <c r="G50" s="172">
        <v>1</v>
      </c>
      <c r="H50" s="103">
        <v>0.0029154518950437317</v>
      </c>
      <c r="I50" s="172">
        <v>0</v>
      </c>
      <c r="J50" s="141">
        <v>0</v>
      </c>
      <c r="K50" s="173">
        <v>82</v>
      </c>
      <c r="L50" s="103">
        <v>0.007714742685106784</v>
      </c>
      <c r="M50" t="s">
        <v>296</v>
      </c>
    </row>
    <row r="51" spans="1:13" ht="15.75" thickBot="1">
      <c r="A51" s="156" t="s">
        <v>200</v>
      </c>
      <c r="B51" s="31" t="s">
        <v>201</v>
      </c>
      <c r="C51" s="107">
        <v>895</v>
      </c>
      <c r="D51" s="109">
        <v>0.2874116891457932</v>
      </c>
      <c r="E51" s="107">
        <v>1967</v>
      </c>
      <c r="F51" s="109">
        <v>0.2745289602233078</v>
      </c>
      <c r="G51" s="174">
        <v>90</v>
      </c>
      <c r="H51" s="109">
        <v>0.26239067055393583</v>
      </c>
      <c r="I51" s="174">
        <v>2</v>
      </c>
      <c r="J51" s="142">
        <v>0.2857142857142857</v>
      </c>
      <c r="K51" s="175">
        <v>2954</v>
      </c>
      <c r="L51" s="109">
        <v>0.2779189011195785</v>
      </c>
      <c r="M51" t="s">
        <v>297</v>
      </c>
    </row>
    <row r="52" spans="1:13" ht="15.75" thickBot="1">
      <c r="A52" s="178" t="s">
        <v>202</v>
      </c>
      <c r="B52" s="153" t="s">
        <v>203</v>
      </c>
      <c r="C52" s="179">
        <v>24</v>
      </c>
      <c r="D52" s="180">
        <v>0.007707129094412331</v>
      </c>
      <c r="E52" s="179">
        <v>62</v>
      </c>
      <c r="F52" s="180">
        <v>0.008653175157013259</v>
      </c>
      <c r="G52" s="181">
        <v>3</v>
      </c>
      <c r="H52" s="180">
        <v>0.008746355685131196</v>
      </c>
      <c r="I52" s="181">
        <v>1</v>
      </c>
      <c r="J52" s="356">
        <v>0.14285714285714285</v>
      </c>
      <c r="K52" s="182">
        <v>90</v>
      </c>
      <c r="L52" s="180">
        <v>0.00846740050804403</v>
      </c>
      <c r="M52" t="s">
        <v>298</v>
      </c>
    </row>
    <row r="53" spans="1:13" ht="15.75" thickBot="1">
      <c r="A53" s="652" t="s">
        <v>69</v>
      </c>
      <c r="B53" s="688"/>
      <c r="C53" s="162">
        <v>3114</v>
      </c>
      <c r="D53" s="163">
        <v>1</v>
      </c>
      <c r="E53" s="162">
        <v>7165</v>
      </c>
      <c r="F53" s="163">
        <v>1</v>
      </c>
      <c r="G53" s="162">
        <v>343</v>
      </c>
      <c r="H53" s="163">
        <v>1</v>
      </c>
      <c r="I53" s="162">
        <v>7</v>
      </c>
      <c r="J53" s="163">
        <v>1</v>
      </c>
      <c r="K53" s="162">
        <v>10629</v>
      </c>
      <c r="L53" s="163">
        <v>1</v>
      </c>
      <c r="M53" t="s">
        <v>92</v>
      </c>
    </row>
    <row r="54" spans="1:12" ht="15">
      <c r="A54" s="53"/>
      <c r="B54" s="53"/>
      <c r="C54" s="183"/>
      <c r="D54" s="134"/>
      <c r="E54" s="183"/>
      <c r="F54" s="134"/>
      <c r="G54" s="183"/>
      <c r="H54" s="134"/>
      <c r="I54" s="183"/>
      <c r="J54" s="134"/>
      <c r="K54" s="183"/>
      <c r="L54" s="134"/>
    </row>
    <row r="55" spans="1:12" ht="15">
      <c r="A55" s="58" t="s">
        <v>80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37"/>
      <c r="L55" s="184"/>
    </row>
    <row r="56" spans="1:12" ht="15">
      <c r="A56" s="85" t="s">
        <v>312</v>
      </c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</row>
    <row r="57" spans="1:12" ht="15">
      <c r="A57" s="185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</row>
    <row r="58" spans="1:12" ht="15">
      <c r="A58" s="185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</row>
    <row r="59" spans="1:12" ht="15">
      <c r="A59" s="185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</row>
  </sheetData>
  <sheetProtection/>
  <mergeCells count="10">
    <mergeCell ref="A53:B53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12"/>
  <sheetViews>
    <sheetView zoomScalePageLayoutView="0" workbookViewId="0" topLeftCell="C1">
      <selection activeCell="G18" sqref="G18"/>
    </sheetView>
  </sheetViews>
  <sheetFormatPr defaultColWidth="9.140625" defaultRowHeight="15"/>
  <cols>
    <col min="1" max="1" width="7.7109375" style="0" customWidth="1"/>
    <col min="2" max="2" width="105.7109375" style="0" customWidth="1"/>
    <col min="3" max="9" width="18.57421875" style="0" customWidth="1"/>
    <col min="10" max="11" width="13.7109375" style="0" customWidth="1"/>
  </cols>
  <sheetData>
    <row r="1" spans="1:11" ht="24.75" customHeight="1" thickBot="1" thickTop="1">
      <c r="A1" s="748" t="s">
        <v>362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</row>
    <row r="2" spans="1:11" ht="24.75" customHeight="1" thickBot="1" thickTop="1">
      <c r="A2" s="656" t="s">
        <v>2</v>
      </c>
      <c r="B2" s="659" t="s">
        <v>112</v>
      </c>
      <c r="C2" s="676" t="s">
        <v>82</v>
      </c>
      <c r="D2" s="677"/>
      <c r="E2" s="678"/>
      <c r="F2" s="678"/>
      <c r="G2" s="678"/>
      <c r="H2" s="678"/>
      <c r="I2" s="678"/>
      <c r="J2" s="678"/>
      <c r="K2" s="660"/>
    </row>
    <row r="3" spans="1:11" ht="24.75" customHeight="1" thickBot="1">
      <c r="A3" s="656"/>
      <c r="B3" s="659"/>
      <c r="C3" s="689" t="s">
        <v>83</v>
      </c>
      <c r="D3" s="690"/>
      <c r="E3" s="690"/>
      <c r="F3" s="690"/>
      <c r="G3" s="690"/>
      <c r="H3" s="690"/>
      <c r="I3" s="691"/>
      <c r="J3" s="692" t="s">
        <v>69</v>
      </c>
      <c r="K3" s="693"/>
    </row>
    <row r="4" spans="1:11" ht="24.75" customHeight="1">
      <c r="A4" s="656"/>
      <c r="B4" s="659"/>
      <c r="C4" s="686" t="s">
        <v>72</v>
      </c>
      <c r="D4" s="685"/>
      <c r="E4" s="686" t="s">
        <v>310</v>
      </c>
      <c r="F4" s="687"/>
      <c r="G4" s="684" t="s">
        <v>311</v>
      </c>
      <c r="H4" s="687"/>
      <c r="I4" s="87" t="s">
        <v>75</v>
      </c>
      <c r="J4" s="694"/>
      <c r="K4" s="695"/>
    </row>
    <row r="5" spans="1:11" ht="24.75" customHeight="1" thickBot="1">
      <c r="A5" s="657"/>
      <c r="B5" s="660"/>
      <c r="C5" s="63" t="s">
        <v>4</v>
      </c>
      <c r="D5" s="66" t="s">
        <v>5</v>
      </c>
      <c r="E5" s="63" t="s">
        <v>4</v>
      </c>
      <c r="F5" s="66" t="s">
        <v>5</v>
      </c>
      <c r="G5" s="65" t="s">
        <v>4</v>
      </c>
      <c r="H5" s="64" t="s">
        <v>5</v>
      </c>
      <c r="I5" s="88" t="s">
        <v>4</v>
      </c>
      <c r="J5" s="63" t="s">
        <v>4</v>
      </c>
      <c r="K5" s="66" t="s">
        <v>5</v>
      </c>
    </row>
    <row r="6" spans="1:12" ht="15.75" thickBot="1">
      <c r="A6" s="10" t="s">
        <v>6</v>
      </c>
      <c r="B6" s="383" t="s">
        <v>113</v>
      </c>
      <c r="C6" s="267">
        <v>90</v>
      </c>
      <c r="D6" s="90">
        <v>0.043062200956937795</v>
      </c>
      <c r="E6" s="267">
        <v>165</v>
      </c>
      <c r="F6" s="69">
        <v>0.03728813559322034</v>
      </c>
      <c r="G6" s="91">
        <v>10</v>
      </c>
      <c r="H6" s="90">
        <v>0.04405286343612335</v>
      </c>
      <c r="I6" s="92">
        <v>2</v>
      </c>
      <c r="J6" s="93">
        <v>267</v>
      </c>
      <c r="K6" s="69">
        <v>0.03958487768717569</v>
      </c>
      <c r="L6" t="s">
        <v>258</v>
      </c>
    </row>
    <row r="7" spans="1:11" ht="15.75" thickBot="1">
      <c r="A7" s="15" t="s">
        <v>8</v>
      </c>
      <c r="B7" s="384" t="s">
        <v>114</v>
      </c>
      <c r="C7" s="266">
        <v>128</v>
      </c>
      <c r="D7" s="94">
        <v>0.06124401913875598</v>
      </c>
      <c r="E7" s="266">
        <v>266</v>
      </c>
      <c r="F7" s="18">
        <v>0.06011299435028248</v>
      </c>
      <c r="G7" s="95">
        <v>9</v>
      </c>
      <c r="H7" s="94">
        <v>0.039647577092511016</v>
      </c>
      <c r="I7" s="96">
        <v>0</v>
      </c>
      <c r="J7" s="95">
        <v>403</v>
      </c>
      <c r="K7" s="18">
        <v>0.0597479614529281</v>
      </c>
    </row>
    <row r="8" spans="1:12" ht="15">
      <c r="A8" s="154" t="s">
        <v>115</v>
      </c>
      <c r="B8" s="385" t="s">
        <v>116</v>
      </c>
      <c r="C8" s="22">
        <v>32</v>
      </c>
      <c r="D8" s="97">
        <v>0.015311004784688996</v>
      </c>
      <c r="E8" s="22">
        <v>78</v>
      </c>
      <c r="F8" s="23">
        <v>0.017627118644067793</v>
      </c>
      <c r="G8" s="98">
        <v>2</v>
      </c>
      <c r="H8" s="97">
        <v>0.00881057268722467</v>
      </c>
      <c r="I8" s="99">
        <v>0</v>
      </c>
      <c r="J8" s="100">
        <v>112</v>
      </c>
      <c r="K8" s="23">
        <v>0.016604892512972577</v>
      </c>
      <c r="L8" t="s">
        <v>259</v>
      </c>
    </row>
    <row r="9" spans="1:12" ht="15">
      <c r="A9" s="155" t="s">
        <v>117</v>
      </c>
      <c r="B9" s="386" t="s">
        <v>118</v>
      </c>
      <c r="C9" s="101">
        <v>12</v>
      </c>
      <c r="D9" s="102">
        <v>0.005741626794258373</v>
      </c>
      <c r="E9" s="101">
        <v>45</v>
      </c>
      <c r="F9" s="103">
        <v>0.010169491525423728</v>
      </c>
      <c r="G9" s="104">
        <v>2</v>
      </c>
      <c r="H9" s="102">
        <v>0.00881057268722467</v>
      </c>
      <c r="I9" s="105">
        <v>0</v>
      </c>
      <c r="J9" s="106">
        <v>59</v>
      </c>
      <c r="K9" s="103">
        <v>0.008747220163083767</v>
      </c>
      <c r="L9" t="s">
        <v>260</v>
      </c>
    </row>
    <row r="10" spans="1:12" ht="15">
      <c r="A10" s="155" t="s">
        <v>119</v>
      </c>
      <c r="B10" s="386" t="s">
        <v>120</v>
      </c>
      <c r="C10" s="101">
        <v>38</v>
      </c>
      <c r="D10" s="102">
        <v>0.01818181818181818</v>
      </c>
      <c r="E10" s="101">
        <v>66</v>
      </c>
      <c r="F10" s="103">
        <v>0.014915254237288136</v>
      </c>
      <c r="G10" s="104">
        <v>1</v>
      </c>
      <c r="H10" s="102">
        <v>0.004405286343612335</v>
      </c>
      <c r="I10" s="105">
        <v>0</v>
      </c>
      <c r="J10" s="106">
        <v>105</v>
      </c>
      <c r="K10" s="103">
        <v>0.015567086730911789</v>
      </c>
      <c r="L10" t="s">
        <v>261</v>
      </c>
    </row>
    <row r="11" spans="1:12" ht="15">
      <c r="A11" s="155" t="s">
        <v>121</v>
      </c>
      <c r="B11" s="386" t="s">
        <v>122</v>
      </c>
      <c r="C11" s="101">
        <v>12</v>
      </c>
      <c r="D11" s="102">
        <v>0.005741626794258373</v>
      </c>
      <c r="E11" s="101">
        <v>9</v>
      </c>
      <c r="F11" s="103">
        <v>0.002033898305084746</v>
      </c>
      <c r="G11" s="104">
        <v>1</v>
      </c>
      <c r="H11" s="102">
        <v>0.004405286343612335</v>
      </c>
      <c r="I11" s="105">
        <v>0</v>
      </c>
      <c r="J11" s="106">
        <v>22</v>
      </c>
      <c r="K11" s="103">
        <v>0.0032616753150481836</v>
      </c>
      <c r="L11" t="s">
        <v>262</v>
      </c>
    </row>
    <row r="12" spans="1:12" ht="15">
      <c r="A12" s="155" t="s">
        <v>123</v>
      </c>
      <c r="B12" s="386" t="s">
        <v>124</v>
      </c>
      <c r="C12" s="101">
        <v>1</v>
      </c>
      <c r="D12" s="102">
        <v>0.0004784688995215311</v>
      </c>
      <c r="E12" s="101">
        <v>2</v>
      </c>
      <c r="F12" s="103">
        <v>0.0004519774011299435</v>
      </c>
      <c r="G12" s="104">
        <v>2</v>
      </c>
      <c r="H12" s="102">
        <v>0.00881057268722467</v>
      </c>
      <c r="I12" s="105">
        <v>0</v>
      </c>
      <c r="J12" s="106">
        <v>5</v>
      </c>
      <c r="K12" s="103">
        <v>0.0007412898443291327</v>
      </c>
      <c r="L12" t="s">
        <v>263</v>
      </c>
    </row>
    <row r="13" spans="1:12" ht="15">
      <c r="A13" s="155" t="s">
        <v>125</v>
      </c>
      <c r="B13" s="386" t="s">
        <v>126</v>
      </c>
      <c r="C13" s="101">
        <v>18</v>
      </c>
      <c r="D13" s="102">
        <v>0.00861244019138756</v>
      </c>
      <c r="E13" s="101">
        <v>10</v>
      </c>
      <c r="F13" s="103">
        <v>0.0022598870056497176</v>
      </c>
      <c r="G13" s="104">
        <v>0</v>
      </c>
      <c r="H13" s="102">
        <v>0</v>
      </c>
      <c r="I13" s="105">
        <v>0</v>
      </c>
      <c r="J13" s="106">
        <v>28</v>
      </c>
      <c r="K13" s="103">
        <v>0.004151223128243144</v>
      </c>
      <c r="L13" t="s">
        <v>264</v>
      </c>
    </row>
    <row r="14" spans="1:12" ht="15">
      <c r="A14" s="155" t="s">
        <v>127</v>
      </c>
      <c r="B14" s="386" t="s">
        <v>128</v>
      </c>
      <c r="C14" s="101">
        <v>12</v>
      </c>
      <c r="D14" s="102">
        <v>0.005741626794258373</v>
      </c>
      <c r="E14" s="101">
        <v>35</v>
      </c>
      <c r="F14" s="103">
        <v>0.007909604519774011</v>
      </c>
      <c r="G14" s="104">
        <v>0</v>
      </c>
      <c r="H14" s="102">
        <v>0</v>
      </c>
      <c r="I14" s="105">
        <v>0</v>
      </c>
      <c r="J14" s="106">
        <v>47</v>
      </c>
      <c r="K14" s="103">
        <v>0.006968124536693847</v>
      </c>
      <c r="L14" t="s">
        <v>265</v>
      </c>
    </row>
    <row r="15" spans="1:12" ht="15.75" thickBot="1">
      <c r="A15" s="156" t="s">
        <v>129</v>
      </c>
      <c r="B15" s="387" t="s">
        <v>130</v>
      </c>
      <c r="C15" s="107">
        <v>3</v>
      </c>
      <c r="D15" s="108">
        <v>0.0014354066985645933</v>
      </c>
      <c r="E15" s="107">
        <v>21</v>
      </c>
      <c r="F15" s="109">
        <v>0.0047457627118644066</v>
      </c>
      <c r="G15" s="110">
        <v>1</v>
      </c>
      <c r="H15" s="108">
        <v>0.004405286343612335</v>
      </c>
      <c r="I15" s="111">
        <v>0</v>
      </c>
      <c r="J15" s="112">
        <v>25</v>
      </c>
      <c r="K15" s="109">
        <v>0.0037064492216456633</v>
      </c>
      <c r="L15" t="s">
        <v>266</v>
      </c>
    </row>
    <row r="16" spans="1:11" ht="15.75" thickBot="1">
      <c r="A16" s="15" t="s">
        <v>131</v>
      </c>
      <c r="B16" s="384" t="s">
        <v>132</v>
      </c>
      <c r="C16" s="266">
        <v>196</v>
      </c>
      <c r="D16" s="94">
        <v>0.09377990430622009</v>
      </c>
      <c r="E16" s="266">
        <v>385</v>
      </c>
      <c r="F16" s="18">
        <v>0.08700564971751412</v>
      </c>
      <c r="G16" s="95">
        <v>19</v>
      </c>
      <c r="H16" s="94">
        <v>0.08370044052863436</v>
      </c>
      <c r="I16" s="96">
        <v>0</v>
      </c>
      <c r="J16" s="95">
        <v>600</v>
      </c>
      <c r="K16" s="18">
        <v>0.08895478131949591</v>
      </c>
    </row>
    <row r="17" spans="1:12" ht="15">
      <c r="A17" s="157" t="s">
        <v>133</v>
      </c>
      <c r="B17" s="388" t="s">
        <v>135</v>
      </c>
      <c r="C17" s="37">
        <v>118</v>
      </c>
      <c r="D17" s="113">
        <v>0.056459330143540674</v>
      </c>
      <c r="E17" s="37">
        <v>246</v>
      </c>
      <c r="F17" s="38">
        <v>0.05559322033898304</v>
      </c>
      <c r="G17" s="114">
        <v>11</v>
      </c>
      <c r="H17" s="113">
        <v>0.048458149779735685</v>
      </c>
      <c r="I17" s="115">
        <v>0</v>
      </c>
      <c r="J17" s="116">
        <v>375</v>
      </c>
      <c r="K17" s="38">
        <v>0.05559673832468495</v>
      </c>
      <c r="L17" t="s">
        <v>267</v>
      </c>
    </row>
    <row r="18" spans="1:12" ht="15">
      <c r="A18" s="155" t="s">
        <v>134</v>
      </c>
      <c r="B18" s="386" t="s">
        <v>135</v>
      </c>
      <c r="C18" s="101">
        <v>50</v>
      </c>
      <c r="D18" s="102">
        <v>0.023923444976076555</v>
      </c>
      <c r="E18" s="101">
        <v>102</v>
      </c>
      <c r="F18" s="103">
        <v>0.02305084745762712</v>
      </c>
      <c r="G18" s="104">
        <v>4</v>
      </c>
      <c r="H18" s="102">
        <v>0.01762114537444934</v>
      </c>
      <c r="I18" s="105">
        <v>0</v>
      </c>
      <c r="J18" s="106">
        <v>156</v>
      </c>
      <c r="K18" s="103">
        <v>0.02312824314306894</v>
      </c>
      <c r="L18" t="s">
        <v>268</v>
      </c>
    </row>
    <row r="19" spans="1:12" ht="15.75" thickBot="1">
      <c r="A19" s="158" t="s">
        <v>136</v>
      </c>
      <c r="B19" s="389" t="s">
        <v>137</v>
      </c>
      <c r="C19" s="117">
        <v>28</v>
      </c>
      <c r="D19" s="118">
        <v>0.01339712918660287</v>
      </c>
      <c r="E19" s="117">
        <v>37</v>
      </c>
      <c r="F19" s="119">
        <v>0.008361581920903955</v>
      </c>
      <c r="G19" s="120">
        <v>4</v>
      </c>
      <c r="H19" s="118">
        <v>0.01762114537444934</v>
      </c>
      <c r="I19" s="121">
        <v>0</v>
      </c>
      <c r="J19" s="122">
        <v>69</v>
      </c>
      <c r="K19" s="119">
        <v>0.010229799851742029</v>
      </c>
      <c r="L19" t="s">
        <v>269</v>
      </c>
    </row>
    <row r="20" spans="1:11" ht="15.75" thickBot="1">
      <c r="A20" s="15" t="s">
        <v>138</v>
      </c>
      <c r="B20" s="384" t="s">
        <v>139</v>
      </c>
      <c r="C20" s="266">
        <v>97</v>
      </c>
      <c r="D20" s="94">
        <v>0.046411483253588515</v>
      </c>
      <c r="E20" s="266">
        <v>204</v>
      </c>
      <c r="F20" s="18">
        <v>0.046101694915254246</v>
      </c>
      <c r="G20" s="95">
        <v>7</v>
      </c>
      <c r="H20" s="94">
        <v>0.030837004405286347</v>
      </c>
      <c r="I20" s="96">
        <v>0</v>
      </c>
      <c r="J20" s="95">
        <v>308</v>
      </c>
      <c r="K20" s="18">
        <v>0.04566345441067457</v>
      </c>
    </row>
    <row r="21" spans="1:12" ht="15">
      <c r="A21" s="154" t="s">
        <v>140</v>
      </c>
      <c r="B21" s="385" t="s">
        <v>141</v>
      </c>
      <c r="C21" s="22">
        <v>54</v>
      </c>
      <c r="D21" s="97">
        <v>0.02583732057416268</v>
      </c>
      <c r="E21" s="22">
        <v>125</v>
      </c>
      <c r="F21" s="23">
        <v>0.028248587570621472</v>
      </c>
      <c r="G21" s="98">
        <v>2</v>
      </c>
      <c r="H21" s="97">
        <v>0.00881057268722467</v>
      </c>
      <c r="I21" s="99">
        <v>0</v>
      </c>
      <c r="J21" s="100">
        <v>181</v>
      </c>
      <c r="K21" s="23">
        <v>0.026834692364714603</v>
      </c>
      <c r="L21" t="s">
        <v>270</v>
      </c>
    </row>
    <row r="22" spans="1:12" ht="15">
      <c r="A22" s="155" t="s">
        <v>142</v>
      </c>
      <c r="B22" s="386" t="s">
        <v>141</v>
      </c>
      <c r="C22" s="101">
        <v>30</v>
      </c>
      <c r="D22" s="102">
        <v>0.014354066985645932</v>
      </c>
      <c r="E22" s="101">
        <v>54</v>
      </c>
      <c r="F22" s="103">
        <v>0.012203389830508475</v>
      </c>
      <c r="G22" s="104">
        <v>5</v>
      </c>
      <c r="H22" s="102">
        <v>0.022026431718061675</v>
      </c>
      <c r="I22" s="105">
        <v>0</v>
      </c>
      <c r="J22" s="106">
        <v>89</v>
      </c>
      <c r="K22" s="103">
        <v>0.013194959229058561</v>
      </c>
      <c r="L22" t="s">
        <v>271</v>
      </c>
    </row>
    <row r="23" spans="1:12" ht="15.75" thickBot="1">
      <c r="A23" s="156" t="s">
        <v>143</v>
      </c>
      <c r="B23" s="387" t="s">
        <v>144</v>
      </c>
      <c r="C23" s="107">
        <v>13</v>
      </c>
      <c r="D23" s="108">
        <v>0.006220095693779904</v>
      </c>
      <c r="E23" s="107">
        <v>25</v>
      </c>
      <c r="F23" s="109">
        <v>0.005649717514124294</v>
      </c>
      <c r="G23" s="110">
        <v>0</v>
      </c>
      <c r="H23" s="108">
        <v>0</v>
      </c>
      <c r="I23" s="111">
        <v>0</v>
      </c>
      <c r="J23" s="112">
        <v>38</v>
      </c>
      <c r="K23" s="109">
        <v>0.005633802816901409</v>
      </c>
      <c r="L23" t="s">
        <v>272</v>
      </c>
    </row>
    <row r="24" spans="1:11" ht="15.75" thickBot="1">
      <c r="A24" s="15" t="s">
        <v>145</v>
      </c>
      <c r="B24" s="384" t="s">
        <v>146</v>
      </c>
      <c r="C24" s="266">
        <v>70</v>
      </c>
      <c r="D24" s="94">
        <v>0.03349282296650717</v>
      </c>
      <c r="E24" s="266">
        <v>124</v>
      </c>
      <c r="F24" s="18">
        <v>0.02802259887005649</v>
      </c>
      <c r="G24" s="95">
        <v>3</v>
      </c>
      <c r="H24" s="94">
        <v>0.013215859030837006</v>
      </c>
      <c r="I24" s="96">
        <v>1</v>
      </c>
      <c r="J24" s="95">
        <v>198</v>
      </c>
      <c r="K24" s="18">
        <v>0.029355077835433653</v>
      </c>
    </row>
    <row r="25" spans="1:12" ht="15">
      <c r="A25" s="157" t="s">
        <v>147</v>
      </c>
      <c r="B25" s="388" t="s">
        <v>148</v>
      </c>
      <c r="C25" s="37">
        <v>3</v>
      </c>
      <c r="D25" s="113">
        <v>0.0014354066985645933</v>
      </c>
      <c r="E25" s="37">
        <v>9</v>
      </c>
      <c r="F25" s="38">
        <v>0.002033898305084746</v>
      </c>
      <c r="G25" s="114">
        <v>1</v>
      </c>
      <c r="H25" s="113">
        <v>0.004405286343612335</v>
      </c>
      <c r="I25" s="115">
        <v>0</v>
      </c>
      <c r="J25" s="116">
        <v>13</v>
      </c>
      <c r="K25" s="38">
        <v>0.001927353595255745</v>
      </c>
      <c r="L25" t="s">
        <v>273</v>
      </c>
    </row>
    <row r="26" spans="1:12" ht="15">
      <c r="A26" s="155" t="s">
        <v>149</v>
      </c>
      <c r="B26" s="386" t="s">
        <v>150</v>
      </c>
      <c r="C26" s="101">
        <v>49</v>
      </c>
      <c r="D26" s="102">
        <v>0.023444976076555026</v>
      </c>
      <c r="E26" s="101">
        <v>87</v>
      </c>
      <c r="F26" s="103">
        <v>0.019661016949152538</v>
      </c>
      <c r="G26" s="104">
        <v>0</v>
      </c>
      <c r="H26" s="102">
        <v>0</v>
      </c>
      <c r="I26" s="105">
        <v>0</v>
      </c>
      <c r="J26" s="106">
        <v>136</v>
      </c>
      <c r="K26" s="103">
        <v>0.020163083765752408</v>
      </c>
      <c r="L26" t="s">
        <v>274</v>
      </c>
    </row>
    <row r="27" spans="1:12" ht="15">
      <c r="A27" s="155" t="s">
        <v>151</v>
      </c>
      <c r="B27" s="386" t="s">
        <v>152</v>
      </c>
      <c r="C27" s="101">
        <v>1</v>
      </c>
      <c r="D27" s="102">
        <v>0.0004784688995215311</v>
      </c>
      <c r="E27" s="101">
        <v>3</v>
      </c>
      <c r="F27" s="103">
        <v>0.0006779661016949153</v>
      </c>
      <c r="G27" s="104">
        <v>0</v>
      </c>
      <c r="H27" s="102">
        <v>0</v>
      </c>
      <c r="I27" s="105">
        <v>0</v>
      </c>
      <c r="J27" s="106">
        <v>4</v>
      </c>
      <c r="K27" s="103">
        <v>0.0005930318754633062</v>
      </c>
      <c r="L27" t="s">
        <v>275</v>
      </c>
    </row>
    <row r="28" spans="1:12" ht="15">
      <c r="A28" s="155" t="s">
        <v>153</v>
      </c>
      <c r="B28" s="396" t="s">
        <v>154</v>
      </c>
      <c r="C28" s="101">
        <v>8</v>
      </c>
      <c r="D28" s="102">
        <v>0.003827751196172249</v>
      </c>
      <c r="E28" s="101">
        <v>12</v>
      </c>
      <c r="F28" s="103">
        <v>0.002711864406779661</v>
      </c>
      <c r="G28" s="104">
        <v>2</v>
      </c>
      <c r="H28" s="102">
        <v>0.00881057268722467</v>
      </c>
      <c r="I28" s="105">
        <v>1</v>
      </c>
      <c r="J28" s="106">
        <v>23</v>
      </c>
      <c r="K28" s="103">
        <v>0.0034099332839140108</v>
      </c>
      <c r="L28" t="s">
        <v>276</v>
      </c>
    </row>
    <row r="29" spans="1:12" ht="15">
      <c r="A29" s="155" t="s">
        <v>155</v>
      </c>
      <c r="B29" s="386" t="s">
        <v>156</v>
      </c>
      <c r="C29" s="101">
        <v>8</v>
      </c>
      <c r="D29" s="102">
        <v>0.003827751196172249</v>
      </c>
      <c r="E29" s="101">
        <v>8</v>
      </c>
      <c r="F29" s="103">
        <v>0.001807909604519774</v>
      </c>
      <c r="G29" s="104">
        <v>0</v>
      </c>
      <c r="H29" s="102">
        <v>0</v>
      </c>
      <c r="I29" s="105">
        <v>0</v>
      </c>
      <c r="J29" s="106">
        <v>16</v>
      </c>
      <c r="K29" s="103">
        <v>0.0023721275018532247</v>
      </c>
      <c r="L29" t="s">
        <v>277</v>
      </c>
    </row>
    <row r="30" spans="1:12" ht="15.75" thickBot="1">
      <c r="A30" s="158" t="s">
        <v>157</v>
      </c>
      <c r="B30" s="389" t="s">
        <v>158</v>
      </c>
      <c r="C30" s="117">
        <v>1</v>
      </c>
      <c r="D30" s="118">
        <v>0.0004784688995215311</v>
      </c>
      <c r="E30" s="117">
        <v>5</v>
      </c>
      <c r="F30" s="119">
        <v>0.0011299435028248588</v>
      </c>
      <c r="G30" s="120">
        <v>0</v>
      </c>
      <c r="H30" s="118">
        <v>0</v>
      </c>
      <c r="I30" s="121">
        <v>0</v>
      </c>
      <c r="J30" s="122">
        <v>6</v>
      </c>
      <c r="K30" s="119">
        <v>0.0008895478131949593</v>
      </c>
      <c r="L30" t="s">
        <v>278</v>
      </c>
    </row>
    <row r="31" spans="1:11" ht="15.75" thickBot="1">
      <c r="A31" s="15" t="s">
        <v>159</v>
      </c>
      <c r="B31" s="384" t="s">
        <v>160</v>
      </c>
      <c r="C31" s="266">
        <v>284</v>
      </c>
      <c r="D31" s="94">
        <v>0.1358851674641148</v>
      </c>
      <c r="E31" s="266">
        <v>667</v>
      </c>
      <c r="F31" s="18">
        <v>0.15073446327683615</v>
      </c>
      <c r="G31" s="95">
        <v>53</v>
      </c>
      <c r="H31" s="94">
        <v>0.23348017621145373</v>
      </c>
      <c r="I31" s="96">
        <v>0</v>
      </c>
      <c r="J31" s="95">
        <v>1004</v>
      </c>
      <c r="K31" s="18">
        <v>0.14885100074128985</v>
      </c>
    </row>
    <row r="32" spans="1:12" ht="15">
      <c r="A32" s="154" t="s">
        <v>161</v>
      </c>
      <c r="B32" s="385" t="s">
        <v>162</v>
      </c>
      <c r="C32" s="22">
        <v>5</v>
      </c>
      <c r="D32" s="97">
        <v>0.002392344497607656</v>
      </c>
      <c r="E32" s="22">
        <v>11</v>
      </c>
      <c r="F32" s="23">
        <v>0.0024858757062146894</v>
      </c>
      <c r="G32" s="98">
        <v>1</v>
      </c>
      <c r="H32" s="97">
        <v>0.004405286343612335</v>
      </c>
      <c r="I32" s="99">
        <v>0</v>
      </c>
      <c r="J32" s="100">
        <v>17</v>
      </c>
      <c r="K32" s="23">
        <v>0.002520385470719051</v>
      </c>
      <c r="L32" t="s">
        <v>279</v>
      </c>
    </row>
    <row r="33" spans="1:12" ht="15">
      <c r="A33" s="155" t="s">
        <v>163</v>
      </c>
      <c r="B33" s="386" t="s">
        <v>164</v>
      </c>
      <c r="C33" s="101">
        <v>57</v>
      </c>
      <c r="D33" s="102">
        <v>0.02727272727272727</v>
      </c>
      <c r="E33" s="101">
        <v>132</v>
      </c>
      <c r="F33" s="103">
        <v>0.029830508474576273</v>
      </c>
      <c r="G33" s="104">
        <v>19</v>
      </c>
      <c r="H33" s="102">
        <v>0.08370044052863436</v>
      </c>
      <c r="I33" s="105">
        <v>0</v>
      </c>
      <c r="J33" s="106">
        <v>208</v>
      </c>
      <c r="K33" s="103">
        <v>0.03083765752409192</v>
      </c>
      <c r="L33" t="s">
        <v>280</v>
      </c>
    </row>
    <row r="34" spans="1:12" ht="15">
      <c r="A34" s="155" t="s">
        <v>165</v>
      </c>
      <c r="B34" s="386" t="s">
        <v>166</v>
      </c>
      <c r="C34" s="101">
        <v>59</v>
      </c>
      <c r="D34" s="102">
        <v>0.028229665071770337</v>
      </c>
      <c r="E34" s="101">
        <v>156</v>
      </c>
      <c r="F34" s="103">
        <v>0.035254237288135586</v>
      </c>
      <c r="G34" s="104">
        <v>12</v>
      </c>
      <c r="H34" s="102">
        <v>0.05286343612334801</v>
      </c>
      <c r="I34" s="105">
        <v>0</v>
      </c>
      <c r="J34" s="106">
        <v>227</v>
      </c>
      <c r="K34" s="103">
        <v>0.03365455893254263</v>
      </c>
      <c r="L34" t="s">
        <v>281</v>
      </c>
    </row>
    <row r="35" spans="1:12" ht="15">
      <c r="A35" s="155" t="s">
        <v>167</v>
      </c>
      <c r="B35" s="386" t="s">
        <v>168</v>
      </c>
      <c r="C35" s="101">
        <v>38</v>
      </c>
      <c r="D35" s="102">
        <v>0.01818181818181818</v>
      </c>
      <c r="E35" s="101">
        <v>93</v>
      </c>
      <c r="F35" s="103">
        <v>0.021016949152542375</v>
      </c>
      <c r="G35" s="104">
        <v>3</v>
      </c>
      <c r="H35" s="102">
        <v>0.013215859030837003</v>
      </c>
      <c r="I35" s="105">
        <v>0</v>
      </c>
      <c r="J35" s="106">
        <v>134</v>
      </c>
      <c r="K35" s="103">
        <v>0.019866567828020758</v>
      </c>
      <c r="L35" t="s">
        <v>282</v>
      </c>
    </row>
    <row r="36" spans="1:12" ht="15">
      <c r="A36" s="155" t="s">
        <v>169</v>
      </c>
      <c r="B36" s="386" t="s">
        <v>170</v>
      </c>
      <c r="C36" s="101">
        <v>45</v>
      </c>
      <c r="D36" s="102">
        <v>0.021531100478468897</v>
      </c>
      <c r="E36" s="101">
        <v>70</v>
      </c>
      <c r="F36" s="103">
        <v>0.015819209039548022</v>
      </c>
      <c r="G36" s="104">
        <v>4</v>
      </c>
      <c r="H36" s="102">
        <v>0.01762114537444934</v>
      </c>
      <c r="I36" s="105">
        <v>0</v>
      </c>
      <c r="J36" s="106">
        <v>119</v>
      </c>
      <c r="K36" s="103">
        <v>0.017642698295033354</v>
      </c>
      <c r="L36" t="s">
        <v>283</v>
      </c>
    </row>
    <row r="37" spans="1:12" ht="15">
      <c r="A37" s="160">
        <v>55</v>
      </c>
      <c r="B37" s="386" t="s">
        <v>171</v>
      </c>
      <c r="C37" s="101">
        <v>46</v>
      </c>
      <c r="D37" s="102">
        <v>0.02200956937799043</v>
      </c>
      <c r="E37" s="101">
        <v>131</v>
      </c>
      <c r="F37" s="103">
        <v>0.0296045197740113</v>
      </c>
      <c r="G37" s="104">
        <v>8</v>
      </c>
      <c r="H37" s="102">
        <v>0.03524229074889868</v>
      </c>
      <c r="I37" s="105">
        <v>0</v>
      </c>
      <c r="J37" s="106">
        <v>185</v>
      </c>
      <c r="K37" s="103">
        <v>0.02742772424017791</v>
      </c>
      <c r="L37" t="s">
        <v>284</v>
      </c>
    </row>
    <row r="38" spans="1:12" ht="15">
      <c r="A38" s="155" t="s">
        <v>172</v>
      </c>
      <c r="B38" s="386" t="s">
        <v>173</v>
      </c>
      <c r="C38" s="101">
        <v>33</v>
      </c>
      <c r="D38" s="102">
        <v>0.015789473684210527</v>
      </c>
      <c r="E38" s="101">
        <v>71</v>
      </c>
      <c r="F38" s="103">
        <v>0.016045197740112996</v>
      </c>
      <c r="G38" s="104">
        <v>6</v>
      </c>
      <c r="H38" s="102">
        <v>0.026431718061674006</v>
      </c>
      <c r="I38" s="105">
        <v>0</v>
      </c>
      <c r="J38" s="106">
        <v>110</v>
      </c>
      <c r="K38" s="103">
        <v>0.01630837657524092</v>
      </c>
      <c r="L38" t="s">
        <v>285</v>
      </c>
    </row>
    <row r="39" spans="1:12" ht="15.75" thickBot="1">
      <c r="A39" s="156" t="s">
        <v>174</v>
      </c>
      <c r="B39" s="387" t="s">
        <v>175</v>
      </c>
      <c r="C39" s="107">
        <v>1</v>
      </c>
      <c r="D39" s="108">
        <v>0.0004784688995215311</v>
      </c>
      <c r="E39" s="107">
        <v>3</v>
      </c>
      <c r="F39" s="109">
        <v>0.0006779661016949153</v>
      </c>
      <c r="G39" s="110">
        <v>0</v>
      </c>
      <c r="H39" s="108">
        <v>0</v>
      </c>
      <c r="I39" s="111">
        <v>0</v>
      </c>
      <c r="J39" s="112">
        <v>4</v>
      </c>
      <c r="K39" s="109">
        <v>0.0005930318754633062</v>
      </c>
      <c r="L39" t="s">
        <v>286</v>
      </c>
    </row>
    <row r="40" spans="1:11" ht="15.75" thickBot="1">
      <c r="A40" s="15" t="s">
        <v>176</v>
      </c>
      <c r="B40" s="384" t="s">
        <v>177</v>
      </c>
      <c r="C40" s="266">
        <v>575</v>
      </c>
      <c r="D40" s="94">
        <v>0.27511961722488043</v>
      </c>
      <c r="E40" s="266">
        <v>1250</v>
      </c>
      <c r="F40" s="18">
        <v>0.2824858757062147</v>
      </c>
      <c r="G40" s="95">
        <v>62</v>
      </c>
      <c r="H40" s="94">
        <v>0.2731277533039647</v>
      </c>
      <c r="I40" s="96">
        <v>0</v>
      </c>
      <c r="J40" s="95">
        <v>1887</v>
      </c>
      <c r="K40" s="18">
        <v>0.2797627872498147</v>
      </c>
    </row>
    <row r="41" spans="1:12" ht="15">
      <c r="A41" s="157" t="s">
        <v>178</v>
      </c>
      <c r="B41" s="388" t="s">
        <v>179</v>
      </c>
      <c r="C41" s="37">
        <v>14</v>
      </c>
      <c r="D41" s="113">
        <v>0.006698564593301435</v>
      </c>
      <c r="E41" s="37">
        <v>16</v>
      </c>
      <c r="F41" s="38">
        <v>0.003615819209039548</v>
      </c>
      <c r="G41" s="114">
        <v>2</v>
      </c>
      <c r="H41" s="113">
        <v>0.00881057268722467</v>
      </c>
      <c r="I41" s="115">
        <v>0</v>
      </c>
      <c r="J41" s="116">
        <v>32</v>
      </c>
      <c r="K41" s="38">
        <v>0.004744255003706449</v>
      </c>
      <c r="L41" t="s">
        <v>287</v>
      </c>
    </row>
    <row r="42" spans="1:12" ht="15">
      <c r="A42" s="155" t="s">
        <v>180</v>
      </c>
      <c r="B42" s="386" t="s">
        <v>181</v>
      </c>
      <c r="C42" s="101">
        <v>16</v>
      </c>
      <c r="D42" s="102">
        <v>0.007655502392344498</v>
      </c>
      <c r="E42" s="101">
        <v>38</v>
      </c>
      <c r="F42" s="103">
        <v>0.008587570621468926</v>
      </c>
      <c r="G42" s="104">
        <v>3</v>
      </c>
      <c r="H42" s="102">
        <v>0.013215859030837003</v>
      </c>
      <c r="I42" s="105">
        <v>0</v>
      </c>
      <c r="J42" s="106">
        <v>57</v>
      </c>
      <c r="K42" s="103">
        <v>0.008450704225352112</v>
      </c>
      <c r="L42" t="s">
        <v>288</v>
      </c>
    </row>
    <row r="43" spans="1:12" ht="15">
      <c r="A43" s="155" t="s">
        <v>182</v>
      </c>
      <c r="B43" s="386" t="s">
        <v>183</v>
      </c>
      <c r="C43" s="101">
        <v>310</v>
      </c>
      <c r="D43" s="102">
        <v>0.14832535885167464</v>
      </c>
      <c r="E43" s="101">
        <v>485</v>
      </c>
      <c r="F43" s="103">
        <v>0.1096045197740113</v>
      </c>
      <c r="G43" s="104">
        <v>17</v>
      </c>
      <c r="H43" s="102">
        <v>0.07488986784140968</v>
      </c>
      <c r="I43" s="105">
        <v>0</v>
      </c>
      <c r="J43" s="106">
        <v>812</v>
      </c>
      <c r="K43" s="103">
        <v>0.12038547071905115</v>
      </c>
      <c r="L43" t="s">
        <v>289</v>
      </c>
    </row>
    <row r="44" spans="1:12" ht="15">
      <c r="A44" s="155" t="s">
        <v>184</v>
      </c>
      <c r="B44" s="386" t="s">
        <v>185</v>
      </c>
      <c r="C44" s="101">
        <v>123</v>
      </c>
      <c r="D44" s="102">
        <v>0.05885167464114833</v>
      </c>
      <c r="E44" s="101">
        <v>473</v>
      </c>
      <c r="F44" s="103">
        <v>0.10689265536723164</v>
      </c>
      <c r="G44" s="104">
        <v>22</v>
      </c>
      <c r="H44" s="102">
        <v>0.09691629955947137</v>
      </c>
      <c r="I44" s="105">
        <v>0</v>
      </c>
      <c r="J44" s="106">
        <v>618</v>
      </c>
      <c r="K44" s="103">
        <v>0.0916234247590808</v>
      </c>
      <c r="L44" t="s">
        <v>290</v>
      </c>
    </row>
    <row r="45" spans="1:12" ht="15">
      <c r="A45" s="155" t="s">
        <v>186</v>
      </c>
      <c r="B45" s="386" t="s">
        <v>187</v>
      </c>
      <c r="C45" s="101">
        <v>60</v>
      </c>
      <c r="D45" s="102">
        <v>0.028708133971291863</v>
      </c>
      <c r="E45" s="101">
        <v>161</v>
      </c>
      <c r="F45" s="103">
        <v>0.03638418079096045</v>
      </c>
      <c r="G45" s="104">
        <v>15</v>
      </c>
      <c r="H45" s="102">
        <v>0.06607929515418502</v>
      </c>
      <c r="I45" s="105">
        <v>0</v>
      </c>
      <c r="J45" s="106">
        <v>236</v>
      </c>
      <c r="K45" s="103">
        <v>0.03498888065233507</v>
      </c>
      <c r="L45" t="s">
        <v>291</v>
      </c>
    </row>
    <row r="46" spans="1:12" ht="15">
      <c r="A46" s="155" t="s">
        <v>188</v>
      </c>
      <c r="B46" s="386" t="s">
        <v>189</v>
      </c>
      <c r="C46" s="101">
        <v>12</v>
      </c>
      <c r="D46" s="102">
        <v>0.005741626794258373</v>
      </c>
      <c r="E46" s="101">
        <v>15</v>
      </c>
      <c r="F46" s="103">
        <v>0.0033898305084745757</v>
      </c>
      <c r="G46" s="104">
        <v>0</v>
      </c>
      <c r="H46" s="102">
        <v>0</v>
      </c>
      <c r="I46" s="105">
        <v>0</v>
      </c>
      <c r="J46" s="106">
        <v>27</v>
      </c>
      <c r="K46" s="103">
        <v>0.004002965159377317</v>
      </c>
      <c r="L46" t="s">
        <v>292</v>
      </c>
    </row>
    <row r="47" spans="1:12" ht="15">
      <c r="A47" s="155" t="s">
        <v>190</v>
      </c>
      <c r="B47" s="386" t="s">
        <v>191</v>
      </c>
      <c r="C47" s="101">
        <v>30</v>
      </c>
      <c r="D47" s="102">
        <v>0.014354066985645932</v>
      </c>
      <c r="E47" s="101">
        <v>45</v>
      </c>
      <c r="F47" s="103">
        <v>0.010169491525423728</v>
      </c>
      <c r="G47" s="104">
        <v>2</v>
      </c>
      <c r="H47" s="102">
        <v>0.00881057268722467</v>
      </c>
      <c r="I47" s="105">
        <v>0</v>
      </c>
      <c r="J47" s="106">
        <v>77</v>
      </c>
      <c r="K47" s="103">
        <v>0.011415863602668642</v>
      </c>
      <c r="L47" t="s">
        <v>293</v>
      </c>
    </row>
    <row r="48" spans="1:12" ht="15.75" thickBot="1">
      <c r="A48" s="158" t="s">
        <v>192</v>
      </c>
      <c r="B48" s="389" t="s">
        <v>193</v>
      </c>
      <c r="C48" s="117">
        <v>10</v>
      </c>
      <c r="D48" s="118">
        <v>0.004784688995215312</v>
      </c>
      <c r="E48" s="117">
        <v>17</v>
      </c>
      <c r="F48" s="119">
        <v>0.0038418079096045198</v>
      </c>
      <c r="G48" s="120">
        <v>1</v>
      </c>
      <c r="H48" s="118">
        <v>0.004405286343612335</v>
      </c>
      <c r="I48" s="121">
        <v>0</v>
      </c>
      <c r="J48" s="122">
        <v>28</v>
      </c>
      <c r="K48" s="119">
        <v>0.004151223128243144</v>
      </c>
      <c r="L48" t="s">
        <v>294</v>
      </c>
    </row>
    <row r="49" spans="1:11" ht="15.75" thickBot="1">
      <c r="A49" s="15" t="s">
        <v>194</v>
      </c>
      <c r="B49" s="384" t="s">
        <v>195</v>
      </c>
      <c r="C49" s="266">
        <v>632</v>
      </c>
      <c r="D49" s="94">
        <v>0.30239234449760766</v>
      </c>
      <c r="E49" s="266">
        <v>1323</v>
      </c>
      <c r="F49" s="18">
        <v>0.29898305084745763</v>
      </c>
      <c r="G49" s="95">
        <v>63</v>
      </c>
      <c r="H49" s="94">
        <v>0.27753303964757714</v>
      </c>
      <c r="I49" s="96">
        <v>0</v>
      </c>
      <c r="J49" s="95">
        <v>2018</v>
      </c>
      <c r="K49" s="18">
        <v>0.299184581171238</v>
      </c>
    </row>
    <row r="50" spans="1:12" ht="15">
      <c r="A50" s="154" t="s">
        <v>196</v>
      </c>
      <c r="B50" s="385" t="s">
        <v>197</v>
      </c>
      <c r="C50" s="22">
        <v>27</v>
      </c>
      <c r="D50" s="97">
        <v>0.01291866028708134</v>
      </c>
      <c r="E50" s="22">
        <v>63</v>
      </c>
      <c r="F50" s="23">
        <v>0.01423728813559322</v>
      </c>
      <c r="G50" s="98">
        <v>4</v>
      </c>
      <c r="H50" s="97">
        <v>0.01762114537444934</v>
      </c>
      <c r="I50" s="99">
        <v>0</v>
      </c>
      <c r="J50" s="100">
        <v>94</v>
      </c>
      <c r="K50" s="23">
        <v>0.013936249073387695</v>
      </c>
      <c r="L50" t="s">
        <v>295</v>
      </c>
    </row>
    <row r="51" spans="1:12" ht="15">
      <c r="A51" s="155" t="s">
        <v>198</v>
      </c>
      <c r="B51" s="386" t="s">
        <v>199</v>
      </c>
      <c r="C51" s="101">
        <v>14</v>
      </c>
      <c r="D51" s="102">
        <v>0.006698564593301435</v>
      </c>
      <c r="E51" s="101">
        <v>31</v>
      </c>
      <c r="F51" s="103">
        <v>0.007005649717514124</v>
      </c>
      <c r="G51" s="104">
        <v>0</v>
      </c>
      <c r="H51" s="102">
        <v>0</v>
      </c>
      <c r="I51" s="105">
        <v>0</v>
      </c>
      <c r="J51" s="106">
        <v>45</v>
      </c>
      <c r="K51" s="103">
        <v>0.006671608598962194</v>
      </c>
      <c r="L51" t="s">
        <v>296</v>
      </c>
    </row>
    <row r="52" spans="1:12" ht="15.75" thickBot="1">
      <c r="A52" s="156" t="s">
        <v>200</v>
      </c>
      <c r="B52" s="387" t="s">
        <v>201</v>
      </c>
      <c r="C52" s="107">
        <v>591</v>
      </c>
      <c r="D52" s="108">
        <v>0.2827751196172249</v>
      </c>
      <c r="E52" s="107">
        <v>1229</v>
      </c>
      <c r="F52" s="109">
        <v>0.2777401129943503</v>
      </c>
      <c r="G52" s="110">
        <v>59</v>
      </c>
      <c r="H52" s="108">
        <v>0.2599118942731278</v>
      </c>
      <c r="I52" s="111">
        <v>0</v>
      </c>
      <c r="J52" s="112">
        <v>1879</v>
      </c>
      <c r="K52" s="109">
        <v>0.27857672349888807</v>
      </c>
      <c r="L52" t="s">
        <v>297</v>
      </c>
    </row>
    <row r="53" spans="1:12" ht="15.75" thickBot="1">
      <c r="A53" s="178" t="s">
        <v>202</v>
      </c>
      <c r="B53" s="397" t="s">
        <v>203</v>
      </c>
      <c r="C53" s="12">
        <v>18</v>
      </c>
      <c r="D53" s="123">
        <v>0.00861244019138756</v>
      </c>
      <c r="E53" s="12">
        <v>41</v>
      </c>
      <c r="F53" s="13">
        <v>0.009265536723163844</v>
      </c>
      <c r="G53" s="124">
        <v>1</v>
      </c>
      <c r="H53" s="123">
        <v>0.004405286343612335</v>
      </c>
      <c r="I53" s="125">
        <v>0</v>
      </c>
      <c r="J53" s="126">
        <v>60</v>
      </c>
      <c r="K53" s="18">
        <v>0.008895478131949592</v>
      </c>
      <c r="L53" t="s">
        <v>298</v>
      </c>
    </row>
    <row r="54" spans="1:12" ht="15.75" thickBot="1">
      <c r="A54" s="652" t="s">
        <v>69</v>
      </c>
      <c r="B54" s="688"/>
      <c r="C54" s="187">
        <v>2090</v>
      </c>
      <c r="D54" s="188">
        <v>1</v>
      </c>
      <c r="E54" s="187">
        <v>4425</v>
      </c>
      <c r="F54" s="163">
        <v>1</v>
      </c>
      <c r="G54" s="189">
        <v>227</v>
      </c>
      <c r="H54" s="188">
        <v>1</v>
      </c>
      <c r="I54" s="190">
        <v>3</v>
      </c>
      <c r="J54" s="189">
        <v>6745</v>
      </c>
      <c r="K54" s="163">
        <v>1</v>
      </c>
      <c r="L54" t="s">
        <v>92</v>
      </c>
    </row>
    <row r="55" spans="1:11" ht="15">
      <c r="A55" s="53"/>
      <c r="B55" s="53"/>
      <c r="C55" s="133"/>
      <c r="D55" s="134"/>
      <c r="E55" s="133"/>
      <c r="F55" s="134"/>
      <c r="G55" s="133"/>
      <c r="H55" s="134"/>
      <c r="I55" s="133"/>
      <c r="J55" s="133"/>
      <c r="K55" s="134"/>
    </row>
    <row r="56" spans="1:11" ht="15">
      <c r="A56" s="191" t="s">
        <v>80</v>
      </c>
      <c r="B56" s="184"/>
      <c r="C56" s="184"/>
      <c r="D56" s="184"/>
      <c r="E56" s="184"/>
      <c r="F56" s="184"/>
      <c r="G56" s="184"/>
      <c r="H56" s="184"/>
      <c r="I56" s="184"/>
      <c r="J56" s="138"/>
      <c r="K56" s="138"/>
    </row>
    <row r="57" spans="1:11" ht="15">
      <c r="A57" s="193" t="s">
        <v>81</v>
      </c>
      <c r="B57" s="184"/>
      <c r="C57" s="184"/>
      <c r="D57" s="184"/>
      <c r="E57" s="184"/>
      <c r="F57" s="184"/>
      <c r="G57" s="184"/>
      <c r="H57" s="184"/>
      <c r="I57" s="184"/>
      <c r="J57" s="192"/>
      <c r="K57" s="184"/>
    </row>
    <row r="58" spans="1:11" ht="15">
      <c r="A58" s="193"/>
      <c r="B58" s="184"/>
      <c r="C58" s="184"/>
      <c r="D58" s="184"/>
      <c r="E58" s="184"/>
      <c r="F58" s="184"/>
      <c r="G58" s="184"/>
      <c r="H58" s="184"/>
      <c r="I58" s="184"/>
      <c r="J58" s="192"/>
      <c r="K58" s="184"/>
    </row>
    <row r="59" spans="1:11" ht="15">
      <c r="A59" s="193"/>
      <c r="B59" s="83"/>
      <c r="C59" s="86"/>
      <c r="D59" s="86"/>
      <c r="E59" s="86"/>
      <c r="F59" s="86"/>
      <c r="G59" s="86"/>
      <c r="H59" s="86"/>
      <c r="I59" s="86"/>
      <c r="J59" s="135"/>
      <c r="K59" s="86"/>
    </row>
    <row r="60" spans="1:11" ht="15">
      <c r="A60" s="184"/>
      <c r="B60" s="83"/>
      <c r="C60" s="86"/>
      <c r="D60" s="86"/>
      <c r="E60" s="86"/>
      <c r="F60" s="86"/>
      <c r="G60" s="86"/>
      <c r="H60" s="86"/>
      <c r="I60" s="86"/>
      <c r="J60" s="135"/>
      <c r="K60" s="86"/>
    </row>
    <row r="61" spans="1:11" ht="15">
      <c r="A61" s="185"/>
      <c r="B61" s="184"/>
      <c r="C61" s="184"/>
      <c r="D61" s="184"/>
      <c r="E61" s="184"/>
      <c r="F61" s="184"/>
      <c r="G61" s="184"/>
      <c r="H61" s="184"/>
      <c r="I61" s="184"/>
      <c r="J61" s="192"/>
      <c r="K61" s="184"/>
    </row>
    <row r="62" spans="1:11" ht="15">
      <c r="A62" s="185"/>
      <c r="B62" s="83"/>
      <c r="C62" s="83"/>
      <c r="D62" s="83"/>
      <c r="E62" s="83"/>
      <c r="F62" s="83"/>
      <c r="G62" s="83"/>
      <c r="H62" s="184"/>
      <c r="I62" s="184"/>
      <c r="J62" s="192"/>
      <c r="K62" s="184"/>
    </row>
    <row r="63" spans="1:11" ht="15">
      <c r="A63" s="185"/>
      <c r="B63" s="83"/>
      <c r="C63" s="83"/>
      <c r="D63" s="83"/>
      <c r="E63" s="83"/>
      <c r="F63" s="83"/>
      <c r="G63" s="83"/>
      <c r="H63" s="184"/>
      <c r="I63" s="184"/>
      <c r="J63" s="192"/>
      <c r="K63" s="184"/>
    </row>
    <row r="64" spans="1:11" ht="15">
      <c r="A64" s="185"/>
      <c r="B64" s="83"/>
      <c r="C64" s="83"/>
      <c r="D64" s="184"/>
      <c r="E64" s="83"/>
      <c r="F64" s="184"/>
      <c r="G64" s="83"/>
      <c r="H64" s="184"/>
      <c r="I64" s="83"/>
      <c r="J64" s="83"/>
      <c r="K64" s="184"/>
    </row>
    <row r="65" spans="1:11" ht="15">
      <c r="A65" s="185"/>
      <c r="B65" s="83"/>
      <c r="C65" s="86"/>
      <c r="D65" s="184"/>
      <c r="E65" s="86"/>
      <c r="F65" s="184"/>
      <c r="G65" s="86"/>
      <c r="H65" s="184"/>
      <c r="I65" s="86"/>
      <c r="J65" s="86"/>
      <c r="K65" s="184"/>
    </row>
    <row r="66" spans="1:11" ht="15">
      <c r="A66" s="185"/>
      <c r="B66" s="83"/>
      <c r="C66" s="86"/>
      <c r="D66" s="184"/>
      <c r="E66" s="86"/>
      <c r="F66" s="184"/>
      <c r="G66" s="86"/>
      <c r="H66" s="184"/>
      <c r="I66" s="86"/>
      <c r="J66" s="86"/>
      <c r="K66" s="184"/>
    </row>
    <row r="67" spans="1:11" ht="15">
      <c r="A67" s="185"/>
      <c r="B67" s="83"/>
      <c r="C67" s="86"/>
      <c r="D67" s="184"/>
      <c r="E67" s="86"/>
      <c r="F67" s="184"/>
      <c r="G67" s="86"/>
      <c r="H67" s="184"/>
      <c r="I67" s="86"/>
      <c r="J67" s="86"/>
      <c r="K67" s="184"/>
    </row>
    <row r="68" spans="1:11" ht="15">
      <c r="A68" s="185"/>
      <c r="B68" s="83"/>
      <c r="C68" s="86"/>
      <c r="D68" s="184"/>
      <c r="E68" s="86"/>
      <c r="F68" s="184"/>
      <c r="G68" s="86"/>
      <c r="H68" s="184"/>
      <c r="I68" s="86"/>
      <c r="J68" s="86"/>
      <c r="K68" s="184"/>
    </row>
    <row r="69" spans="1:11" ht="15">
      <c r="A69" s="185"/>
      <c r="B69" s="83"/>
      <c r="C69" s="86"/>
      <c r="D69" s="184"/>
      <c r="E69" s="86"/>
      <c r="F69" s="184"/>
      <c r="G69" s="86"/>
      <c r="H69" s="184"/>
      <c r="I69" s="86"/>
      <c r="J69" s="86"/>
      <c r="K69" s="184"/>
    </row>
    <row r="70" spans="1:11" ht="15">
      <c r="A70" s="185"/>
      <c r="B70" s="83"/>
      <c r="C70" s="86"/>
      <c r="D70" s="184"/>
      <c r="E70" s="86"/>
      <c r="F70" s="184"/>
      <c r="G70" s="86"/>
      <c r="H70" s="184"/>
      <c r="I70" s="86"/>
      <c r="J70" s="86"/>
      <c r="K70" s="184"/>
    </row>
    <row r="71" spans="1:11" ht="15">
      <c r="A71" s="185"/>
      <c r="B71" s="83"/>
      <c r="C71" s="86"/>
      <c r="D71" s="184"/>
      <c r="E71" s="86"/>
      <c r="F71" s="184"/>
      <c r="G71" s="86"/>
      <c r="H71" s="184"/>
      <c r="I71" s="86"/>
      <c r="J71" s="86"/>
      <c r="K71" s="184"/>
    </row>
    <row r="72" spans="1:11" ht="15">
      <c r="A72" s="185"/>
      <c r="B72" s="83"/>
      <c r="C72" s="86"/>
      <c r="D72" s="184"/>
      <c r="E72" s="86"/>
      <c r="F72" s="184"/>
      <c r="G72" s="86"/>
      <c r="H72" s="184"/>
      <c r="I72" s="86"/>
      <c r="J72" s="86"/>
      <c r="K72" s="184"/>
    </row>
    <row r="73" spans="1:11" ht="15">
      <c r="A73" s="185"/>
      <c r="B73" s="83"/>
      <c r="C73" s="86"/>
      <c r="D73" s="184"/>
      <c r="E73" s="86"/>
      <c r="F73" s="184"/>
      <c r="G73" s="86"/>
      <c r="H73" s="184"/>
      <c r="I73" s="86"/>
      <c r="J73" s="86"/>
      <c r="K73" s="184"/>
    </row>
    <row r="74" spans="1:11" ht="15">
      <c r="A74" s="185"/>
      <c r="B74" s="83"/>
      <c r="C74" s="86"/>
      <c r="D74" s="184"/>
      <c r="E74" s="86"/>
      <c r="F74" s="184"/>
      <c r="G74" s="86"/>
      <c r="H74" s="184"/>
      <c r="I74" s="86"/>
      <c r="J74" s="86"/>
      <c r="K74" s="184"/>
    </row>
    <row r="75" spans="1:11" ht="15">
      <c r="A75" s="185"/>
      <c r="B75" s="83"/>
      <c r="C75" s="86"/>
      <c r="D75" s="184"/>
      <c r="E75" s="86"/>
      <c r="F75" s="184"/>
      <c r="G75" s="86"/>
      <c r="H75" s="184"/>
      <c r="I75" s="86"/>
      <c r="J75" s="86"/>
      <c r="K75" s="184"/>
    </row>
    <row r="76" spans="1:11" ht="15">
      <c r="A76" s="185"/>
      <c r="B76" s="83"/>
      <c r="C76" s="86"/>
      <c r="D76" s="184"/>
      <c r="E76" s="86"/>
      <c r="F76" s="184"/>
      <c r="G76" s="86"/>
      <c r="H76" s="184"/>
      <c r="I76" s="86"/>
      <c r="J76" s="86"/>
      <c r="K76" s="184"/>
    </row>
    <row r="77" spans="1:11" ht="15">
      <c r="A77" s="185"/>
      <c r="B77" s="83"/>
      <c r="C77" s="86"/>
      <c r="D77" s="184"/>
      <c r="E77" s="86"/>
      <c r="F77" s="184"/>
      <c r="G77" s="86"/>
      <c r="H77" s="184"/>
      <c r="I77" s="86"/>
      <c r="J77" s="86"/>
      <c r="K77" s="184"/>
    </row>
    <row r="78" spans="1:11" ht="15">
      <c r="A78" s="185"/>
      <c r="B78" s="83"/>
      <c r="C78" s="86"/>
      <c r="D78" s="184"/>
      <c r="E78" s="86"/>
      <c r="F78" s="184"/>
      <c r="G78" s="86"/>
      <c r="H78" s="184"/>
      <c r="I78" s="86"/>
      <c r="J78" s="86"/>
      <c r="K78" s="184"/>
    </row>
    <row r="79" spans="1:11" ht="15">
      <c r="A79" s="185"/>
      <c r="B79" s="83"/>
      <c r="C79" s="86"/>
      <c r="D79" s="184"/>
      <c r="E79" s="86"/>
      <c r="F79" s="184"/>
      <c r="G79" s="86"/>
      <c r="H79" s="184"/>
      <c r="I79" s="86"/>
      <c r="J79" s="86"/>
      <c r="K79" s="184"/>
    </row>
    <row r="80" spans="1:11" ht="15">
      <c r="A80" s="185"/>
      <c r="B80" s="83"/>
      <c r="C80" s="86"/>
      <c r="D80" s="184"/>
      <c r="E80" s="86"/>
      <c r="F80" s="184"/>
      <c r="G80" s="86"/>
      <c r="H80" s="184"/>
      <c r="I80" s="86"/>
      <c r="J80" s="86"/>
      <c r="K80" s="184"/>
    </row>
    <row r="81" spans="1:11" ht="15">
      <c r="A81" s="185"/>
      <c r="B81" s="83"/>
      <c r="C81" s="86"/>
      <c r="D81" s="184"/>
      <c r="E81" s="86"/>
      <c r="F81" s="184"/>
      <c r="G81" s="86"/>
      <c r="H81" s="184"/>
      <c r="I81" s="86"/>
      <c r="J81" s="86"/>
      <c r="K81" s="184"/>
    </row>
    <row r="82" spans="1:11" ht="15">
      <c r="A82" s="185"/>
      <c r="B82" s="83"/>
      <c r="C82" s="86"/>
      <c r="D82" s="184"/>
      <c r="E82" s="86"/>
      <c r="F82" s="184"/>
      <c r="G82" s="86"/>
      <c r="H82" s="184"/>
      <c r="I82" s="86"/>
      <c r="J82" s="86"/>
      <c r="K82" s="184"/>
    </row>
    <row r="83" spans="1:11" ht="15">
      <c r="A83" s="185"/>
      <c r="B83" s="83"/>
      <c r="C83" s="86"/>
      <c r="D83" s="184"/>
      <c r="E83" s="86"/>
      <c r="F83" s="184"/>
      <c r="G83" s="86"/>
      <c r="H83" s="184"/>
      <c r="I83" s="86"/>
      <c r="J83" s="86"/>
      <c r="K83" s="184"/>
    </row>
    <row r="84" spans="1:11" ht="15">
      <c r="A84" s="185"/>
      <c r="B84" s="83"/>
      <c r="C84" s="86"/>
      <c r="D84" s="184"/>
      <c r="E84" s="86"/>
      <c r="F84" s="184"/>
      <c r="G84" s="86"/>
      <c r="H84" s="184"/>
      <c r="I84" s="86"/>
      <c r="J84" s="86"/>
      <c r="K84" s="184"/>
    </row>
    <row r="85" spans="1:11" ht="15">
      <c r="A85" s="185"/>
      <c r="B85" s="83"/>
      <c r="C85" s="86"/>
      <c r="D85" s="184"/>
      <c r="E85" s="86"/>
      <c r="F85" s="184"/>
      <c r="G85" s="86"/>
      <c r="H85" s="184"/>
      <c r="I85" s="86"/>
      <c r="J85" s="86"/>
      <c r="K85" s="184"/>
    </row>
    <row r="86" spans="1:11" ht="15">
      <c r="A86" s="185"/>
      <c r="B86" s="83"/>
      <c r="C86" s="86"/>
      <c r="D86" s="184"/>
      <c r="E86" s="86"/>
      <c r="F86" s="184"/>
      <c r="G86" s="86"/>
      <c r="H86" s="184"/>
      <c r="I86" s="86"/>
      <c r="J86" s="86"/>
      <c r="K86" s="184"/>
    </row>
    <row r="87" spans="1:11" ht="15">
      <c r="A87" s="185"/>
      <c r="B87" s="83"/>
      <c r="C87" s="86"/>
      <c r="D87" s="184"/>
      <c r="E87" s="86"/>
      <c r="F87" s="184"/>
      <c r="G87" s="86"/>
      <c r="H87" s="184"/>
      <c r="I87" s="86"/>
      <c r="J87" s="86"/>
      <c r="K87" s="184"/>
    </row>
    <row r="88" spans="1:11" ht="15">
      <c r="A88" s="185"/>
      <c r="B88" s="83"/>
      <c r="C88" s="86"/>
      <c r="D88" s="184"/>
      <c r="E88" s="86"/>
      <c r="F88" s="184"/>
      <c r="G88" s="86"/>
      <c r="H88" s="184"/>
      <c r="I88" s="86"/>
      <c r="J88" s="86"/>
      <c r="K88" s="184"/>
    </row>
    <row r="89" spans="1:11" ht="15">
      <c r="A89" s="185"/>
      <c r="B89" s="83"/>
      <c r="C89" s="86"/>
      <c r="D89" s="184"/>
      <c r="E89" s="86"/>
      <c r="F89" s="184"/>
      <c r="G89" s="86"/>
      <c r="H89" s="184"/>
      <c r="I89" s="86"/>
      <c r="J89" s="86"/>
      <c r="K89" s="184"/>
    </row>
    <row r="90" spans="1:11" ht="15">
      <c r="A90" s="185"/>
      <c r="B90" s="83"/>
      <c r="C90" s="86"/>
      <c r="D90" s="184"/>
      <c r="E90" s="86"/>
      <c r="F90" s="184"/>
      <c r="G90" s="86"/>
      <c r="H90" s="184"/>
      <c r="I90" s="86"/>
      <c r="J90" s="86"/>
      <c r="K90" s="184"/>
    </row>
    <row r="91" spans="1:11" ht="15">
      <c r="A91" s="185"/>
      <c r="B91" s="83"/>
      <c r="C91" s="86"/>
      <c r="D91" s="184"/>
      <c r="E91" s="86"/>
      <c r="F91" s="184"/>
      <c r="G91" s="86"/>
      <c r="H91" s="184"/>
      <c r="I91" s="86"/>
      <c r="J91" s="86"/>
      <c r="K91" s="184"/>
    </row>
    <row r="92" spans="1:11" ht="15">
      <c r="A92" s="185"/>
      <c r="B92" s="83"/>
      <c r="C92" s="86"/>
      <c r="D92" s="184"/>
      <c r="E92" s="86"/>
      <c r="F92" s="184"/>
      <c r="G92" s="86"/>
      <c r="H92" s="184"/>
      <c r="I92" s="86"/>
      <c r="J92" s="86"/>
      <c r="K92" s="184"/>
    </row>
    <row r="93" spans="1:11" ht="15">
      <c r="A93" s="185"/>
      <c r="B93" s="83"/>
      <c r="C93" s="86"/>
      <c r="D93" s="184"/>
      <c r="E93" s="86"/>
      <c r="F93" s="184"/>
      <c r="G93" s="86"/>
      <c r="H93" s="184"/>
      <c r="I93" s="86"/>
      <c r="J93" s="86"/>
      <c r="K93" s="184"/>
    </row>
    <row r="94" spans="1:11" ht="15">
      <c r="A94" s="185"/>
      <c r="B94" s="83"/>
      <c r="C94" s="86"/>
      <c r="D94" s="184"/>
      <c r="E94" s="86"/>
      <c r="F94" s="184"/>
      <c r="G94" s="86"/>
      <c r="H94" s="184"/>
      <c r="I94" s="86"/>
      <c r="J94" s="86"/>
      <c r="K94" s="184"/>
    </row>
    <row r="95" spans="1:11" ht="15">
      <c r="A95" s="185"/>
      <c r="B95" s="83"/>
      <c r="C95" s="86"/>
      <c r="D95" s="184"/>
      <c r="E95" s="86"/>
      <c r="F95" s="184"/>
      <c r="G95" s="86"/>
      <c r="H95" s="184"/>
      <c r="I95" s="86"/>
      <c r="J95" s="86"/>
      <c r="K95" s="184"/>
    </row>
    <row r="96" spans="1:11" ht="15">
      <c r="A96" s="185"/>
      <c r="B96" s="83"/>
      <c r="C96" s="86"/>
      <c r="D96" s="184"/>
      <c r="E96" s="86"/>
      <c r="F96" s="184"/>
      <c r="G96" s="86"/>
      <c r="H96" s="184"/>
      <c r="I96" s="86"/>
      <c r="J96" s="86"/>
      <c r="K96" s="184"/>
    </row>
    <row r="97" spans="1:11" ht="15">
      <c r="A97" s="185"/>
      <c r="B97" s="83"/>
      <c r="C97" s="86"/>
      <c r="D97" s="184"/>
      <c r="E97" s="86"/>
      <c r="F97" s="184"/>
      <c r="G97" s="86"/>
      <c r="H97" s="184"/>
      <c r="I97" s="86"/>
      <c r="J97" s="86"/>
      <c r="K97" s="184"/>
    </row>
    <row r="98" spans="1:11" ht="15">
      <c r="A98" s="185"/>
      <c r="B98" s="83"/>
      <c r="C98" s="86"/>
      <c r="D98" s="184"/>
      <c r="E98" s="86"/>
      <c r="F98" s="184"/>
      <c r="G98" s="86"/>
      <c r="H98" s="184"/>
      <c r="I98" s="86"/>
      <c r="J98" s="86"/>
      <c r="K98" s="184"/>
    </row>
    <row r="99" spans="1:11" ht="15">
      <c r="A99" s="185"/>
      <c r="B99" s="83"/>
      <c r="C99" s="86"/>
      <c r="D99" s="184"/>
      <c r="E99" s="86"/>
      <c r="F99" s="184"/>
      <c r="G99" s="86"/>
      <c r="H99" s="184"/>
      <c r="I99" s="86"/>
      <c r="J99" s="86"/>
      <c r="K99" s="184"/>
    </row>
    <row r="100" spans="1:11" ht="15">
      <c r="A100" s="185"/>
      <c r="B100" s="83"/>
      <c r="C100" s="86"/>
      <c r="D100" s="184"/>
      <c r="E100" s="86"/>
      <c r="F100" s="184"/>
      <c r="G100" s="86"/>
      <c r="H100" s="184"/>
      <c r="I100" s="86"/>
      <c r="J100" s="86"/>
      <c r="K100" s="184"/>
    </row>
    <row r="101" spans="1:11" ht="15">
      <c r="A101" s="185"/>
      <c r="B101" s="83"/>
      <c r="C101" s="86"/>
      <c r="D101" s="184"/>
      <c r="E101" s="86"/>
      <c r="F101" s="184"/>
      <c r="G101" s="86"/>
      <c r="H101" s="184"/>
      <c r="I101" s="86"/>
      <c r="J101" s="86"/>
      <c r="K101" s="184"/>
    </row>
    <row r="102" spans="1:11" ht="15">
      <c r="A102" s="185"/>
      <c r="B102" s="83"/>
      <c r="C102" s="86"/>
      <c r="D102" s="184"/>
      <c r="E102" s="86"/>
      <c r="F102" s="184"/>
      <c r="G102" s="86"/>
      <c r="H102" s="184"/>
      <c r="I102" s="86"/>
      <c r="J102" s="86"/>
      <c r="K102" s="184"/>
    </row>
    <row r="103" spans="1:11" ht="15">
      <c r="A103" s="185"/>
      <c r="B103" s="83"/>
      <c r="C103" s="86"/>
      <c r="D103" s="184"/>
      <c r="E103" s="86"/>
      <c r="F103" s="184"/>
      <c r="G103" s="86"/>
      <c r="H103" s="184"/>
      <c r="I103" s="86"/>
      <c r="J103" s="86"/>
      <c r="K103" s="184"/>
    </row>
    <row r="104" spans="1:11" ht="15">
      <c r="A104" s="185"/>
      <c r="B104" s="83"/>
      <c r="C104" s="86"/>
      <c r="D104" s="184"/>
      <c r="E104" s="86"/>
      <c r="F104" s="184"/>
      <c r="G104" s="86"/>
      <c r="H104" s="184"/>
      <c r="I104" s="86"/>
      <c r="J104" s="86"/>
      <c r="K104" s="184"/>
    </row>
    <row r="105" spans="1:11" ht="15">
      <c r="A105" s="185"/>
      <c r="B105" s="83"/>
      <c r="C105" s="86"/>
      <c r="D105" s="184"/>
      <c r="E105" s="86"/>
      <c r="F105" s="184"/>
      <c r="G105" s="86"/>
      <c r="H105" s="184"/>
      <c r="I105" s="86"/>
      <c r="J105" s="86"/>
      <c r="K105" s="184"/>
    </row>
    <row r="106" spans="1:11" ht="15">
      <c r="A106" s="185"/>
      <c r="B106" s="83"/>
      <c r="C106" s="86"/>
      <c r="D106" s="184"/>
      <c r="E106" s="86"/>
      <c r="F106" s="184"/>
      <c r="G106" s="86"/>
      <c r="H106" s="184"/>
      <c r="I106" s="86"/>
      <c r="J106" s="86"/>
      <c r="K106" s="184"/>
    </row>
    <row r="107" spans="1:11" ht="15">
      <c r="A107" s="185"/>
      <c r="B107" s="184"/>
      <c r="C107" s="184"/>
      <c r="D107" s="184"/>
      <c r="E107" s="184"/>
      <c r="F107" s="184"/>
      <c r="G107" s="184"/>
      <c r="H107" s="184"/>
      <c r="I107" s="184"/>
      <c r="J107" s="192"/>
      <c r="K107" s="184"/>
    </row>
    <row r="108" spans="1:11" ht="15">
      <c r="A108" s="185"/>
      <c r="B108" s="184"/>
      <c r="C108" s="184"/>
      <c r="D108" s="184"/>
      <c r="E108" s="184"/>
      <c r="F108" s="184"/>
      <c r="G108" s="184"/>
      <c r="H108" s="184"/>
      <c r="I108" s="184"/>
      <c r="J108" s="192"/>
      <c r="K108" s="184"/>
    </row>
    <row r="109" spans="1:11" ht="15">
      <c r="A109" s="185"/>
      <c r="B109" s="184"/>
      <c r="C109" s="184"/>
      <c r="D109" s="184"/>
      <c r="E109" s="184"/>
      <c r="F109" s="184"/>
      <c r="G109" s="184"/>
      <c r="H109" s="184"/>
      <c r="I109" s="184"/>
      <c r="J109" s="192"/>
      <c r="K109" s="184"/>
    </row>
    <row r="110" spans="1:11" ht="15">
      <c r="A110" s="185"/>
      <c r="B110" s="184"/>
      <c r="C110" s="184"/>
      <c r="D110" s="184"/>
      <c r="E110" s="184"/>
      <c r="F110" s="184"/>
      <c r="G110" s="184"/>
      <c r="H110" s="184"/>
      <c r="I110" s="184"/>
      <c r="J110" s="192"/>
      <c r="K110" s="184"/>
    </row>
    <row r="111" spans="1:11" ht="15">
      <c r="A111" s="185"/>
      <c r="B111" s="184"/>
      <c r="C111" s="184"/>
      <c r="D111" s="184"/>
      <c r="E111" s="184"/>
      <c r="F111" s="184"/>
      <c r="G111" s="184"/>
      <c r="H111" s="184"/>
      <c r="I111" s="184"/>
      <c r="J111" s="192"/>
      <c r="K111" s="184"/>
    </row>
    <row r="112" spans="1:11" ht="15">
      <c r="A112" s="185"/>
      <c r="B112" s="184"/>
      <c r="C112" s="184"/>
      <c r="D112" s="184"/>
      <c r="E112" s="184"/>
      <c r="F112" s="184"/>
      <c r="G112" s="184"/>
      <c r="H112" s="184"/>
      <c r="I112" s="184"/>
      <c r="J112" s="192"/>
      <c r="K112" s="184"/>
    </row>
  </sheetData>
  <sheetProtection/>
  <mergeCells count="10">
    <mergeCell ref="A1:K1"/>
    <mergeCell ref="A54:B54"/>
    <mergeCell ref="A2:A5"/>
    <mergeCell ref="B2:B5"/>
    <mergeCell ref="C2:K2"/>
    <mergeCell ref="C3:I3"/>
    <mergeCell ref="J3:K4"/>
    <mergeCell ref="C4:D4"/>
    <mergeCell ref="E4:F4"/>
    <mergeCell ref="G4:H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9"/>
  <sheetViews>
    <sheetView zoomScalePageLayoutView="0" workbookViewId="0" topLeftCell="C1">
      <selection activeCell="I14" sqref="I14"/>
    </sheetView>
  </sheetViews>
  <sheetFormatPr defaultColWidth="9.140625" defaultRowHeight="15"/>
  <cols>
    <col min="1" max="1" width="7.7109375" style="0" customWidth="1"/>
    <col min="2" max="2" width="105.7109375" style="0" customWidth="1"/>
    <col min="3" max="8" width="13.00390625" style="0" customWidth="1"/>
    <col min="9" max="10" width="9.57421875" style="0" customWidth="1"/>
    <col min="11" max="11" width="12.7109375" style="0" customWidth="1"/>
    <col min="12" max="12" width="13.140625" style="0" customWidth="1"/>
  </cols>
  <sheetData>
    <row r="1" spans="1:12" ht="24.75" customHeight="1" thickBot="1" thickTop="1">
      <c r="A1" s="748" t="s">
        <v>363</v>
      </c>
      <c r="B1" s="749"/>
      <c r="C1" s="696"/>
      <c r="D1" s="696"/>
      <c r="E1" s="696"/>
      <c r="F1" s="696"/>
      <c r="G1" s="696"/>
      <c r="H1" s="696"/>
      <c r="I1" s="696"/>
      <c r="J1" s="696"/>
      <c r="K1" s="696"/>
      <c r="L1" s="726"/>
    </row>
    <row r="2" spans="1:12" ht="24.75" customHeight="1" thickBot="1" thickTop="1">
      <c r="A2" s="656" t="s">
        <v>2</v>
      </c>
      <c r="B2" s="659" t="s">
        <v>1</v>
      </c>
      <c r="C2" s="656" t="s">
        <v>85</v>
      </c>
      <c r="D2" s="677"/>
      <c r="E2" s="678"/>
      <c r="F2" s="678"/>
      <c r="G2" s="678"/>
      <c r="H2" s="678"/>
      <c r="I2" s="678"/>
      <c r="J2" s="678"/>
      <c r="K2" s="678"/>
      <c r="L2" s="660"/>
    </row>
    <row r="3" spans="1:12" ht="24.75" customHeight="1" thickBot="1">
      <c r="A3" s="656"/>
      <c r="B3" s="659"/>
      <c r="C3" s="689" t="s">
        <v>83</v>
      </c>
      <c r="D3" s="690"/>
      <c r="E3" s="690"/>
      <c r="F3" s="690"/>
      <c r="G3" s="690"/>
      <c r="H3" s="690"/>
      <c r="I3" s="690"/>
      <c r="J3" s="690"/>
      <c r="K3" s="692" t="s">
        <v>69</v>
      </c>
      <c r="L3" s="693"/>
    </row>
    <row r="4" spans="1:12" ht="24.75" customHeight="1">
      <c r="A4" s="656"/>
      <c r="B4" s="659"/>
      <c r="C4" s="684" t="s">
        <v>72</v>
      </c>
      <c r="D4" s="685"/>
      <c r="E4" s="686" t="s">
        <v>310</v>
      </c>
      <c r="F4" s="687"/>
      <c r="G4" s="684" t="s">
        <v>311</v>
      </c>
      <c r="H4" s="687"/>
      <c r="I4" s="684" t="s">
        <v>75</v>
      </c>
      <c r="J4" s="687"/>
      <c r="K4" s="694"/>
      <c r="L4" s="695"/>
    </row>
    <row r="5" spans="1:12" ht="24.75" customHeight="1" thickBot="1">
      <c r="A5" s="657"/>
      <c r="B5" s="660"/>
      <c r="C5" s="6" t="s">
        <v>4</v>
      </c>
      <c r="D5" s="7" t="s">
        <v>5</v>
      </c>
      <c r="E5" s="8" t="s">
        <v>4</v>
      </c>
      <c r="F5" s="7" t="s">
        <v>5</v>
      </c>
      <c r="G5" s="6" t="s">
        <v>4</v>
      </c>
      <c r="H5" s="9" t="s">
        <v>5</v>
      </c>
      <c r="I5" s="6" t="s">
        <v>4</v>
      </c>
      <c r="J5" s="7" t="s">
        <v>5</v>
      </c>
      <c r="K5" s="8" t="s">
        <v>4</v>
      </c>
      <c r="L5" s="7" t="s">
        <v>5</v>
      </c>
    </row>
    <row r="6" spans="1:13" ht="15.75" thickBot="1">
      <c r="A6" s="10" t="s">
        <v>6</v>
      </c>
      <c r="B6" s="383" t="s">
        <v>113</v>
      </c>
      <c r="C6" s="267">
        <v>54</v>
      </c>
      <c r="D6" s="90">
        <v>0.052734375</v>
      </c>
      <c r="E6" s="267">
        <v>70</v>
      </c>
      <c r="F6" s="69">
        <v>0.025547445255474456</v>
      </c>
      <c r="G6" s="91">
        <v>6</v>
      </c>
      <c r="H6" s="90">
        <v>0.05172413793103448</v>
      </c>
      <c r="I6" s="267">
        <v>0</v>
      </c>
      <c r="J6" s="139">
        <v>0</v>
      </c>
      <c r="K6" s="93">
        <v>130</v>
      </c>
      <c r="L6" s="69">
        <v>0.03347064881565396</v>
      </c>
      <c r="M6" t="s">
        <v>258</v>
      </c>
    </row>
    <row r="7" spans="1:12" ht="15.75" thickBot="1">
      <c r="A7" s="15" t="s">
        <v>8</v>
      </c>
      <c r="B7" s="384" t="s">
        <v>114</v>
      </c>
      <c r="C7" s="266">
        <v>84</v>
      </c>
      <c r="D7" s="94">
        <v>0.08203125</v>
      </c>
      <c r="E7" s="266">
        <v>170</v>
      </c>
      <c r="F7" s="18">
        <v>0.06204379562043796</v>
      </c>
      <c r="G7" s="95">
        <v>4</v>
      </c>
      <c r="H7" s="94">
        <v>0.034482758620689655</v>
      </c>
      <c r="I7" s="266">
        <v>1</v>
      </c>
      <c r="J7" s="146">
        <v>0.25</v>
      </c>
      <c r="K7" s="95">
        <v>259</v>
      </c>
      <c r="L7" s="18">
        <v>0.06668383110195675</v>
      </c>
    </row>
    <row r="8" spans="1:13" ht="15">
      <c r="A8" s="154" t="s">
        <v>115</v>
      </c>
      <c r="B8" s="385" t="s">
        <v>116</v>
      </c>
      <c r="C8" s="22">
        <v>16</v>
      </c>
      <c r="D8" s="97">
        <v>0.015625</v>
      </c>
      <c r="E8" s="22">
        <v>43</v>
      </c>
      <c r="F8" s="23">
        <v>0.015693430656934303</v>
      </c>
      <c r="G8" s="98">
        <v>1</v>
      </c>
      <c r="H8" s="97">
        <v>0.008620689655172414</v>
      </c>
      <c r="I8" s="22">
        <v>0</v>
      </c>
      <c r="J8" s="140">
        <v>0</v>
      </c>
      <c r="K8" s="100">
        <v>60</v>
      </c>
      <c r="L8" s="23">
        <v>0.01544799176107106</v>
      </c>
      <c r="M8" t="s">
        <v>259</v>
      </c>
    </row>
    <row r="9" spans="1:13" ht="15">
      <c r="A9" s="155" t="s">
        <v>117</v>
      </c>
      <c r="B9" s="386" t="s">
        <v>118</v>
      </c>
      <c r="C9" s="101">
        <v>10</v>
      </c>
      <c r="D9" s="102">
        <v>0.009765625</v>
      </c>
      <c r="E9" s="101">
        <v>38</v>
      </c>
      <c r="F9" s="103">
        <v>0.013868613138686132</v>
      </c>
      <c r="G9" s="104">
        <v>1</v>
      </c>
      <c r="H9" s="102">
        <v>0.008620689655172414</v>
      </c>
      <c r="I9" s="101">
        <v>0</v>
      </c>
      <c r="J9" s="141">
        <v>0</v>
      </c>
      <c r="K9" s="106">
        <v>49</v>
      </c>
      <c r="L9" s="103">
        <v>0.012615859938208032</v>
      </c>
      <c r="M9" t="s">
        <v>260</v>
      </c>
    </row>
    <row r="10" spans="1:13" ht="15">
      <c r="A10" s="155" t="s">
        <v>119</v>
      </c>
      <c r="B10" s="386" t="s">
        <v>120</v>
      </c>
      <c r="C10" s="101">
        <v>23</v>
      </c>
      <c r="D10" s="102">
        <v>0.0224609375</v>
      </c>
      <c r="E10" s="101">
        <v>48</v>
      </c>
      <c r="F10" s="103">
        <v>0.017518248175182483</v>
      </c>
      <c r="G10" s="104">
        <v>0</v>
      </c>
      <c r="H10" s="102">
        <v>0</v>
      </c>
      <c r="I10" s="101">
        <v>0</v>
      </c>
      <c r="J10" s="141">
        <v>0</v>
      </c>
      <c r="K10" s="106">
        <v>71</v>
      </c>
      <c r="L10" s="103">
        <v>0.018280123583934087</v>
      </c>
      <c r="M10" t="s">
        <v>261</v>
      </c>
    </row>
    <row r="11" spans="1:13" ht="15">
      <c r="A11" s="155" t="s">
        <v>121</v>
      </c>
      <c r="B11" s="386" t="s">
        <v>122</v>
      </c>
      <c r="C11" s="101">
        <v>20</v>
      </c>
      <c r="D11" s="102">
        <v>0.01953125</v>
      </c>
      <c r="E11" s="101">
        <v>11</v>
      </c>
      <c r="F11" s="103">
        <v>0.0040145985401459855</v>
      </c>
      <c r="G11" s="104">
        <v>0</v>
      </c>
      <c r="H11" s="102">
        <v>0</v>
      </c>
      <c r="I11" s="101">
        <v>0</v>
      </c>
      <c r="J11" s="141">
        <v>0</v>
      </c>
      <c r="K11" s="106">
        <v>31</v>
      </c>
      <c r="L11" s="103">
        <v>0.007981462409886713</v>
      </c>
      <c r="M11" t="s">
        <v>262</v>
      </c>
    </row>
    <row r="12" spans="1:13" ht="15">
      <c r="A12" s="155" t="s">
        <v>123</v>
      </c>
      <c r="B12" s="386" t="s">
        <v>124</v>
      </c>
      <c r="C12" s="101">
        <v>4</v>
      </c>
      <c r="D12" s="102">
        <v>0.00390625</v>
      </c>
      <c r="E12" s="101">
        <v>2</v>
      </c>
      <c r="F12" s="103">
        <v>0.00072992700729927</v>
      </c>
      <c r="G12" s="104">
        <v>0</v>
      </c>
      <c r="H12" s="102">
        <v>0</v>
      </c>
      <c r="I12" s="101">
        <v>0</v>
      </c>
      <c r="J12" s="141">
        <v>0</v>
      </c>
      <c r="K12" s="106">
        <v>6</v>
      </c>
      <c r="L12" s="103">
        <v>0.0015447991761071062</v>
      </c>
      <c r="M12" t="s">
        <v>263</v>
      </c>
    </row>
    <row r="13" spans="1:13" ht="15">
      <c r="A13" s="155" t="s">
        <v>125</v>
      </c>
      <c r="B13" s="386" t="s">
        <v>126</v>
      </c>
      <c r="C13" s="101">
        <v>7</v>
      </c>
      <c r="D13" s="102">
        <v>0.0068359375</v>
      </c>
      <c r="E13" s="101">
        <v>3</v>
      </c>
      <c r="F13" s="103">
        <v>0.0010948905109489052</v>
      </c>
      <c r="G13" s="104">
        <v>0</v>
      </c>
      <c r="H13" s="102">
        <v>0</v>
      </c>
      <c r="I13" s="101">
        <v>0</v>
      </c>
      <c r="J13" s="141">
        <v>0</v>
      </c>
      <c r="K13" s="106">
        <v>10</v>
      </c>
      <c r="L13" s="103">
        <v>0.0025746652935118436</v>
      </c>
      <c r="M13" t="s">
        <v>264</v>
      </c>
    </row>
    <row r="14" spans="1:13" ht="15">
      <c r="A14" s="155" t="s">
        <v>127</v>
      </c>
      <c r="B14" s="386" t="s">
        <v>128</v>
      </c>
      <c r="C14" s="101">
        <v>1</v>
      </c>
      <c r="D14" s="102">
        <v>0.0009765625</v>
      </c>
      <c r="E14" s="101">
        <v>19</v>
      </c>
      <c r="F14" s="103">
        <v>0.006934306569343066</v>
      </c>
      <c r="G14" s="104">
        <v>1</v>
      </c>
      <c r="H14" s="102">
        <v>0.008620689655172414</v>
      </c>
      <c r="I14" s="101">
        <v>1</v>
      </c>
      <c r="J14" s="141">
        <v>0.25</v>
      </c>
      <c r="K14" s="106">
        <v>22</v>
      </c>
      <c r="L14" s="103">
        <v>0.005664263645726055</v>
      </c>
      <c r="M14" t="s">
        <v>265</v>
      </c>
    </row>
    <row r="15" spans="1:13" ht="15.75" thickBot="1">
      <c r="A15" s="156" t="s">
        <v>129</v>
      </c>
      <c r="B15" s="387" t="s">
        <v>130</v>
      </c>
      <c r="C15" s="107">
        <v>3</v>
      </c>
      <c r="D15" s="108">
        <v>0.0029296875</v>
      </c>
      <c r="E15" s="107">
        <v>6</v>
      </c>
      <c r="F15" s="109">
        <v>0.0021897810218978104</v>
      </c>
      <c r="G15" s="110">
        <v>1</v>
      </c>
      <c r="H15" s="108">
        <v>0.008620689655172414</v>
      </c>
      <c r="I15" s="107">
        <v>0</v>
      </c>
      <c r="J15" s="142">
        <v>0</v>
      </c>
      <c r="K15" s="112">
        <v>10</v>
      </c>
      <c r="L15" s="109">
        <v>0.0025746652935118436</v>
      </c>
      <c r="M15" t="s">
        <v>266</v>
      </c>
    </row>
    <row r="16" spans="1:12" ht="15.75" thickBot="1">
      <c r="A16" s="15" t="s">
        <v>131</v>
      </c>
      <c r="B16" s="384" t="s">
        <v>132</v>
      </c>
      <c r="C16" s="266">
        <v>58</v>
      </c>
      <c r="D16" s="94">
        <v>0.056640625</v>
      </c>
      <c r="E16" s="266">
        <v>169</v>
      </c>
      <c r="F16" s="18">
        <v>0.06167883211678832</v>
      </c>
      <c r="G16" s="95">
        <v>4</v>
      </c>
      <c r="H16" s="94">
        <v>0.034482758620689655</v>
      </c>
      <c r="I16" s="266">
        <v>0</v>
      </c>
      <c r="J16" s="146">
        <v>0</v>
      </c>
      <c r="K16" s="95">
        <v>231</v>
      </c>
      <c r="L16" s="18">
        <v>0.059474768280123574</v>
      </c>
    </row>
    <row r="17" spans="1:13" ht="15">
      <c r="A17" s="157" t="s">
        <v>133</v>
      </c>
      <c r="B17" s="388" t="s">
        <v>135</v>
      </c>
      <c r="C17" s="37">
        <v>32</v>
      </c>
      <c r="D17" s="113">
        <v>0.03125</v>
      </c>
      <c r="E17" s="37">
        <v>96</v>
      </c>
      <c r="F17" s="38">
        <v>0.035036496350364967</v>
      </c>
      <c r="G17" s="114">
        <v>4</v>
      </c>
      <c r="H17" s="113">
        <v>0.034482758620689655</v>
      </c>
      <c r="I17" s="37">
        <v>0</v>
      </c>
      <c r="J17" s="143">
        <v>0</v>
      </c>
      <c r="K17" s="116">
        <v>132</v>
      </c>
      <c r="L17" s="38">
        <v>0.03398558187435633</v>
      </c>
      <c r="M17" t="s">
        <v>267</v>
      </c>
    </row>
    <row r="18" spans="1:13" ht="15">
      <c r="A18" s="155" t="s">
        <v>134</v>
      </c>
      <c r="B18" s="386" t="s">
        <v>135</v>
      </c>
      <c r="C18" s="101">
        <v>20</v>
      </c>
      <c r="D18" s="102">
        <v>0.01953125</v>
      </c>
      <c r="E18" s="101">
        <v>51</v>
      </c>
      <c r="F18" s="103">
        <v>0.018613138686131386</v>
      </c>
      <c r="G18" s="104">
        <v>0</v>
      </c>
      <c r="H18" s="102">
        <v>0</v>
      </c>
      <c r="I18" s="101">
        <v>0</v>
      </c>
      <c r="J18" s="141">
        <v>0</v>
      </c>
      <c r="K18" s="106">
        <v>71</v>
      </c>
      <c r="L18" s="103">
        <v>0.018280123583934087</v>
      </c>
      <c r="M18" t="s">
        <v>268</v>
      </c>
    </row>
    <row r="19" spans="1:13" ht="15.75" thickBot="1">
      <c r="A19" s="158" t="s">
        <v>136</v>
      </c>
      <c r="B19" s="389" t="s">
        <v>137</v>
      </c>
      <c r="C19" s="117">
        <v>6</v>
      </c>
      <c r="D19" s="118">
        <v>0.005859375</v>
      </c>
      <c r="E19" s="117">
        <v>22</v>
      </c>
      <c r="F19" s="119">
        <v>0.008029197080291971</v>
      </c>
      <c r="G19" s="120">
        <v>0</v>
      </c>
      <c r="H19" s="118">
        <v>0</v>
      </c>
      <c r="I19" s="117">
        <v>0</v>
      </c>
      <c r="J19" s="144">
        <v>0</v>
      </c>
      <c r="K19" s="122">
        <v>28</v>
      </c>
      <c r="L19" s="119">
        <v>0.007209062821833162</v>
      </c>
      <c r="M19" t="s">
        <v>269</v>
      </c>
    </row>
    <row r="20" spans="1:12" ht="15.75" thickBot="1">
      <c r="A20" s="15" t="s">
        <v>138</v>
      </c>
      <c r="B20" s="384" t="s">
        <v>139</v>
      </c>
      <c r="C20" s="266">
        <v>31</v>
      </c>
      <c r="D20" s="94">
        <v>0.0302734375</v>
      </c>
      <c r="E20" s="266">
        <v>132</v>
      </c>
      <c r="F20" s="18">
        <v>0.04817518248175183</v>
      </c>
      <c r="G20" s="95">
        <v>3</v>
      </c>
      <c r="H20" s="94">
        <v>0.02586206896551724</v>
      </c>
      <c r="I20" s="266">
        <v>0</v>
      </c>
      <c r="J20" s="146">
        <v>0</v>
      </c>
      <c r="K20" s="95">
        <v>166</v>
      </c>
      <c r="L20" s="18">
        <v>0.0427394438722966</v>
      </c>
    </row>
    <row r="21" spans="1:13" ht="15">
      <c r="A21" s="154" t="s">
        <v>140</v>
      </c>
      <c r="B21" s="385" t="s">
        <v>141</v>
      </c>
      <c r="C21" s="22">
        <v>11</v>
      </c>
      <c r="D21" s="97">
        <v>0.0107421875</v>
      </c>
      <c r="E21" s="22">
        <v>60</v>
      </c>
      <c r="F21" s="23">
        <v>0.021897810218978103</v>
      </c>
      <c r="G21" s="98">
        <v>2</v>
      </c>
      <c r="H21" s="97">
        <v>0.017241379310344827</v>
      </c>
      <c r="I21" s="22">
        <v>0</v>
      </c>
      <c r="J21" s="140">
        <v>0</v>
      </c>
      <c r="K21" s="100">
        <v>73</v>
      </c>
      <c r="L21" s="23">
        <v>0.01879505664263646</v>
      </c>
      <c r="M21" t="s">
        <v>270</v>
      </c>
    </row>
    <row r="22" spans="1:13" ht="15">
      <c r="A22" s="155" t="s">
        <v>142</v>
      </c>
      <c r="B22" s="386" t="s">
        <v>141</v>
      </c>
      <c r="C22" s="101">
        <v>10</v>
      </c>
      <c r="D22" s="102">
        <v>0.009765625</v>
      </c>
      <c r="E22" s="101">
        <v>54</v>
      </c>
      <c r="F22" s="103">
        <v>0.01970802919708029</v>
      </c>
      <c r="G22" s="104">
        <v>1</v>
      </c>
      <c r="H22" s="102">
        <v>0.008620689655172414</v>
      </c>
      <c r="I22" s="101">
        <v>0</v>
      </c>
      <c r="J22" s="141">
        <v>0</v>
      </c>
      <c r="K22" s="106">
        <v>65</v>
      </c>
      <c r="L22" s="103">
        <v>0.01673532440782698</v>
      </c>
      <c r="M22" t="s">
        <v>271</v>
      </c>
    </row>
    <row r="23" spans="1:13" ht="15.75" thickBot="1">
      <c r="A23" s="156" t="s">
        <v>143</v>
      </c>
      <c r="B23" s="387" t="s">
        <v>144</v>
      </c>
      <c r="C23" s="107">
        <v>10</v>
      </c>
      <c r="D23" s="108">
        <v>0.009765625</v>
      </c>
      <c r="E23" s="107">
        <v>18</v>
      </c>
      <c r="F23" s="109">
        <v>0.006569343065693432</v>
      </c>
      <c r="G23" s="110">
        <v>0</v>
      </c>
      <c r="H23" s="108">
        <v>0</v>
      </c>
      <c r="I23" s="107">
        <v>0</v>
      </c>
      <c r="J23" s="142">
        <v>0</v>
      </c>
      <c r="K23" s="112">
        <v>28</v>
      </c>
      <c r="L23" s="109">
        <v>0.007209062821833162</v>
      </c>
      <c r="M23" t="s">
        <v>272</v>
      </c>
    </row>
    <row r="24" spans="1:12" ht="15.75" thickBot="1">
      <c r="A24" s="15" t="s">
        <v>145</v>
      </c>
      <c r="B24" s="384" t="s">
        <v>146</v>
      </c>
      <c r="C24" s="266">
        <v>40</v>
      </c>
      <c r="D24" s="94">
        <v>0.0390625</v>
      </c>
      <c r="E24" s="266">
        <v>162</v>
      </c>
      <c r="F24" s="18">
        <v>0.05912408759124087</v>
      </c>
      <c r="G24" s="95">
        <v>7</v>
      </c>
      <c r="H24" s="94">
        <v>0.060344827586206906</v>
      </c>
      <c r="I24" s="266">
        <v>0</v>
      </c>
      <c r="J24" s="146">
        <v>0</v>
      </c>
      <c r="K24" s="95">
        <v>209</v>
      </c>
      <c r="L24" s="18">
        <v>0.05381050463439754</v>
      </c>
    </row>
    <row r="25" spans="1:13" ht="15">
      <c r="A25" s="157" t="s">
        <v>147</v>
      </c>
      <c r="B25" s="388" t="s">
        <v>148</v>
      </c>
      <c r="C25" s="37">
        <v>2</v>
      </c>
      <c r="D25" s="113">
        <v>0.001953125</v>
      </c>
      <c r="E25" s="37">
        <v>5</v>
      </c>
      <c r="F25" s="38">
        <v>0.0018248175182481751</v>
      </c>
      <c r="G25" s="114">
        <v>0</v>
      </c>
      <c r="H25" s="113">
        <v>0</v>
      </c>
      <c r="I25" s="37">
        <v>0</v>
      </c>
      <c r="J25" s="143">
        <v>0</v>
      </c>
      <c r="K25" s="116">
        <v>7</v>
      </c>
      <c r="L25" s="38">
        <v>0.0018022657054582905</v>
      </c>
      <c r="M25" t="s">
        <v>273</v>
      </c>
    </row>
    <row r="26" spans="1:13" ht="15">
      <c r="A26" s="155" t="s">
        <v>149</v>
      </c>
      <c r="B26" s="386" t="s">
        <v>150</v>
      </c>
      <c r="C26" s="101">
        <v>32</v>
      </c>
      <c r="D26" s="102">
        <v>0.03125</v>
      </c>
      <c r="E26" s="101">
        <v>123</v>
      </c>
      <c r="F26" s="103">
        <v>0.0448905109489051</v>
      </c>
      <c r="G26" s="104">
        <v>5</v>
      </c>
      <c r="H26" s="102">
        <v>0.04310344827586207</v>
      </c>
      <c r="I26" s="101">
        <v>0</v>
      </c>
      <c r="J26" s="141">
        <v>0</v>
      </c>
      <c r="K26" s="106">
        <v>160</v>
      </c>
      <c r="L26" s="103">
        <v>0.0411946446961895</v>
      </c>
      <c r="M26" t="s">
        <v>274</v>
      </c>
    </row>
    <row r="27" spans="1:13" ht="15">
      <c r="A27" s="155" t="s">
        <v>151</v>
      </c>
      <c r="B27" s="386" t="s">
        <v>152</v>
      </c>
      <c r="C27" s="101">
        <v>0</v>
      </c>
      <c r="D27" s="102">
        <v>0</v>
      </c>
      <c r="E27" s="101">
        <v>4</v>
      </c>
      <c r="F27" s="103">
        <v>0.00145985401459854</v>
      </c>
      <c r="G27" s="104">
        <v>0</v>
      </c>
      <c r="H27" s="102">
        <v>0</v>
      </c>
      <c r="I27" s="101">
        <v>0</v>
      </c>
      <c r="J27" s="141">
        <v>0</v>
      </c>
      <c r="K27" s="106">
        <v>4</v>
      </c>
      <c r="L27" s="103">
        <v>0.0010298661174047373</v>
      </c>
      <c r="M27" t="s">
        <v>275</v>
      </c>
    </row>
    <row r="28" spans="1:13" ht="15">
      <c r="A28" s="155" t="s">
        <v>153</v>
      </c>
      <c r="B28" s="396" t="s">
        <v>154</v>
      </c>
      <c r="C28" s="101">
        <v>2</v>
      </c>
      <c r="D28" s="102">
        <v>0.001953125</v>
      </c>
      <c r="E28" s="101">
        <v>11</v>
      </c>
      <c r="F28" s="103">
        <v>0.0040145985401459855</v>
      </c>
      <c r="G28" s="104">
        <v>1</v>
      </c>
      <c r="H28" s="102">
        <v>0.008620689655172414</v>
      </c>
      <c r="I28" s="101">
        <v>0</v>
      </c>
      <c r="J28" s="141">
        <v>0</v>
      </c>
      <c r="K28" s="106">
        <v>14</v>
      </c>
      <c r="L28" s="103">
        <v>0.003604531410916581</v>
      </c>
      <c r="M28" t="s">
        <v>276</v>
      </c>
    </row>
    <row r="29" spans="1:13" ht="15">
      <c r="A29" s="155" t="s">
        <v>155</v>
      </c>
      <c r="B29" s="386" t="s">
        <v>156</v>
      </c>
      <c r="C29" s="101">
        <v>0</v>
      </c>
      <c r="D29" s="102">
        <v>0</v>
      </c>
      <c r="E29" s="101">
        <v>11</v>
      </c>
      <c r="F29" s="103">
        <v>0.0040145985401459855</v>
      </c>
      <c r="G29" s="104">
        <v>1</v>
      </c>
      <c r="H29" s="102">
        <v>0.008620689655172414</v>
      </c>
      <c r="I29" s="101">
        <v>0</v>
      </c>
      <c r="J29" s="141">
        <v>0</v>
      </c>
      <c r="K29" s="106">
        <v>12</v>
      </c>
      <c r="L29" s="103">
        <v>0.0030895983522142125</v>
      </c>
      <c r="M29" t="s">
        <v>277</v>
      </c>
    </row>
    <row r="30" spans="1:13" ht="15.75" thickBot="1">
      <c r="A30" s="158" t="s">
        <v>157</v>
      </c>
      <c r="B30" s="389" t="s">
        <v>158</v>
      </c>
      <c r="C30" s="117">
        <v>4</v>
      </c>
      <c r="D30" s="118">
        <v>0.00390625</v>
      </c>
      <c r="E30" s="117">
        <v>8</v>
      </c>
      <c r="F30" s="119">
        <v>0.00291970802919708</v>
      </c>
      <c r="G30" s="120">
        <v>0</v>
      </c>
      <c r="H30" s="118">
        <v>0</v>
      </c>
      <c r="I30" s="117">
        <v>0</v>
      </c>
      <c r="J30" s="144">
        <v>0</v>
      </c>
      <c r="K30" s="122">
        <v>12</v>
      </c>
      <c r="L30" s="119">
        <v>0.0030895983522142125</v>
      </c>
      <c r="M30" t="s">
        <v>278</v>
      </c>
    </row>
    <row r="31" spans="1:12" ht="15.75" thickBot="1">
      <c r="A31" s="15" t="s">
        <v>159</v>
      </c>
      <c r="B31" s="384" t="s">
        <v>160</v>
      </c>
      <c r="C31" s="266">
        <v>206</v>
      </c>
      <c r="D31" s="94">
        <v>0.201171875</v>
      </c>
      <c r="E31" s="266">
        <v>523</v>
      </c>
      <c r="F31" s="18">
        <v>0.19087591240875912</v>
      </c>
      <c r="G31" s="95">
        <v>25</v>
      </c>
      <c r="H31" s="94">
        <v>0.21551724137931036</v>
      </c>
      <c r="I31" s="266">
        <v>0</v>
      </c>
      <c r="J31" s="146">
        <v>0</v>
      </c>
      <c r="K31" s="95">
        <v>754</v>
      </c>
      <c r="L31" s="18">
        <v>0.19412976313079297</v>
      </c>
    </row>
    <row r="32" spans="1:13" ht="15">
      <c r="A32" s="154" t="s">
        <v>161</v>
      </c>
      <c r="B32" s="385" t="s">
        <v>162</v>
      </c>
      <c r="C32" s="22">
        <v>5</v>
      </c>
      <c r="D32" s="97">
        <v>0.0048828125</v>
      </c>
      <c r="E32" s="22">
        <v>7</v>
      </c>
      <c r="F32" s="23">
        <v>0.0025547445255474453</v>
      </c>
      <c r="G32" s="98">
        <v>0</v>
      </c>
      <c r="H32" s="97">
        <v>0</v>
      </c>
      <c r="I32" s="22">
        <v>0</v>
      </c>
      <c r="J32" s="140">
        <v>0</v>
      </c>
      <c r="K32" s="100">
        <v>12</v>
      </c>
      <c r="L32" s="23">
        <v>0.0030895983522142125</v>
      </c>
      <c r="M32" t="s">
        <v>279</v>
      </c>
    </row>
    <row r="33" spans="1:13" ht="15">
      <c r="A33" s="155" t="s">
        <v>163</v>
      </c>
      <c r="B33" s="386" t="s">
        <v>164</v>
      </c>
      <c r="C33" s="101">
        <v>48</v>
      </c>
      <c r="D33" s="102">
        <v>0.046875</v>
      </c>
      <c r="E33" s="101">
        <v>152</v>
      </c>
      <c r="F33" s="103">
        <v>0.05547445255474453</v>
      </c>
      <c r="G33" s="104">
        <v>10</v>
      </c>
      <c r="H33" s="102">
        <v>0.08620689655172414</v>
      </c>
      <c r="I33" s="101">
        <v>0</v>
      </c>
      <c r="J33" s="141">
        <v>0</v>
      </c>
      <c r="K33" s="106">
        <v>210</v>
      </c>
      <c r="L33" s="103">
        <v>0.054067971163748715</v>
      </c>
      <c r="M33" t="s">
        <v>280</v>
      </c>
    </row>
    <row r="34" spans="1:13" ht="15">
      <c r="A34" s="155" t="s">
        <v>165</v>
      </c>
      <c r="B34" s="386" t="s">
        <v>166</v>
      </c>
      <c r="C34" s="101">
        <v>41</v>
      </c>
      <c r="D34" s="102">
        <v>0.0400390625</v>
      </c>
      <c r="E34" s="101">
        <v>107</v>
      </c>
      <c r="F34" s="103">
        <v>0.03905109489051095</v>
      </c>
      <c r="G34" s="104">
        <v>5</v>
      </c>
      <c r="H34" s="102">
        <v>0.04310344827586207</v>
      </c>
      <c r="I34" s="101">
        <v>0</v>
      </c>
      <c r="J34" s="141">
        <v>0</v>
      </c>
      <c r="K34" s="106">
        <v>153</v>
      </c>
      <c r="L34" s="103">
        <v>0.039392378990731204</v>
      </c>
      <c r="M34" t="s">
        <v>281</v>
      </c>
    </row>
    <row r="35" spans="1:13" ht="15">
      <c r="A35" s="155" t="s">
        <v>167</v>
      </c>
      <c r="B35" s="386" t="s">
        <v>168</v>
      </c>
      <c r="C35" s="101">
        <v>24</v>
      </c>
      <c r="D35" s="102">
        <v>0.0234375</v>
      </c>
      <c r="E35" s="101">
        <v>77</v>
      </c>
      <c r="F35" s="103">
        <v>0.028102189781021903</v>
      </c>
      <c r="G35" s="104">
        <v>2</v>
      </c>
      <c r="H35" s="102">
        <v>0.017241379310344827</v>
      </c>
      <c r="I35" s="101">
        <v>0</v>
      </c>
      <c r="J35" s="141">
        <v>0</v>
      </c>
      <c r="K35" s="106">
        <v>103</v>
      </c>
      <c r="L35" s="103">
        <v>0.026519052523171983</v>
      </c>
      <c r="M35" t="s">
        <v>282</v>
      </c>
    </row>
    <row r="36" spans="1:13" ht="15">
      <c r="A36" s="155" t="s">
        <v>169</v>
      </c>
      <c r="B36" s="386" t="s">
        <v>170</v>
      </c>
      <c r="C36" s="101">
        <v>25</v>
      </c>
      <c r="D36" s="102">
        <v>0.0244140625</v>
      </c>
      <c r="E36" s="101">
        <v>49</v>
      </c>
      <c r="F36" s="103">
        <v>0.01788321167883212</v>
      </c>
      <c r="G36" s="104">
        <v>3</v>
      </c>
      <c r="H36" s="102">
        <v>0.02586206896551724</v>
      </c>
      <c r="I36" s="101">
        <v>0</v>
      </c>
      <c r="J36" s="141">
        <v>0</v>
      </c>
      <c r="K36" s="106">
        <v>77</v>
      </c>
      <c r="L36" s="103">
        <v>0.019824922760041195</v>
      </c>
      <c r="M36" t="s">
        <v>283</v>
      </c>
    </row>
    <row r="37" spans="1:13" ht="15">
      <c r="A37" s="160">
        <v>55</v>
      </c>
      <c r="B37" s="386" t="s">
        <v>171</v>
      </c>
      <c r="C37" s="101">
        <v>45</v>
      </c>
      <c r="D37" s="102">
        <v>0.0439453125</v>
      </c>
      <c r="E37" s="101">
        <v>95</v>
      </c>
      <c r="F37" s="103">
        <v>0.03467153284671533</v>
      </c>
      <c r="G37" s="104">
        <v>3</v>
      </c>
      <c r="H37" s="102">
        <v>0.02586206896551724</v>
      </c>
      <c r="I37" s="101">
        <v>0</v>
      </c>
      <c r="J37" s="141">
        <v>0</v>
      </c>
      <c r="K37" s="106">
        <v>143</v>
      </c>
      <c r="L37" s="103">
        <v>0.036817713697219354</v>
      </c>
      <c r="M37" t="s">
        <v>284</v>
      </c>
    </row>
    <row r="38" spans="1:13" ht="15">
      <c r="A38" s="155" t="s">
        <v>172</v>
      </c>
      <c r="B38" s="386" t="s">
        <v>173</v>
      </c>
      <c r="C38" s="101">
        <v>18</v>
      </c>
      <c r="D38" s="102">
        <v>0.017578125</v>
      </c>
      <c r="E38" s="101">
        <v>34</v>
      </c>
      <c r="F38" s="103">
        <v>0.012408759124087591</v>
      </c>
      <c r="G38" s="104">
        <v>2</v>
      </c>
      <c r="H38" s="102">
        <v>0.017241379310344827</v>
      </c>
      <c r="I38" s="101">
        <v>0</v>
      </c>
      <c r="J38" s="141">
        <v>0</v>
      </c>
      <c r="K38" s="106">
        <v>54</v>
      </c>
      <c r="L38" s="103">
        <v>0.013903192584963954</v>
      </c>
      <c r="M38" t="s">
        <v>285</v>
      </c>
    </row>
    <row r="39" spans="1:13" ht="15.75" thickBot="1">
      <c r="A39" s="156" t="s">
        <v>174</v>
      </c>
      <c r="B39" s="387" t="s">
        <v>175</v>
      </c>
      <c r="C39" s="107">
        <v>0</v>
      </c>
      <c r="D39" s="108">
        <v>0</v>
      </c>
      <c r="E39" s="107">
        <v>2</v>
      </c>
      <c r="F39" s="109">
        <v>0.00072992700729927</v>
      </c>
      <c r="G39" s="110">
        <v>0</v>
      </c>
      <c r="H39" s="108">
        <v>0</v>
      </c>
      <c r="I39" s="107">
        <v>0</v>
      </c>
      <c r="J39" s="142">
        <v>0</v>
      </c>
      <c r="K39" s="112">
        <v>2</v>
      </c>
      <c r="L39" s="109">
        <v>0.0005149330587023687</v>
      </c>
      <c r="M39" t="s">
        <v>286</v>
      </c>
    </row>
    <row r="40" spans="1:12" ht="15.75" thickBot="1">
      <c r="A40" s="15" t="s">
        <v>176</v>
      </c>
      <c r="B40" s="384" t="s">
        <v>177</v>
      </c>
      <c r="C40" s="266">
        <v>223</v>
      </c>
      <c r="D40" s="94">
        <v>0.2177734375</v>
      </c>
      <c r="E40" s="266">
        <v>691</v>
      </c>
      <c r="F40" s="18">
        <v>0.2521897810218978</v>
      </c>
      <c r="G40" s="95">
        <v>32</v>
      </c>
      <c r="H40" s="94">
        <v>0.27586206896551724</v>
      </c>
      <c r="I40" s="266">
        <v>0</v>
      </c>
      <c r="J40" s="146">
        <v>0</v>
      </c>
      <c r="K40" s="95">
        <v>946</v>
      </c>
      <c r="L40" s="18">
        <v>0.24356333676622038</v>
      </c>
    </row>
    <row r="41" spans="1:13" ht="15">
      <c r="A41" s="157" t="s">
        <v>178</v>
      </c>
      <c r="B41" s="388" t="s">
        <v>179</v>
      </c>
      <c r="C41" s="37">
        <v>7</v>
      </c>
      <c r="D41" s="113">
        <v>0.0068359375</v>
      </c>
      <c r="E41" s="37">
        <v>12</v>
      </c>
      <c r="F41" s="38">
        <v>0.004379562043795621</v>
      </c>
      <c r="G41" s="114">
        <v>1</v>
      </c>
      <c r="H41" s="113">
        <v>0.008620689655172414</v>
      </c>
      <c r="I41" s="37">
        <v>0</v>
      </c>
      <c r="J41" s="143">
        <v>0</v>
      </c>
      <c r="K41" s="116">
        <v>20</v>
      </c>
      <c r="L41" s="38">
        <v>0.005149330587023687</v>
      </c>
      <c r="M41" t="s">
        <v>287</v>
      </c>
    </row>
    <row r="42" spans="1:13" ht="15">
      <c r="A42" s="155" t="s">
        <v>180</v>
      </c>
      <c r="B42" s="386" t="s">
        <v>181</v>
      </c>
      <c r="C42" s="101">
        <v>12</v>
      </c>
      <c r="D42" s="102">
        <v>0.01171875</v>
      </c>
      <c r="E42" s="101">
        <v>48</v>
      </c>
      <c r="F42" s="103">
        <v>0.017518248175182483</v>
      </c>
      <c r="G42" s="104">
        <v>4</v>
      </c>
      <c r="H42" s="102">
        <v>0.034482758620689655</v>
      </c>
      <c r="I42" s="101">
        <v>0</v>
      </c>
      <c r="J42" s="141">
        <v>0</v>
      </c>
      <c r="K42" s="106">
        <v>64</v>
      </c>
      <c r="L42" s="103">
        <v>0.016477857878475798</v>
      </c>
      <c r="M42" t="s">
        <v>288</v>
      </c>
    </row>
    <row r="43" spans="1:13" ht="15">
      <c r="A43" s="155" t="s">
        <v>182</v>
      </c>
      <c r="B43" s="386" t="s">
        <v>183</v>
      </c>
      <c r="C43" s="101">
        <v>124</v>
      </c>
      <c r="D43" s="102">
        <v>0.12109375</v>
      </c>
      <c r="E43" s="101">
        <v>316</v>
      </c>
      <c r="F43" s="103">
        <v>0.11532846715328468</v>
      </c>
      <c r="G43" s="104">
        <v>17</v>
      </c>
      <c r="H43" s="102">
        <v>0.14655172413793102</v>
      </c>
      <c r="I43" s="101">
        <v>0</v>
      </c>
      <c r="J43" s="141">
        <v>0</v>
      </c>
      <c r="K43" s="106">
        <v>457</v>
      </c>
      <c r="L43" s="103">
        <v>0.11766220391349125</v>
      </c>
      <c r="M43" t="s">
        <v>289</v>
      </c>
    </row>
    <row r="44" spans="1:13" ht="15">
      <c r="A44" s="155" t="s">
        <v>184</v>
      </c>
      <c r="B44" s="386" t="s">
        <v>185</v>
      </c>
      <c r="C44" s="101">
        <v>45</v>
      </c>
      <c r="D44" s="102">
        <v>0.0439453125</v>
      </c>
      <c r="E44" s="101">
        <v>162</v>
      </c>
      <c r="F44" s="103">
        <v>0.059124087591240874</v>
      </c>
      <c r="G44" s="104">
        <v>5</v>
      </c>
      <c r="H44" s="102">
        <v>0.04310344827586207</v>
      </c>
      <c r="I44" s="101">
        <v>0</v>
      </c>
      <c r="J44" s="141">
        <v>0</v>
      </c>
      <c r="K44" s="106">
        <v>212</v>
      </c>
      <c r="L44" s="103">
        <v>0.05458290422245108</v>
      </c>
      <c r="M44" t="s">
        <v>290</v>
      </c>
    </row>
    <row r="45" spans="1:13" ht="15">
      <c r="A45" s="155" t="s">
        <v>186</v>
      </c>
      <c r="B45" s="386" t="s">
        <v>187</v>
      </c>
      <c r="C45" s="101">
        <v>22</v>
      </c>
      <c r="D45" s="102">
        <v>0.021484375</v>
      </c>
      <c r="E45" s="101">
        <v>85</v>
      </c>
      <c r="F45" s="103">
        <v>0.03102189781021898</v>
      </c>
      <c r="G45" s="104">
        <v>4</v>
      </c>
      <c r="H45" s="102">
        <v>0.034482758620689655</v>
      </c>
      <c r="I45" s="101">
        <v>0</v>
      </c>
      <c r="J45" s="141">
        <v>0</v>
      </c>
      <c r="K45" s="106">
        <v>111</v>
      </c>
      <c r="L45" s="103">
        <v>0.028578784757981465</v>
      </c>
      <c r="M45" t="s">
        <v>291</v>
      </c>
    </row>
    <row r="46" spans="1:13" ht="15">
      <c r="A46" s="155" t="s">
        <v>188</v>
      </c>
      <c r="B46" s="386" t="s">
        <v>189</v>
      </c>
      <c r="C46" s="101">
        <v>3</v>
      </c>
      <c r="D46" s="102">
        <v>0.0029296875</v>
      </c>
      <c r="E46" s="101">
        <v>22</v>
      </c>
      <c r="F46" s="103">
        <v>0.008029197080291971</v>
      </c>
      <c r="G46" s="104">
        <v>0</v>
      </c>
      <c r="H46" s="102">
        <v>0</v>
      </c>
      <c r="I46" s="101">
        <v>0</v>
      </c>
      <c r="J46" s="141">
        <v>0</v>
      </c>
      <c r="K46" s="106">
        <v>25</v>
      </c>
      <c r="L46" s="103">
        <v>0.006436663233779609</v>
      </c>
      <c r="M46" t="s">
        <v>292</v>
      </c>
    </row>
    <row r="47" spans="1:13" ht="15">
      <c r="A47" s="155" t="s">
        <v>190</v>
      </c>
      <c r="B47" s="386" t="s">
        <v>191</v>
      </c>
      <c r="C47" s="101">
        <v>5</v>
      </c>
      <c r="D47" s="102">
        <v>0.0048828125</v>
      </c>
      <c r="E47" s="101">
        <v>33</v>
      </c>
      <c r="F47" s="103">
        <v>0.012043795620437956</v>
      </c>
      <c r="G47" s="104">
        <v>1</v>
      </c>
      <c r="H47" s="102">
        <v>0.008620689655172414</v>
      </c>
      <c r="I47" s="101">
        <v>0</v>
      </c>
      <c r="J47" s="141">
        <v>0</v>
      </c>
      <c r="K47" s="106">
        <v>39</v>
      </c>
      <c r="L47" s="103">
        <v>0.01004119464469619</v>
      </c>
      <c r="M47" t="s">
        <v>293</v>
      </c>
    </row>
    <row r="48" spans="1:13" ht="15.75" thickBot="1">
      <c r="A48" s="158" t="s">
        <v>192</v>
      </c>
      <c r="B48" s="389" t="s">
        <v>193</v>
      </c>
      <c r="C48" s="117">
        <v>5</v>
      </c>
      <c r="D48" s="118">
        <v>0.0048828125</v>
      </c>
      <c r="E48" s="117">
        <v>13</v>
      </c>
      <c r="F48" s="119">
        <v>0.004744525547445255</v>
      </c>
      <c r="G48" s="120">
        <v>0</v>
      </c>
      <c r="H48" s="118">
        <v>0</v>
      </c>
      <c r="I48" s="117">
        <v>0</v>
      </c>
      <c r="J48" s="144">
        <v>0</v>
      </c>
      <c r="K48" s="122">
        <v>18</v>
      </c>
      <c r="L48" s="119">
        <v>0.004634397528321318</v>
      </c>
      <c r="M48" t="s">
        <v>294</v>
      </c>
    </row>
    <row r="49" spans="1:12" ht="15.75" thickBot="1">
      <c r="A49" s="15" t="s">
        <v>194</v>
      </c>
      <c r="B49" s="384" t="s">
        <v>195</v>
      </c>
      <c r="C49" s="266">
        <v>322</v>
      </c>
      <c r="D49" s="94">
        <v>0.314453125</v>
      </c>
      <c r="E49" s="266">
        <v>802</v>
      </c>
      <c r="F49" s="18">
        <v>0.2927007299270073</v>
      </c>
      <c r="G49" s="95">
        <v>33</v>
      </c>
      <c r="H49" s="94">
        <v>0.2844827586206896</v>
      </c>
      <c r="I49" s="266">
        <v>2</v>
      </c>
      <c r="J49" s="146">
        <v>0.5</v>
      </c>
      <c r="K49" s="95">
        <v>1159</v>
      </c>
      <c r="L49" s="18">
        <v>0.29840370751802264</v>
      </c>
    </row>
    <row r="50" spans="1:13" ht="15">
      <c r="A50" s="154" t="s">
        <v>196</v>
      </c>
      <c r="B50" s="385" t="s">
        <v>197</v>
      </c>
      <c r="C50" s="22">
        <v>10</v>
      </c>
      <c r="D50" s="97">
        <v>0.009765625</v>
      </c>
      <c r="E50" s="22">
        <v>36</v>
      </c>
      <c r="F50" s="23">
        <v>0.013138686131386863</v>
      </c>
      <c r="G50" s="98">
        <v>1</v>
      </c>
      <c r="H50" s="97">
        <v>0.008620689655172414</v>
      </c>
      <c r="I50" s="22">
        <v>0</v>
      </c>
      <c r="J50" s="140">
        <v>0</v>
      </c>
      <c r="K50" s="100">
        <v>47</v>
      </c>
      <c r="L50" s="23">
        <v>0.012100926879505664</v>
      </c>
      <c r="M50" t="s">
        <v>295</v>
      </c>
    </row>
    <row r="51" spans="1:13" ht="15">
      <c r="A51" s="155" t="s">
        <v>198</v>
      </c>
      <c r="B51" s="386" t="s">
        <v>199</v>
      </c>
      <c r="C51" s="101">
        <v>8</v>
      </c>
      <c r="D51" s="102">
        <v>0.0078125</v>
      </c>
      <c r="E51" s="101">
        <v>28</v>
      </c>
      <c r="F51" s="103">
        <v>0.010218978102189781</v>
      </c>
      <c r="G51" s="104">
        <v>1</v>
      </c>
      <c r="H51" s="102">
        <v>0.008620689655172414</v>
      </c>
      <c r="I51" s="101">
        <v>0</v>
      </c>
      <c r="J51" s="141">
        <v>0</v>
      </c>
      <c r="K51" s="106">
        <v>37</v>
      </c>
      <c r="L51" s="103">
        <v>0.00952626158599382</v>
      </c>
      <c r="M51" t="s">
        <v>296</v>
      </c>
    </row>
    <row r="52" spans="1:13" ht="15.75" thickBot="1">
      <c r="A52" s="156" t="s">
        <v>200</v>
      </c>
      <c r="B52" s="387" t="s">
        <v>201</v>
      </c>
      <c r="C52" s="107">
        <v>304</v>
      </c>
      <c r="D52" s="108">
        <v>0.296875</v>
      </c>
      <c r="E52" s="107">
        <v>738</v>
      </c>
      <c r="F52" s="109">
        <v>0.26934306569343064</v>
      </c>
      <c r="G52" s="110">
        <v>31</v>
      </c>
      <c r="H52" s="108">
        <v>0.2672413793103448</v>
      </c>
      <c r="I52" s="107">
        <v>2</v>
      </c>
      <c r="J52" s="142">
        <v>0.5</v>
      </c>
      <c r="K52" s="112">
        <v>1075</v>
      </c>
      <c r="L52" s="109">
        <v>0.27677651905252315</v>
      </c>
      <c r="M52" t="s">
        <v>297</v>
      </c>
    </row>
    <row r="53" spans="1:13" ht="15.75" thickBot="1">
      <c r="A53" s="178" t="s">
        <v>202</v>
      </c>
      <c r="B53" s="397" t="s">
        <v>203</v>
      </c>
      <c r="C53" s="12">
        <v>6</v>
      </c>
      <c r="D53" s="123">
        <v>0.005859375</v>
      </c>
      <c r="E53" s="12">
        <v>21</v>
      </c>
      <c r="F53" s="13">
        <v>0.007664233576642335</v>
      </c>
      <c r="G53" s="124">
        <v>2</v>
      </c>
      <c r="H53" s="123">
        <v>0.017241379310344827</v>
      </c>
      <c r="I53" s="12">
        <v>1</v>
      </c>
      <c r="J53" s="145">
        <v>0.25</v>
      </c>
      <c r="K53" s="126">
        <v>30</v>
      </c>
      <c r="L53" s="13">
        <v>0.00772399588053553</v>
      </c>
      <c r="M53" t="s">
        <v>298</v>
      </c>
    </row>
    <row r="54" spans="1:13" ht="15.75" thickBot="1">
      <c r="A54" s="652" t="s">
        <v>69</v>
      </c>
      <c r="B54" s="688"/>
      <c r="C54" s="187">
        <v>1024</v>
      </c>
      <c r="D54" s="188">
        <v>1</v>
      </c>
      <c r="E54" s="187">
        <v>2740</v>
      </c>
      <c r="F54" s="163">
        <v>1</v>
      </c>
      <c r="G54" s="189">
        <v>116</v>
      </c>
      <c r="H54" s="188">
        <v>1</v>
      </c>
      <c r="I54" s="187">
        <v>4</v>
      </c>
      <c r="J54" s="163">
        <v>1</v>
      </c>
      <c r="K54" s="189">
        <v>3884</v>
      </c>
      <c r="L54" s="163">
        <v>1</v>
      </c>
      <c r="M54" t="s">
        <v>92</v>
      </c>
    </row>
    <row r="55" spans="1:12" ht="15">
      <c r="A55" s="53"/>
      <c r="B55" s="53"/>
      <c r="C55" s="133"/>
      <c r="D55" s="134"/>
      <c r="E55" s="133"/>
      <c r="F55" s="134"/>
      <c r="G55" s="133"/>
      <c r="H55" s="134"/>
      <c r="I55" s="133"/>
      <c r="J55" s="134"/>
      <c r="K55" s="133"/>
      <c r="L55" s="134"/>
    </row>
    <row r="56" spans="1:12" ht="15">
      <c r="A56" s="191" t="s">
        <v>80</v>
      </c>
      <c r="B56" s="184"/>
      <c r="C56" s="184"/>
      <c r="D56" s="184"/>
      <c r="E56" s="184"/>
      <c r="F56" s="184"/>
      <c r="G56" s="184"/>
      <c r="H56" s="184"/>
      <c r="I56" s="184"/>
      <c r="J56" s="184"/>
      <c r="K56" s="192"/>
      <c r="L56" s="184"/>
    </row>
    <row r="57" spans="1:12" ht="15">
      <c r="A57" s="193" t="s">
        <v>312</v>
      </c>
      <c r="B57" s="184"/>
      <c r="C57" s="184"/>
      <c r="D57" s="184"/>
      <c r="E57" s="184"/>
      <c r="F57" s="184"/>
      <c r="G57" s="184"/>
      <c r="H57" s="184"/>
      <c r="I57" s="184"/>
      <c r="J57" s="184"/>
      <c r="K57" s="192"/>
      <c r="L57" s="184"/>
    </row>
    <row r="58" spans="1:12" ht="15">
      <c r="A58" s="193"/>
      <c r="B58" s="184"/>
      <c r="C58" s="184"/>
      <c r="D58" s="184"/>
      <c r="E58" s="184"/>
      <c r="F58" s="184"/>
      <c r="G58" s="184"/>
      <c r="H58" s="184"/>
      <c r="I58" s="184"/>
      <c r="J58" s="184"/>
      <c r="K58" s="192"/>
      <c r="L58" s="184"/>
    </row>
    <row r="59" spans="1:12" ht="15">
      <c r="A59" s="184"/>
      <c r="B59" s="83"/>
      <c r="C59" s="86"/>
      <c r="D59" s="86"/>
      <c r="E59" s="184"/>
      <c r="F59" s="184"/>
      <c r="G59" s="184"/>
      <c r="H59" s="184"/>
      <c r="I59" s="184"/>
      <c r="J59" s="184"/>
      <c r="K59" s="192"/>
      <c r="L59" s="184"/>
    </row>
  </sheetData>
  <sheetProtection/>
  <mergeCells count="11">
    <mergeCell ref="G4:H4"/>
    <mergeCell ref="I4:J4"/>
    <mergeCell ref="A54:B54"/>
    <mergeCell ref="A1:L1"/>
    <mergeCell ref="A2:A5"/>
    <mergeCell ref="B2:B5"/>
    <mergeCell ref="C2:L2"/>
    <mergeCell ref="C3:J3"/>
    <mergeCell ref="K3:L4"/>
    <mergeCell ref="C4:D4"/>
    <mergeCell ref="E4:F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59"/>
  <sheetViews>
    <sheetView zoomScalePageLayoutView="0" workbookViewId="0" topLeftCell="C1">
      <selection activeCell="J13" sqref="J13"/>
    </sheetView>
  </sheetViews>
  <sheetFormatPr defaultColWidth="9.140625" defaultRowHeight="15"/>
  <cols>
    <col min="1" max="1" width="7.7109375" style="0" customWidth="1"/>
    <col min="2" max="2" width="102.7109375" style="0" customWidth="1"/>
    <col min="3" max="3" width="11.28125" style="0" customWidth="1"/>
    <col min="4" max="4" width="13.28125" style="0" customWidth="1"/>
    <col min="5" max="6" width="11.28125" style="0" customWidth="1"/>
    <col min="7" max="7" width="15.7109375" style="0" customWidth="1"/>
    <col min="8" max="11" width="11.28125" style="0" customWidth="1"/>
    <col min="12" max="12" width="15.7109375" style="0" customWidth="1"/>
    <col min="13" max="16" width="11.28125" style="0" customWidth="1"/>
    <col min="17" max="18" width="15.7109375" style="0" customWidth="1"/>
  </cols>
  <sheetData>
    <row r="1" spans="1:18" ht="33" customHeight="1" thickBot="1" thickTop="1">
      <c r="A1" s="669" t="s">
        <v>364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5"/>
    </row>
    <row r="2" spans="1:18" ht="24.75" customHeight="1" thickBot="1" thickTop="1">
      <c r="A2" s="656" t="s">
        <v>2</v>
      </c>
      <c r="B2" s="659" t="s">
        <v>112</v>
      </c>
      <c r="C2" s="705" t="s">
        <v>87</v>
      </c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706"/>
      <c r="R2" s="665" t="s">
        <v>69</v>
      </c>
    </row>
    <row r="3" spans="1:18" ht="24.75" customHeight="1" thickBot="1">
      <c r="A3" s="703"/>
      <c r="B3" s="659"/>
      <c r="C3" s="769" t="s">
        <v>88</v>
      </c>
      <c r="D3" s="769"/>
      <c r="E3" s="769"/>
      <c r="F3" s="769"/>
      <c r="G3" s="769"/>
      <c r="H3" s="769" t="s">
        <v>89</v>
      </c>
      <c r="I3" s="769"/>
      <c r="J3" s="769"/>
      <c r="K3" s="769"/>
      <c r="L3" s="769"/>
      <c r="M3" s="769" t="s">
        <v>90</v>
      </c>
      <c r="N3" s="769"/>
      <c r="O3" s="769"/>
      <c r="P3" s="769"/>
      <c r="Q3" s="769"/>
      <c r="R3" s="665"/>
    </row>
    <row r="4" spans="1:18" ht="24.75" customHeight="1">
      <c r="A4" s="703"/>
      <c r="B4" s="659"/>
      <c r="C4" s="692" t="s">
        <v>83</v>
      </c>
      <c r="D4" s="700"/>
      <c r="E4" s="700"/>
      <c r="F4" s="693"/>
      <c r="G4" s="701" t="s">
        <v>69</v>
      </c>
      <c r="H4" s="692" t="s">
        <v>83</v>
      </c>
      <c r="I4" s="700"/>
      <c r="J4" s="700"/>
      <c r="K4" s="693"/>
      <c r="L4" s="701" t="s">
        <v>69</v>
      </c>
      <c r="M4" s="692" t="s">
        <v>83</v>
      </c>
      <c r="N4" s="700"/>
      <c r="O4" s="700"/>
      <c r="P4" s="693"/>
      <c r="Q4" s="701" t="s">
        <v>69</v>
      </c>
      <c r="R4" s="665"/>
    </row>
    <row r="5" spans="1:18" ht="29.25" customHeight="1" thickBot="1">
      <c r="A5" s="704"/>
      <c r="B5" s="660"/>
      <c r="C5" s="6" t="s">
        <v>72</v>
      </c>
      <c r="D5" s="194" t="s">
        <v>369</v>
      </c>
      <c r="E5" s="194" t="s">
        <v>370</v>
      </c>
      <c r="F5" s="7" t="s">
        <v>75</v>
      </c>
      <c r="G5" s="666"/>
      <c r="H5" s="6" t="s">
        <v>72</v>
      </c>
      <c r="I5" s="194" t="s">
        <v>369</v>
      </c>
      <c r="J5" s="194" t="s">
        <v>370</v>
      </c>
      <c r="K5" s="7" t="s">
        <v>75</v>
      </c>
      <c r="L5" s="666"/>
      <c r="M5" s="6" t="s">
        <v>72</v>
      </c>
      <c r="N5" s="194" t="s">
        <v>369</v>
      </c>
      <c r="O5" s="8" t="s">
        <v>370</v>
      </c>
      <c r="P5" s="7" t="s">
        <v>75</v>
      </c>
      <c r="Q5" s="666"/>
      <c r="R5" s="666"/>
    </row>
    <row r="6" spans="1:19" ht="15.75" thickBot="1">
      <c r="A6" s="161" t="s">
        <v>6</v>
      </c>
      <c r="B6" s="46" t="s">
        <v>113</v>
      </c>
      <c r="C6" s="267">
        <v>8</v>
      </c>
      <c r="D6" s="332">
        <v>14</v>
      </c>
      <c r="E6" s="357">
        <v>0</v>
      </c>
      <c r="F6" s="349">
        <v>1</v>
      </c>
      <c r="G6" s="358">
        <v>23</v>
      </c>
      <c r="H6" s="267">
        <v>84</v>
      </c>
      <c r="I6" s="332">
        <v>146</v>
      </c>
      <c r="J6" s="357">
        <v>9</v>
      </c>
      <c r="K6" s="349">
        <v>0</v>
      </c>
      <c r="L6" s="358">
        <v>239</v>
      </c>
      <c r="M6" s="267">
        <v>52</v>
      </c>
      <c r="N6" s="332">
        <v>75</v>
      </c>
      <c r="O6" s="357">
        <v>7</v>
      </c>
      <c r="P6" s="349">
        <v>1</v>
      </c>
      <c r="Q6" s="358">
        <v>135</v>
      </c>
      <c r="R6" s="358">
        <v>397</v>
      </c>
      <c r="S6" t="s">
        <v>258</v>
      </c>
    </row>
    <row r="7" spans="1:18" ht="15.75" thickBot="1">
      <c r="A7" s="15" t="s">
        <v>8</v>
      </c>
      <c r="B7" s="16" t="s">
        <v>114</v>
      </c>
      <c r="C7" s="70">
        <v>9</v>
      </c>
      <c r="D7" s="359">
        <v>27</v>
      </c>
      <c r="E7" s="359">
        <v>0</v>
      </c>
      <c r="F7" s="360">
        <v>0</v>
      </c>
      <c r="G7" s="70">
        <v>36</v>
      </c>
      <c r="H7" s="70">
        <v>124</v>
      </c>
      <c r="I7" s="359">
        <v>265</v>
      </c>
      <c r="J7" s="359">
        <v>9</v>
      </c>
      <c r="K7" s="360">
        <v>1</v>
      </c>
      <c r="L7" s="70">
        <v>399</v>
      </c>
      <c r="M7" s="70">
        <v>79</v>
      </c>
      <c r="N7" s="359">
        <v>144</v>
      </c>
      <c r="O7" s="359">
        <v>4</v>
      </c>
      <c r="P7" s="360">
        <v>0</v>
      </c>
      <c r="Q7" s="70">
        <v>227</v>
      </c>
      <c r="R7" s="195">
        <v>662</v>
      </c>
    </row>
    <row r="8" spans="1:19" ht="15">
      <c r="A8" s="154" t="s">
        <v>115</v>
      </c>
      <c r="B8" s="21" t="s">
        <v>116</v>
      </c>
      <c r="C8" s="22">
        <v>3</v>
      </c>
      <c r="D8" s="196">
        <v>10</v>
      </c>
      <c r="E8" s="197">
        <v>0</v>
      </c>
      <c r="F8" s="198">
        <v>0</v>
      </c>
      <c r="G8" s="199">
        <v>13</v>
      </c>
      <c r="H8" s="22">
        <v>29</v>
      </c>
      <c r="I8" s="196">
        <v>81</v>
      </c>
      <c r="J8" s="197">
        <v>2</v>
      </c>
      <c r="K8" s="198">
        <v>0</v>
      </c>
      <c r="L8" s="199">
        <v>112</v>
      </c>
      <c r="M8" s="22">
        <v>16</v>
      </c>
      <c r="N8" s="196">
        <v>30</v>
      </c>
      <c r="O8" s="197">
        <v>1</v>
      </c>
      <c r="P8" s="198">
        <v>0</v>
      </c>
      <c r="Q8" s="199">
        <v>47</v>
      </c>
      <c r="R8" s="199">
        <v>172</v>
      </c>
      <c r="S8" t="s">
        <v>259</v>
      </c>
    </row>
    <row r="9" spans="1:19" ht="15">
      <c r="A9" s="155" t="s">
        <v>117</v>
      </c>
      <c r="B9" s="26" t="s">
        <v>118</v>
      </c>
      <c r="C9" s="101">
        <v>0</v>
      </c>
      <c r="D9" s="200">
        <v>6</v>
      </c>
      <c r="E9" s="201">
        <v>0</v>
      </c>
      <c r="F9" s="202">
        <v>0</v>
      </c>
      <c r="G9" s="203">
        <v>6</v>
      </c>
      <c r="H9" s="101">
        <v>14</v>
      </c>
      <c r="I9" s="200">
        <v>50</v>
      </c>
      <c r="J9" s="201">
        <v>2</v>
      </c>
      <c r="K9" s="202">
        <v>0</v>
      </c>
      <c r="L9" s="203">
        <v>66</v>
      </c>
      <c r="M9" s="101">
        <v>8</v>
      </c>
      <c r="N9" s="200">
        <v>27</v>
      </c>
      <c r="O9" s="201">
        <v>1</v>
      </c>
      <c r="P9" s="202">
        <v>0</v>
      </c>
      <c r="Q9" s="203">
        <v>36</v>
      </c>
      <c r="R9" s="203">
        <v>108</v>
      </c>
      <c r="S9" t="s">
        <v>260</v>
      </c>
    </row>
    <row r="10" spans="1:19" ht="15">
      <c r="A10" s="155" t="s">
        <v>119</v>
      </c>
      <c r="B10" s="26" t="s">
        <v>120</v>
      </c>
      <c r="C10" s="101">
        <v>1</v>
      </c>
      <c r="D10" s="200">
        <v>7</v>
      </c>
      <c r="E10" s="201">
        <v>0</v>
      </c>
      <c r="F10" s="202">
        <v>0</v>
      </c>
      <c r="G10" s="203">
        <v>8</v>
      </c>
      <c r="H10" s="101">
        <v>37</v>
      </c>
      <c r="I10" s="200">
        <v>61</v>
      </c>
      <c r="J10" s="201">
        <v>1</v>
      </c>
      <c r="K10" s="202">
        <v>0</v>
      </c>
      <c r="L10" s="203">
        <v>99</v>
      </c>
      <c r="M10" s="101">
        <v>23</v>
      </c>
      <c r="N10" s="200">
        <v>46</v>
      </c>
      <c r="O10" s="201">
        <v>0</v>
      </c>
      <c r="P10" s="202">
        <v>0</v>
      </c>
      <c r="Q10" s="203">
        <v>69</v>
      </c>
      <c r="R10" s="203">
        <v>176</v>
      </c>
      <c r="S10" t="s">
        <v>261</v>
      </c>
    </row>
    <row r="11" spans="1:19" ht="15">
      <c r="A11" s="155" t="s">
        <v>121</v>
      </c>
      <c r="B11" s="26" t="s">
        <v>122</v>
      </c>
      <c r="C11" s="101">
        <v>1</v>
      </c>
      <c r="D11" s="200">
        <v>0</v>
      </c>
      <c r="E11" s="201">
        <v>0</v>
      </c>
      <c r="F11" s="202">
        <v>0</v>
      </c>
      <c r="G11" s="203">
        <v>1</v>
      </c>
      <c r="H11" s="101">
        <v>18</v>
      </c>
      <c r="I11" s="200">
        <v>10</v>
      </c>
      <c r="J11" s="201">
        <v>0</v>
      </c>
      <c r="K11" s="202">
        <v>0</v>
      </c>
      <c r="L11" s="203">
        <v>28</v>
      </c>
      <c r="M11" s="101">
        <v>13</v>
      </c>
      <c r="N11" s="200">
        <v>10</v>
      </c>
      <c r="O11" s="201">
        <v>1</v>
      </c>
      <c r="P11" s="202">
        <v>0</v>
      </c>
      <c r="Q11" s="203">
        <v>24</v>
      </c>
      <c r="R11" s="203">
        <v>53</v>
      </c>
      <c r="S11" t="s">
        <v>262</v>
      </c>
    </row>
    <row r="12" spans="1:19" ht="15">
      <c r="A12" s="155" t="s">
        <v>123</v>
      </c>
      <c r="B12" s="26" t="s">
        <v>124</v>
      </c>
      <c r="C12" s="101">
        <v>1</v>
      </c>
      <c r="D12" s="200">
        <v>0</v>
      </c>
      <c r="E12" s="201">
        <v>0</v>
      </c>
      <c r="F12" s="202">
        <v>0</v>
      </c>
      <c r="G12" s="203">
        <v>1</v>
      </c>
      <c r="H12" s="101">
        <v>3</v>
      </c>
      <c r="I12" s="200">
        <v>3</v>
      </c>
      <c r="J12" s="201">
        <v>2</v>
      </c>
      <c r="K12" s="202">
        <v>0</v>
      </c>
      <c r="L12" s="203">
        <v>8</v>
      </c>
      <c r="M12" s="101">
        <v>1</v>
      </c>
      <c r="N12" s="200">
        <v>1</v>
      </c>
      <c r="O12" s="201">
        <v>0</v>
      </c>
      <c r="P12" s="202">
        <v>0</v>
      </c>
      <c r="Q12" s="203">
        <v>2</v>
      </c>
      <c r="R12" s="203">
        <v>11</v>
      </c>
      <c r="S12" t="s">
        <v>263</v>
      </c>
    </row>
    <row r="13" spans="1:19" ht="15">
      <c r="A13" s="155" t="s">
        <v>125</v>
      </c>
      <c r="B13" s="26" t="s">
        <v>126</v>
      </c>
      <c r="C13" s="101">
        <v>2</v>
      </c>
      <c r="D13" s="200">
        <v>0</v>
      </c>
      <c r="E13" s="201">
        <v>0</v>
      </c>
      <c r="F13" s="202">
        <v>0</v>
      </c>
      <c r="G13" s="203">
        <v>2</v>
      </c>
      <c r="H13" s="101">
        <v>10</v>
      </c>
      <c r="I13" s="200">
        <v>7</v>
      </c>
      <c r="J13" s="201">
        <v>0</v>
      </c>
      <c r="K13" s="202">
        <v>0</v>
      </c>
      <c r="L13" s="203">
        <v>17</v>
      </c>
      <c r="M13" s="101">
        <v>13</v>
      </c>
      <c r="N13" s="200">
        <v>6</v>
      </c>
      <c r="O13" s="201">
        <v>0</v>
      </c>
      <c r="P13" s="202">
        <v>0</v>
      </c>
      <c r="Q13" s="203">
        <v>19</v>
      </c>
      <c r="R13" s="203">
        <v>38</v>
      </c>
      <c r="S13" t="s">
        <v>264</v>
      </c>
    </row>
    <row r="14" spans="1:19" ht="15">
      <c r="A14" s="155" t="s">
        <v>127</v>
      </c>
      <c r="B14" s="26" t="s">
        <v>128</v>
      </c>
      <c r="C14" s="101">
        <v>1</v>
      </c>
      <c r="D14" s="200">
        <v>3</v>
      </c>
      <c r="E14" s="201">
        <v>0</v>
      </c>
      <c r="F14" s="202">
        <v>0</v>
      </c>
      <c r="G14" s="203">
        <v>4</v>
      </c>
      <c r="H14" s="101">
        <v>9</v>
      </c>
      <c r="I14" s="200">
        <v>35</v>
      </c>
      <c r="J14" s="201">
        <v>1</v>
      </c>
      <c r="K14" s="202">
        <v>1</v>
      </c>
      <c r="L14" s="203">
        <v>46</v>
      </c>
      <c r="M14" s="101">
        <v>3</v>
      </c>
      <c r="N14" s="200">
        <v>16</v>
      </c>
      <c r="O14" s="201">
        <v>0</v>
      </c>
      <c r="P14" s="202">
        <v>0</v>
      </c>
      <c r="Q14" s="203">
        <v>19</v>
      </c>
      <c r="R14" s="203">
        <v>69</v>
      </c>
      <c r="S14" t="s">
        <v>265</v>
      </c>
    </row>
    <row r="15" spans="1:19" ht="15.75" thickBot="1">
      <c r="A15" s="156" t="s">
        <v>129</v>
      </c>
      <c r="B15" s="31" t="s">
        <v>130</v>
      </c>
      <c r="C15" s="107">
        <v>0</v>
      </c>
      <c r="D15" s="204">
        <v>1</v>
      </c>
      <c r="E15" s="205">
        <v>0</v>
      </c>
      <c r="F15" s="206">
        <v>0</v>
      </c>
      <c r="G15" s="207">
        <v>1</v>
      </c>
      <c r="H15" s="107">
        <v>4</v>
      </c>
      <c r="I15" s="204">
        <v>18</v>
      </c>
      <c r="J15" s="205">
        <v>1</v>
      </c>
      <c r="K15" s="206">
        <v>0</v>
      </c>
      <c r="L15" s="207">
        <v>23</v>
      </c>
      <c r="M15" s="107">
        <v>2</v>
      </c>
      <c r="N15" s="204">
        <v>8</v>
      </c>
      <c r="O15" s="205">
        <v>1</v>
      </c>
      <c r="P15" s="206">
        <v>0</v>
      </c>
      <c r="Q15" s="207">
        <v>11</v>
      </c>
      <c r="R15" s="207">
        <v>35</v>
      </c>
      <c r="S15" t="s">
        <v>266</v>
      </c>
    </row>
    <row r="16" spans="1:18" ht="15.75" thickBot="1">
      <c r="A16" s="15" t="s">
        <v>131</v>
      </c>
      <c r="B16" s="16" t="s">
        <v>132</v>
      </c>
      <c r="C16" s="266">
        <v>16</v>
      </c>
      <c r="D16" s="327">
        <v>35</v>
      </c>
      <c r="E16" s="327">
        <v>0</v>
      </c>
      <c r="F16" s="350">
        <v>0</v>
      </c>
      <c r="G16" s="266">
        <v>51</v>
      </c>
      <c r="H16" s="266">
        <v>192</v>
      </c>
      <c r="I16" s="327">
        <v>428</v>
      </c>
      <c r="J16" s="327">
        <v>14</v>
      </c>
      <c r="K16" s="350">
        <v>0</v>
      </c>
      <c r="L16" s="266">
        <v>634</v>
      </c>
      <c r="M16" s="266">
        <v>46</v>
      </c>
      <c r="N16" s="327">
        <v>91</v>
      </c>
      <c r="O16" s="327">
        <v>9</v>
      </c>
      <c r="P16" s="350">
        <v>0</v>
      </c>
      <c r="Q16" s="266">
        <v>146</v>
      </c>
      <c r="R16" s="96">
        <v>831</v>
      </c>
    </row>
    <row r="17" spans="1:19" ht="15">
      <c r="A17" s="157" t="s">
        <v>133</v>
      </c>
      <c r="B17" s="36" t="s">
        <v>135</v>
      </c>
      <c r="C17" s="37">
        <v>14</v>
      </c>
      <c r="D17" s="208">
        <v>20</v>
      </c>
      <c r="E17" s="209">
        <v>0</v>
      </c>
      <c r="F17" s="210">
        <v>0</v>
      </c>
      <c r="G17" s="211">
        <v>34</v>
      </c>
      <c r="H17" s="37">
        <v>107</v>
      </c>
      <c r="I17" s="208">
        <v>259</v>
      </c>
      <c r="J17" s="209">
        <v>8</v>
      </c>
      <c r="K17" s="210">
        <v>0</v>
      </c>
      <c r="L17" s="211">
        <v>374</v>
      </c>
      <c r="M17" s="37">
        <v>29</v>
      </c>
      <c r="N17" s="208">
        <v>63</v>
      </c>
      <c r="O17" s="209">
        <v>7</v>
      </c>
      <c r="P17" s="210">
        <v>0</v>
      </c>
      <c r="Q17" s="211">
        <v>99</v>
      </c>
      <c r="R17" s="211">
        <v>507</v>
      </c>
      <c r="S17" t="s">
        <v>267</v>
      </c>
    </row>
    <row r="18" spans="1:19" ht="15">
      <c r="A18" s="155" t="s">
        <v>134</v>
      </c>
      <c r="B18" s="26" t="s">
        <v>135</v>
      </c>
      <c r="C18" s="101">
        <v>2</v>
      </c>
      <c r="D18" s="200">
        <v>11</v>
      </c>
      <c r="E18" s="201">
        <v>0</v>
      </c>
      <c r="F18" s="202">
        <v>0</v>
      </c>
      <c r="G18" s="203">
        <v>13</v>
      </c>
      <c r="H18" s="101">
        <v>54</v>
      </c>
      <c r="I18" s="200">
        <v>119</v>
      </c>
      <c r="J18" s="201">
        <v>3</v>
      </c>
      <c r="K18" s="202">
        <v>0</v>
      </c>
      <c r="L18" s="203">
        <v>176</v>
      </c>
      <c r="M18" s="101">
        <v>14</v>
      </c>
      <c r="N18" s="200">
        <v>23</v>
      </c>
      <c r="O18" s="201">
        <v>1</v>
      </c>
      <c r="P18" s="202">
        <v>0</v>
      </c>
      <c r="Q18" s="203">
        <v>38</v>
      </c>
      <c r="R18" s="203">
        <v>227</v>
      </c>
      <c r="S18" t="s">
        <v>268</v>
      </c>
    </row>
    <row r="19" spans="1:19" ht="15.75" thickBot="1">
      <c r="A19" s="158" t="s">
        <v>136</v>
      </c>
      <c r="B19" s="41" t="s">
        <v>137</v>
      </c>
      <c r="C19" s="117">
        <v>0</v>
      </c>
      <c r="D19" s="212">
        <v>4</v>
      </c>
      <c r="E19" s="213">
        <v>0</v>
      </c>
      <c r="F19" s="214">
        <v>0</v>
      </c>
      <c r="G19" s="215">
        <v>4</v>
      </c>
      <c r="H19" s="117">
        <v>31</v>
      </c>
      <c r="I19" s="212">
        <v>50</v>
      </c>
      <c r="J19" s="213">
        <v>3</v>
      </c>
      <c r="K19" s="214">
        <v>0</v>
      </c>
      <c r="L19" s="215">
        <v>84</v>
      </c>
      <c r="M19" s="117">
        <v>3</v>
      </c>
      <c r="N19" s="212">
        <v>5</v>
      </c>
      <c r="O19" s="213">
        <v>1</v>
      </c>
      <c r="P19" s="214">
        <v>0</v>
      </c>
      <c r="Q19" s="215">
        <v>9</v>
      </c>
      <c r="R19" s="215">
        <v>97</v>
      </c>
      <c r="S19" t="s">
        <v>269</v>
      </c>
    </row>
    <row r="20" spans="1:18" ht="15.75" thickBot="1">
      <c r="A20" s="15" t="s">
        <v>138</v>
      </c>
      <c r="B20" s="16" t="s">
        <v>139</v>
      </c>
      <c r="C20" s="70">
        <v>6</v>
      </c>
      <c r="D20" s="359">
        <v>20</v>
      </c>
      <c r="E20" s="359">
        <v>0</v>
      </c>
      <c r="F20" s="360">
        <v>0</v>
      </c>
      <c r="G20" s="70">
        <v>26</v>
      </c>
      <c r="H20" s="70">
        <v>89</v>
      </c>
      <c r="I20" s="359">
        <v>220</v>
      </c>
      <c r="J20" s="359">
        <v>7</v>
      </c>
      <c r="K20" s="360">
        <v>0</v>
      </c>
      <c r="L20" s="70">
        <v>316</v>
      </c>
      <c r="M20" s="70">
        <v>33</v>
      </c>
      <c r="N20" s="359">
        <v>96</v>
      </c>
      <c r="O20" s="359">
        <v>3</v>
      </c>
      <c r="P20" s="360">
        <v>0</v>
      </c>
      <c r="Q20" s="70">
        <v>132</v>
      </c>
      <c r="R20" s="195">
        <v>474</v>
      </c>
    </row>
    <row r="21" spans="1:19" ht="15">
      <c r="A21" s="154" t="s">
        <v>140</v>
      </c>
      <c r="B21" s="21" t="s">
        <v>141</v>
      </c>
      <c r="C21" s="22">
        <v>2</v>
      </c>
      <c r="D21" s="196">
        <v>9</v>
      </c>
      <c r="E21" s="197">
        <v>0</v>
      </c>
      <c r="F21" s="198">
        <v>0</v>
      </c>
      <c r="G21" s="199">
        <v>11</v>
      </c>
      <c r="H21" s="22">
        <v>42</v>
      </c>
      <c r="I21" s="196">
        <v>118</v>
      </c>
      <c r="J21" s="197">
        <v>2</v>
      </c>
      <c r="K21" s="198">
        <v>0</v>
      </c>
      <c r="L21" s="199">
        <v>162</v>
      </c>
      <c r="M21" s="22">
        <v>21</v>
      </c>
      <c r="N21" s="196">
        <v>58</v>
      </c>
      <c r="O21" s="197">
        <v>2</v>
      </c>
      <c r="P21" s="198">
        <v>0</v>
      </c>
      <c r="Q21" s="199">
        <v>81</v>
      </c>
      <c r="R21" s="199">
        <v>254</v>
      </c>
      <c r="S21" t="s">
        <v>270</v>
      </c>
    </row>
    <row r="22" spans="1:19" ht="15">
      <c r="A22" s="155" t="s">
        <v>142</v>
      </c>
      <c r="B22" s="26" t="s">
        <v>141</v>
      </c>
      <c r="C22" s="101">
        <v>4</v>
      </c>
      <c r="D22" s="200">
        <v>7</v>
      </c>
      <c r="E22" s="201">
        <v>0</v>
      </c>
      <c r="F22" s="202">
        <v>0</v>
      </c>
      <c r="G22" s="203">
        <v>11</v>
      </c>
      <c r="H22" s="101">
        <v>29</v>
      </c>
      <c r="I22" s="200">
        <v>74</v>
      </c>
      <c r="J22" s="201">
        <v>5</v>
      </c>
      <c r="K22" s="202">
        <v>0</v>
      </c>
      <c r="L22" s="203">
        <v>108</v>
      </c>
      <c r="M22" s="101">
        <v>7</v>
      </c>
      <c r="N22" s="200">
        <v>27</v>
      </c>
      <c r="O22" s="201">
        <v>1</v>
      </c>
      <c r="P22" s="202">
        <v>0</v>
      </c>
      <c r="Q22" s="203">
        <v>35</v>
      </c>
      <c r="R22" s="203">
        <v>154</v>
      </c>
      <c r="S22" t="s">
        <v>271</v>
      </c>
    </row>
    <row r="23" spans="1:19" ht="15.75" thickBot="1">
      <c r="A23" s="156" t="s">
        <v>143</v>
      </c>
      <c r="B23" s="31" t="s">
        <v>144</v>
      </c>
      <c r="C23" s="107">
        <v>0</v>
      </c>
      <c r="D23" s="204">
        <v>4</v>
      </c>
      <c r="E23" s="205">
        <v>0</v>
      </c>
      <c r="F23" s="206">
        <v>0</v>
      </c>
      <c r="G23" s="207">
        <v>4</v>
      </c>
      <c r="H23" s="107">
        <v>18</v>
      </c>
      <c r="I23" s="204">
        <v>28</v>
      </c>
      <c r="J23" s="205">
        <v>0</v>
      </c>
      <c r="K23" s="206">
        <v>0</v>
      </c>
      <c r="L23" s="207">
        <v>46</v>
      </c>
      <c r="M23" s="107">
        <v>5</v>
      </c>
      <c r="N23" s="204">
        <v>11</v>
      </c>
      <c r="O23" s="205">
        <v>0</v>
      </c>
      <c r="P23" s="206">
        <v>0</v>
      </c>
      <c r="Q23" s="207">
        <v>16</v>
      </c>
      <c r="R23" s="207">
        <v>66</v>
      </c>
      <c r="S23" t="s">
        <v>272</v>
      </c>
    </row>
    <row r="24" spans="1:18" ht="15.75" thickBot="1">
      <c r="A24" s="15" t="s">
        <v>145</v>
      </c>
      <c r="B24" s="16" t="s">
        <v>146</v>
      </c>
      <c r="C24" s="266">
        <v>2</v>
      </c>
      <c r="D24" s="327">
        <v>11</v>
      </c>
      <c r="E24" s="327">
        <v>0</v>
      </c>
      <c r="F24" s="350">
        <v>0</v>
      </c>
      <c r="G24" s="266">
        <v>13</v>
      </c>
      <c r="H24" s="266">
        <v>58</v>
      </c>
      <c r="I24" s="327">
        <v>153</v>
      </c>
      <c r="J24" s="327">
        <v>5</v>
      </c>
      <c r="K24" s="350">
        <v>1</v>
      </c>
      <c r="L24" s="266">
        <v>217</v>
      </c>
      <c r="M24" s="266">
        <v>50</v>
      </c>
      <c r="N24" s="327">
        <v>122</v>
      </c>
      <c r="O24" s="327">
        <v>5</v>
      </c>
      <c r="P24" s="350">
        <v>0</v>
      </c>
      <c r="Q24" s="266">
        <v>177</v>
      </c>
      <c r="R24" s="96">
        <v>407</v>
      </c>
    </row>
    <row r="25" spans="1:19" ht="15">
      <c r="A25" s="157" t="s">
        <v>147</v>
      </c>
      <c r="B25" s="36" t="s">
        <v>148</v>
      </c>
      <c r="C25" s="37">
        <v>0</v>
      </c>
      <c r="D25" s="208">
        <v>1</v>
      </c>
      <c r="E25" s="209">
        <v>0</v>
      </c>
      <c r="F25" s="210">
        <v>0</v>
      </c>
      <c r="G25" s="211">
        <v>1</v>
      </c>
      <c r="H25" s="37">
        <v>3</v>
      </c>
      <c r="I25" s="208">
        <v>8</v>
      </c>
      <c r="J25" s="209">
        <v>1</v>
      </c>
      <c r="K25" s="210">
        <v>0</v>
      </c>
      <c r="L25" s="211">
        <v>12</v>
      </c>
      <c r="M25" s="37">
        <v>2</v>
      </c>
      <c r="N25" s="208">
        <v>5</v>
      </c>
      <c r="O25" s="209">
        <v>0</v>
      </c>
      <c r="P25" s="210">
        <v>0</v>
      </c>
      <c r="Q25" s="211">
        <v>7</v>
      </c>
      <c r="R25" s="211">
        <v>20</v>
      </c>
      <c r="S25" t="s">
        <v>273</v>
      </c>
    </row>
    <row r="26" spans="1:19" ht="15">
      <c r="A26" s="155" t="s">
        <v>149</v>
      </c>
      <c r="B26" s="26" t="s">
        <v>150</v>
      </c>
      <c r="C26" s="101">
        <v>1</v>
      </c>
      <c r="D26" s="200">
        <v>6</v>
      </c>
      <c r="E26" s="201">
        <v>0</v>
      </c>
      <c r="F26" s="202">
        <v>0</v>
      </c>
      <c r="G26" s="203">
        <v>7</v>
      </c>
      <c r="H26" s="101">
        <v>40</v>
      </c>
      <c r="I26" s="200">
        <v>106</v>
      </c>
      <c r="J26" s="201">
        <v>4</v>
      </c>
      <c r="K26" s="202">
        <v>0</v>
      </c>
      <c r="L26" s="203">
        <v>150</v>
      </c>
      <c r="M26" s="101">
        <v>40</v>
      </c>
      <c r="N26" s="200">
        <v>98</v>
      </c>
      <c r="O26" s="201">
        <v>1</v>
      </c>
      <c r="P26" s="202">
        <v>0</v>
      </c>
      <c r="Q26" s="203">
        <v>139</v>
      </c>
      <c r="R26" s="203">
        <v>296</v>
      </c>
      <c r="S26" t="s">
        <v>274</v>
      </c>
    </row>
    <row r="27" spans="1:19" ht="15">
      <c r="A27" s="155" t="s">
        <v>151</v>
      </c>
      <c r="B27" s="26" t="s">
        <v>152</v>
      </c>
      <c r="C27" s="101">
        <v>0</v>
      </c>
      <c r="D27" s="200">
        <v>2</v>
      </c>
      <c r="E27" s="201">
        <v>0</v>
      </c>
      <c r="F27" s="202">
        <v>0</v>
      </c>
      <c r="G27" s="203">
        <v>2</v>
      </c>
      <c r="H27" s="101">
        <v>1</v>
      </c>
      <c r="I27" s="200">
        <v>5</v>
      </c>
      <c r="J27" s="201">
        <v>0</v>
      </c>
      <c r="K27" s="202">
        <v>0</v>
      </c>
      <c r="L27" s="203">
        <v>6</v>
      </c>
      <c r="M27" s="101">
        <v>0</v>
      </c>
      <c r="N27" s="200">
        <v>0</v>
      </c>
      <c r="O27" s="201">
        <v>0</v>
      </c>
      <c r="P27" s="202">
        <v>0</v>
      </c>
      <c r="Q27" s="203">
        <v>0</v>
      </c>
      <c r="R27" s="203">
        <v>8</v>
      </c>
      <c r="S27" t="s">
        <v>275</v>
      </c>
    </row>
    <row r="28" spans="1:19" ht="15">
      <c r="A28" s="155" t="s">
        <v>153</v>
      </c>
      <c r="B28" s="186" t="s">
        <v>154</v>
      </c>
      <c r="C28" s="101">
        <v>1</v>
      </c>
      <c r="D28" s="200">
        <v>2</v>
      </c>
      <c r="E28" s="201">
        <v>0</v>
      </c>
      <c r="F28" s="202">
        <v>0</v>
      </c>
      <c r="G28" s="203">
        <v>3</v>
      </c>
      <c r="H28" s="101">
        <v>7</v>
      </c>
      <c r="I28" s="200">
        <v>12</v>
      </c>
      <c r="J28" s="201">
        <v>0</v>
      </c>
      <c r="K28" s="202">
        <v>1</v>
      </c>
      <c r="L28" s="203">
        <v>20</v>
      </c>
      <c r="M28" s="101">
        <v>2</v>
      </c>
      <c r="N28" s="200">
        <v>9</v>
      </c>
      <c r="O28" s="201">
        <v>3</v>
      </c>
      <c r="P28" s="202">
        <v>0</v>
      </c>
      <c r="Q28" s="203">
        <v>14</v>
      </c>
      <c r="R28" s="203">
        <v>37</v>
      </c>
      <c r="S28" t="s">
        <v>276</v>
      </c>
    </row>
    <row r="29" spans="1:19" ht="15">
      <c r="A29" s="155" t="s">
        <v>155</v>
      </c>
      <c r="B29" s="26" t="s">
        <v>156</v>
      </c>
      <c r="C29" s="101">
        <v>0</v>
      </c>
      <c r="D29" s="200">
        <v>0</v>
      </c>
      <c r="E29" s="201">
        <v>0</v>
      </c>
      <c r="F29" s="202">
        <v>0</v>
      </c>
      <c r="G29" s="203">
        <v>0</v>
      </c>
      <c r="H29" s="101">
        <v>5</v>
      </c>
      <c r="I29" s="200">
        <v>15</v>
      </c>
      <c r="J29" s="201">
        <v>0</v>
      </c>
      <c r="K29" s="202">
        <v>0</v>
      </c>
      <c r="L29" s="203">
        <v>20</v>
      </c>
      <c r="M29" s="101">
        <v>3</v>
      </c>
      <c r="N29" s="200">
        <v>4</v>
      </c>
      <c r="O29" s="201">
        <v>1</v>
      </c>
      <c r="P29" s="202">
        <v>0</v>
      </c>
      <c r="Q29" s="203">
        <v>8</v>
      </c>
      <c r="R29" s="203">
        <v>28</v>
      </c>
      <c r="S29" t="s">
        <v>277</v>
      </c>
    </row>
    <row r="30" spans="1:19" ht="15.75" thickBot="1">
      <c r="A30" s="158" t="s">
        <v>157</v>
      </c>
      <c r="B30" s="41" t="s">
        <v>158</v>
      </c>
      <c r="C30" s="117">
        <v>0</v>
      </c>
      <c r="D30" s="212">
        <v>0</v>
      </c>
      <c r="E30" s="213">
        <v>0</v>
      </c>
      <c r="F30" s="214">
        <v>0</v>
      </c>
      <c r="G30" s="215">
        <v>0</v>
      </c>
      <c r="H30" s="117">
        <v>2</v>
      </c>
      <c r="I30" s="212">
        <v>7</v>
      </c>
      <c r="J30" s="213">
        <v>0</v>
      </c>
      <c r="K30" s="214">
        <v>0</v>
      </c>
      <c r="L30" s="215">
        <v>9</v>
      </c>
      <c r="M30" s="117">
        <v>3</v>
      </c>
      <c r="N30" s="212">
        <v>6</v>
      </c>
      <c r="O30" s="213">
        <v>0</v>
      </c>
      <c r="P30" s="214">
        <v>0</v>
      </c>
      <c r="Q30" s="215">
        <v>9</v>
      </c>
      <c r="R30" s="215">
        <v>18</v>
      </c>
      <c r="S30" t="s">
        <v>278</v>
      </c>
    </row>
    <row r="31" spans="1:18" ht="15.75" thickBot="1">
      <c r="A31" s="15" t="s">
        <v>159</v>
      </c>
      <c r="B31" s="16" t="s">
        <v>160</v>
      </c>
      <c r="C31" s="266">
        <v>21</v>
      </c>
      <c r="D31" s="327">
        <v>67</v>
      </c>
      <c r="E31" s="327">
        <v>1</v>
      </c>
      <c r="F31" s="350">
        <v>0</v>
      </c>
      <c r="G31" s="266">
        <v>89</v>
      </c>
      <c r="H31" s="266">
        <v>303</v>
      </c>
      <c r="I31" s="327">
        <v>663</v>
      </c>
      <c r="J31" s="327">
        <v>34</v>
      </c>
      <c r="K31" s="350">
        <v>0</v>
      </c>
      <c r="L31" s="266">
        <v>1000</v>
      </c>
      <c r="M31" s="266">
        <v>166</v>
      </c>
      <c r="N31" s="327">
        <v>460</v>
      </c>
      <c r="O31" s="327">
        <v>43</v>
      </c>
      <c r="P31" s="350">
        <v>0</v>
      </c>
      <c r="Q31" s="266">
        <v>669</v>
      </c>
      <c r="R31" s="96">
        <v>1758</v>
      </c>
    </row>
    <row r="32" spans="1:19" ht="15">
      <c r="A32" s="154" t="s">
        <v>161</v>
      </c>
      <c r="B32" s="21" t="s">
        <v>162</v>
      </c>
      <c r="C32" s="22">
        <v>1</v>
      </c>
      <c r="D32" s="196">
        <v>2</v>
      </c>
      <c r="E32" s="197">
        <v>0</v>
      </c>
      <c r="F32" s="198">
        <v>0</v>
      </c>
      <c r="G32" s="199">
        <v>3</v>
      </c>
      <c r="H32" s="22">
        <v>7</v>
      </c>
      <c r="I32" s="196">
        <v>12</v>
      </c>
      <c r="J32" s="197">
        <v>1</v>
      </c>
      <c r="K32" s="198">
        <v>0</v>
      </c>
      <c r="L32" s="199">
        <v>20</v>
      </c>
      <c r="M32" s="22">
        <v>2</v>
      </c>
      <c r="N32" s="196">
        <v>4</v>
      </c>
      <c r="O32" s="197">
        <v>0</v>
      </c>
      <c r="P32" s="198">
        <v>0</v>
      </c>
      <c r="Q32" s="199">
        <v>6</v>
      </c>
      <c r="R32" s="199">
        <v>29</v>
      </c>
      <c r="S32" t="s">
        <v>279</v>
      </c>
    </row>
    <row r="33" spans="1:19" ht="15">
      <c r="A33" s="155" t="s">
        <v>163</v>
      </c>
      <c r="B33" s="26" t="s">
        <v>164</v>
      </c>
      <c r="C33" s="101">
        <v>1</v>
      </c>
      <c r="D33" s="200">
        <v>8</v>
      </c>
      <c r="E33" s="201">
        <v>1</v>
      </c>
      <c r="F33" s="202">
        <v>0</v>
      </c>
      <c r="G33" s="203">
        <v>10</v>
      </c>
      <c r="H33" s="101">
        <v>64</v>
      </c>
      <c r="I33" s="200">
        <v>155</v>
      </c>
      <c r="J33" s="201">
        <v>10</v>
      </c>
      <c r="K33" s="202">
        <v>0</v>
      </c>
      <c r="L33" s="203">
        <v>229</v>
      </c>
      <c r="M33" s="101">
        <v>40</v>
      </c>
      <c r="N33" s="200">
        <v>121</v>
      </c>
      <c r="O33" s="201">
        <v>18</v>
      </c>
      <c r="P33" s="202">
        <v>0</v>
      </c>
      <c r="Q33" s="203">
        <v>179</v>
      </c>
      <c r="R33" s="203">
        <v>418</v>
      </c>
      <c r="S33" t="s">
        <v>280</v>
      </c>
    </row>
    <row r="34" spans="1:19" ht="15">
      <c r="A34" s="155" t="s">
        <v>165</v>
      </c>
      <c r="B34" s="26" t="s">
        <v>166</v>
      </c>
      <c r="C34" s="101">
        <v>7</v>
      </c>
      <c r="D34" s="200">
        <v>13</v>
      </c>
      <c r="E34" s="201">
        <v>0</v>
      </c>
      <c r="F34" s="202">
        <v>0</v>
      </c>
      <c r="G34" s="203">
        <v>20</v>
      </c>
      <c r="H34" s="101">
        <v>57</v>
      </c>
      <c r="I34" s="200">
        <v>150</v>
      </c>
      <c r="J34" s="201">
        <v>7</v>
      </c>
      <c r="K34" s="202">
        <v>0</v>
      </c>
      <c r="L34" s="203">
        <v>214</v>
      </c>
      <c r="M34" s="101">
        <v>36</v>
      </c>
      <c r="N34" s="200">
        <v>100</v>
      </c>
      <c r="O34" s="201">
        <v>10</v>
      </c>
      <c r="P34" s="202">
        <v>0</v>
      </c>
      <c r="Q34" s="203">
        <v>146</v>
      </c>
      <c r="R34" s="203">
        <v>380</v>
      </c>
      <c r="S34" t="s">
        <v>281</v>
      </c>
    </row>
    <row r="35" spans="1:19" ht="15">
      <c r="A35" s="155" t="s">
        <v>167</v>
      </c>
      <c r="B35" s="26" t="s">
        <v>168</v>
      </c>
      <c r="C35" s="101">
        <v>1</v>
      </c>
      <c r="D35" s="200">
        <v>14</v>
      </c>
      <c r="E35" s="201">
        <v>0</v>
      </c>
      <c r="F35" s="202">
        <v>0</v>
      </c>
      <c r="G35" s="203">
        <v>15</v>
      </c>
      <c r="H35" s="101">
        <v>36</v>
      </c>
      <c r="I35" s="200">
        <v>92</v>
      </c>
      <c r="J35" s="201">
        <v>3</v>
      </c>
      <c r="K35" s="202">
        <v>0</v>
      </c>
      <c r="L35" s="203">
        <v>131</v>
      </c>
      <c r="M35" s="101">
        <v>25</v>
      </c>
      <c r="N35" s="200">
        <v>64</v>
      </c>
      <c r="O35" s="201">
        <v>2</v>
      </c>
      <c r="P35" s="202">
        <v>0</v>
      </c>
      <c r="Q35" s="203">
        <v>91</v>
      </c>
      <c r="R35" s="203">
        <v>237</v>
      </c>
      <c r="S35" t="s">
        <v>282</v>
      </c>
    </row>
    <row r="36" spans="1:19" ht="15">
      <c r="A36" s="155" t="s">
        <v>169</v>
      </c>
      <c r="B36" s="26" t="s">
        <v>170</v>
      </c>
      <c r="C36" s="101">
        <v>6</v>
      </c>
      <c r="D36" s="200">
        <v>6</v>
      </c>
      <c r="E36" s="201">
        <v>0</v>
      </c>
      <c r="F36" s="202">
        <v>0</v>
      </c>
      <c r="G36" s="203">
        <v>12</v>
      </c>
      <c r="H36" s="101">
        <v>45</v>
      </c>
      <c r="I36" s="200">
        <v>70</v>
      </c>
      <c r="J36" s="201">
        <v>4</v>
      </c>
      <c r="K36" s="202">
        <v>0</v>
      </c>
      <c r="L36" s="203">
        <v>119</v>
      </c>
      <c r="M36" s="101">
        <v>19</v>
      </c>
      <c r="N36" s="200">
        <v>43</v>
      </c>
      <c r="O36" s="201">
        <v>3</v>
      </c>
      <c r="P36" s="202">
        <v>0</v>
      </c>
      <c r="Q36" s="203">
        <v>65</v>
      </c>
      <c r="R36" s="203">
        <v>196</v>
      </c>
      <c r="S36" t="s">
        <v>283</v>
      </c>
    </row>
    <row r="37" spans="1:19" ht="15">
      <c r="A37" s="160">
        <v>55</v>
      </c>
      <c r="B37" s="26" t="s">
        <v>171</v>
      </c>
      <c r="C37" s="101">
        <v>2</v>
      </c>
      <c r="D37" s="200">
        <v>15</v>
      </c>
      <c r="E37" s="201">
        <v>0</v>
      </c>
      <c r="F37" s="202">
        <v>0</v>
      </c>
      <c r="G37" s="203">
        <v>17</v>
      </c>
      <c r="H37" s="101">
        <v>60</v>
      </c>
      <c r="I37" s="200">
        <v>118</v>
      </c>
      <c r="J37" s="201">
        <v>2</v>
      </c>
      <c r="K37" s="202">
        <v>0</v>
      </c>
      <c r="L37" s="203">
        <v>180</v>
      </c>
      <c r="M37" s="101">
        <v>29</v>
      </c>
      <c r="N37" s="200">
        <v>93</v>
      </c>
      <c r="O37" s="201">
        <v>9</v>
      </c>
      <c r="P37" s="202">
        <v>0</v>
      </c>
      <c r="Q37" s="203">
        <v>131</v>
      </c>
      <c r="R37" s="203">
        <v>328</v>
      </c>
      <c r="S37" t="s">
        <v>284</v>
      </c>
    </row>
    <row r="38" spans="1:19" ht="15">
      <c r="A38" s="155" t="s">
        <v>172</v>
      </c>
      <c r="B38" s="26" t="s">
        <v>173</v>
      </c>
      <c r="C38" s="101">
        <v>3</v>
      </c>
      <c r="D38" s="200">
        <v>9</v>
      </c>
      <c r="E38" s="201">
        <v>0</v>
      </c>
      <c r="F38" s="202">
        <v>0</v>
      </c>
      <c r="G38" s="203">
        <v>12</v>
      </c>
      <c r="H38" s="101">
        <v>33</v>
      </c>
      <c r="I38" s="200">
        <v>61</v>
      </c>
      <c r="J38" s="201">
        <v>7</v>
      </c>
      <c r="K38" s="202">
        <v>0</v>
      </c>
      <c r="L38" s="203">
        <v>101</v>
      </c>
      <c r="M38" s="101">
        <v>15</v>
      </c>
      <c r="N38" s="200">
        <v>35</v>
      </c>
      <c r="O38" s="201">
        <v>1</v>
      </c>
      <c r="P38" s="202">
        <v>0</v>
      </c>
      <c r="Q38" s="203">
        <v>51</v>
      </c>
      <c r="R38" s="203">
        <v>164</v>
      </c>
      <c r="S38" t="s">
        <v>285</v>
      </c>
    </row>
    <row r="39" spans="1:19" ht="15.75" thickBot="1">
      <c r="A39" s="156" t="s">
        <v>174</v>
      </c>
      <c r="B39" s="31" t="s">
        <v>175</v>
      </c>
      <c r="C39" s="107">
        <v>0</v>
      </c>
      <c r="D39" s="204">
        <v>0</v>
      </c>
      <c r="E39" s="205">
        <v>0</v>
      </c>
      <c r="F39" s="206">
        <v>0</v>
      </c>
      <c r="G39" s="207">
        <v>0</v>
      </c>
      <c r="H39" s="107">
        <v>1</v>
      </c>
      <c r="I39" s="204">
        <v>5</v>
      </c>
      <c r="J39" s="205">
        <v>0</v>
      </c>
      <c r="K39" s="206">
        <v>0</v>
      </c>
      <c r="L39" s="207">
        <v>6</v>
      </c>
      <c r="M39" s="107">
        <v>0</v>
      </c>
      <c r="N39" s="204">
        <v>0</v>
      </c>
      <c r="O39" s="205">
        <v>0</v>
      </c>
      <c r="P39" s="206">
        <v>0</v>
      </c>
      <c r="Q39" s="207">
        <v>0</v>
      </c>
      <c r="R39" s="207">
        <v>6</v>
      </c>
      <c r="S39" t="s">
        <v>286</v>
      </c>
    </row>
    <row r="40" spans="1:18" ht="15.75" thickBot="1">
      <c r="A40" s="15" t="s">
        <v>176</v>
      </c>
      <c r="B40" s="16" t="s">
        <v>177</v>
      </c>
      <c r="C40" s="266">
        <v>35</v>
      </c>
      <c r="D40" s="327">
        <v>97</v>
      </c>
      <c r="E40" s="327">
        <v>2</v>
      </c>
      <c r="F40" s="350">
        <v>0</v>
      </c>
      <c r="G40" s="266">
        <v>134</v>
      </c>
      <c r="H40" s="266">
        <v>498</v>
      </c>
      <c r="I40" s="327">
        <v>1136</v>
      </c>
      <c r="J40" s="327">
        <v>50</v>
      </c>
      <c r="K40" s="350">
        <v>0</v>
      </c>
      <c r="L40" s="266">
        <v>1684</v>
      </c>
      <c r="M40" s="266">
        <v>265</v>
      </c>
      <c r="N40" s="327">
        <v>708</v>
      </c>
      <c r="O40" s="327">
        <v>42</v>
      </c>
      <c r="P40" s="350">
        <v>0</v>
      </c>
      <c r="Q40" s="266">
        <v>1015</v>
      </c>
      <c r="R40" s="96">
        <v>2833</v>
      </c>
    </row>
    <row r="41" spans="1:19" ht="15">
      <c r="A41" s="157" t="s">
        <v>178</v>
      </c>
      <c r="B41" s="36" t="s">
        <v>179</v>
      </c>
      <c r="C41" s="37">
        <v>1</v>
      </c>
      <c r="D41" s="208">
        <v>1</v>
      </c>
      <c r="E41" s="209">
        <v>0</v>
      </c>
      <c r="F41" s="210">
        <v>0</v>
      </c>
      <c r="G41" s="211">
        <v>2</v>
      </c>
      <c r="H41" s="37">
        <v>12</v>
      </c>
      <c r="I41" s="208">
        <v>18</v>
      </c>
      <c r="J41" s="209">
        <v>1</v>
      </c>
      <c r="K41" s="210">
        <v>0</v>
      </c>
      <c r="L41" s="211">
        <v>31</v>
      </c>
      <c r="M41" s="37">
        <v>8</v>
      </c>
      <c r="N41" s="208">
        <v>9</v>
      </c>
      <c r="O41" s="209">
        <v>2</v>
      </c>
      <c r="P41" s="210">
        <v>0</v>
      </c>
      <c r="Q41" s="211">
        <v>19</v>
      </c>
      <c r="R41" s="211">
        <v>52</v>
      </c>
      <c r="S41" t="s">
        <v>287</v>
      </c>
    </row>
    <row r="42" spans="1:19" ht="15">
      <c r="A42" s="155" t="s">
        <v>180</v>
      </c>
      <c r="B42" s="26" t="s">
        <v>181</v>
      </c>
      <c r="C42" s="101">
        <v>1</v>
      </c>
      <c r="D42" s="200">
        <v>4</v>
      </c>
      <c r="E42" s="201">
        <v>0</v>
      </c>
      <c r="F42" s="202">
        <v>0</v>
      </c>
      <c r="G42" s="203">
        <v>5</v>
      </c>
      <c r="H42" s="101">
        <v>13</v>
      </c>
      <c r="I42" s="200">
        <v>44</v>
      </c>
      <c r="J42" s="201">
        <v>5</v>
      </c>
      <c r="K42" s="202">
        <v>0</v>
      </c>
      <c r="L42" s="203">
        <v>62</v>
      </c>
      <c r="M42" s="101">
        <v>14</v>
      </c>
      <c r="N42" s="200">
        <v>38</v>
      </c>
      <c r="O42" s="201">
        <v>2</v>
      </c>
      <c r="P42" s="202">
        <v>0</v>
      </c>
      <c r="Q42" s="203">
        <v>54</v>
      </c>
      <c r="R42" s="203">
        <v>121</v>
      </c>
      <c r="S42" t="s">
        <v>288</v>
      </c>
    </row>
    <row r="43" spans="1:19" ht="15">
      <c r="A43" s="155" t="s">
        <v>182</v>
      </c>
      <c r="B43" s="26" t="s">
        <v>183</v>
      </c>
      <c r="C43" s="101">
        <v>17</v>
      </c>
      <c r="D43" s="200">
        <v>45</v>
      </c>
      <c r="E43" s="201">
        <v>1</v>
      </c>
      <c r="F43" s="202">
        <v>0</v>
      </c>
      <c r="G43" s="203">
        <v>63</v>
      </c>
      <c r="H43" s="101">
        <v>269</v>
      </c>
      <c r="I43" s="200">
        <v>459</v>
      </c>
      <c r="J43" s="201">
        <v>17</v>
      </c>
      <c r="K43" s="202">
        <v>0</v>
      </c>
      <c r="L43" s="203">
        <v>745</v>
      </c>
      <c r="M43" s="101">
        <v>148</v>
      </c>
      <c r="N43" s="200">
        <v>297</v>
      </c>
      <c r="O43" s="201">
        <v>16</v>
      </c>
      <c r="P43" s="202">
        <v>0</v>
      </c>
      <c r="Q43" s="203">
        <v>461</v>
      </c>
      <c r="R43" s="203">
        <v>1269</v>
      </c>
      <c r="S43" t="s">
        <v>289</v>
      </c>
    </row>
    <row r="44" spans="1:19" ht="15">
      <c r="A44" s="155" t="s">
        <v>184</v>
      </c>
      <c r="B44" s="26" t="s">
        <v>185</v>
      </c>
      <c r="C44" s="101">
        <v>9</v>
      </c>
      <c r="D44" s="200">
        <v>23</v>
      </c>
      <c r="E44" s="201">
        <v>0</v>
      </c>
      <c r="F44" s="202">
        <v>0</v>
      </c>
      <c r="G44" s="203">
        <v>32</v>
      </c>
      <c r="H44" s="101">
        <v>111</v>
      </c>
      <c r="I44" s="200">
        <v>380</v>
      </c>
      <c r="J44" s="201">
        <v>16</v>
      </c>
      <c r="K44" s="202">
        <v>0</v>
      </c>
      <c r="L44" s="203">
        <v>507</v>
      </c>
      <c r="M44" s="101">
        <v>48</v>
      </c>
      <c r="N44" s="200">
        <v>232</v>
      </c>
      <c r="O44" s="201">
        <v>11</v>
      </c>
      <c r="P44" s="202">
        <v>0</v>
      </c>
      <c r="Q44" s="203">
        <v>291</v>
      </c>
      <c r="R44" s="203">
        <v>830</v>
      </c>
      <c r="S44" t="s">
        <v>290</v>
      </c>
    </row>
    <row r="45" spans="1:19" ht="15">
      <c r="A45" s="155" t="s">
        <v>186</v>
      </c>
      <c r="B45" s="26" t="s">
        <v>187</v>
      </c>
      <c r="C45" s="101">
        <v>2</v>
      </c>
      <c r="D45" s="200">
        <v>16</v>
      </c>
      <c r="E45" s="201">
        <v>1</v>
      </c>
      <c r="F45" s="202">
        <v>0</v>
      </c>
      <c r="G45" s="203">
        <v>19</v>
      </c>
      <c r="H45" s="101">
        <v>52</v>
      </c>
      <c r="I45" s="200">
        <v>153</v>
      </c>
      <c r="J45" s="201">
        <v>9</v>
      </c>
      <c r="K45" s="202">
        <v>0</v>
      </c>
      <c r="L45" s="203">
        <v>214</v>
      </c>
      <c r="M45" s="101">
        <v>28</v>
      </c>
      <c r="N45" s="200">
        <v>77</v>
      </c>
      <c r="O45" s="201">
        <v>9</v>
      </c>
      <c r="P45" s="202">
        <v>0</v>
      </c>
      <c r="Q45" s="203">
        <v>114</v>
      </c>
      <c r="R45" s="203">
        <v>347</v>
      </c>
      <c r="S45" t="s">
        <v>291</v>
      </c>
    </row>
    <row r="46" spans="1:19" ht="15">
      <c r="A46" s="155" t="s">
        <v>188</v>
      </c>
      <c r="B46" s="26" t="s">
        <v>189</v>
      </c>
      <c r="C46" s="101">
        <v>2</v>
      </c>
      <c r="D46" s="200">
        <v>2</v>
      </c>
      <c r="E46" s="201">
        <v>0</v>
      </c>
      <c r="F46" s="202">
        <v>0</v>
      </c>
      <c r="G46" s="203">
        <v>4</v>
      </c>
      <c r="H46" s="101">
        <v>7</v>
      </c>
      <c r="I46" s="200">
        <v>19</v>
      </c>
      <c r="J46" s="201">
        <v>0</v>
      </c>
      <c r="K46" s="202">
        <v>0</v>
      </c>
      <c r="L46" s="203">
        <v>26</v>
      </c>
      <c r="M46" s="101">
        <v>6</v>
      </c>
      <c r="N46" s="200">
        <v>16</v>
      </c>
      <c r="O46" s="201">
        <v>0</v>
      </c>
      <c r="P46" s="202">
        <v>0</v>
      </c>
      <c r="Q46" s="203">
        <v>22</v>
      </c>
      <c r="R46" s="203">
        <v>52</v>
      </c>
      <c r="S46" t="s">
        <v>292</v>
      </c>
    </row>
    <row r="47" spans="1:19" ht="15">
      <c r="A47" s="155" t="s">
        <v>190</v>
      </c>
      <c r="B47" s="26" t="s">
        <v>191</v>
      </c>
      <c r="C47" s="101">
        <v>1</v>
      </c>
      <c r="D47" s="200">
        <v>3</v>
      </c>
      <c r="E47" s="201">
        <v>0</v>
      </c>
      <c r="F47" s="202">
        <v>0</v>
      </c>
      <c r="G47" s="203">
        <v>4</v>
      </c>
      <c r="H47" s="101">
        <v>23</v>
      </c>
      <c r="I47" s="200">
        <v>48</v>
      </c>
      <c r="J47" s="201">
        <v>2</v>
      </c>
      <c r="K47" s="202">
        <v>0</v>
      </c>
      <c r="L47" s="203">
        <v>73</v>
      </c>
      <c r="M47" s="101">
        <v>11</v>
      </c>
      <c r="N47" s="200">
        <v>27</v>
      </c>
      <c r="O47" s="201">
        <v>1</v>
      </c>
      <c r="P47" s="202">
        <v>0</v>
      </c>
      <c r="Q47" s="203">
        <v>39</v>
      </c>
      <c r="R47" s="203">
        <v>116</v>
      </c>
      <c r="S47" t="s">
        <v>293</v>
      </c>
    </row>
    <row r="48" spans="1:19" ht="15.75" thickBot="1">
      <c r="A48" s="158" t="s">
        <v>192</v>
      </c>
      <c r="B48" s="41" t="s">
        <v>193</v>
      </c>
      <c r="C48" s="117">
        <v>2</v>
      </c>
      <c r="D48" s="212">
        <v>3</v>
      </c>
      <c r="E48" s="213">
        <v>0</v>
      </c>
      <c r="F48" s="214">
        <v>0</v>
      </c>
      <c r="G48" s="215">
        <v>5</v>
      </c>
      <c r="H48" s="117">
        <v>11</v>
      </c>
      <c r="I48" s="212">
        <v>15</v>
      </c>
      <c r="J48" s="213">
        <v>0</v>
      </c>
      <c r="K48" s="214">
        <v>0</v>
      </c>
      <c r="L48" s="215">
        <v>26</v>
      </c>
      <c r="M48" s="117">
        <v>2</v>
      </c>
      <c r="N48" s="212">
        <v>12</v>
      </c>
      <c r="O48" s="213">
        <v>1</v>
      </c>
      <c r="P48" s="214">
        <v>0</v>
      </c>
      <c r="Q48" s="215">
        <v>15</v>
      </c>
      <c r="R48" s="215">
        <v>46</v>
      </c>
      <c r="S48" t="s">
        <v>294</v>
      </c>
    </row>
    <row r="49" spans="1:18" ht="15.75" thickBot="1">
      <c r="A49" s="15" t="s">
        <v>194</v>
      </c>
      <c r="B49" s="16" t="s">
        <v>195</v>
      </c>
      <c r="C49" s="266">
        <v>47</v>
      </c>
      <c r="D49" s="327">
        <v>122</v>
      </c>
      <c r="E49" s="327">
        <v>1</v>
      </c>
      <c r="F49" s="350">
        <v>0</v>
      </c>
      <c r="G49" s="266">
        <v>170</v>
      </c>
      <c r="H49" s="266">
        <v>590</v>
      </c>
      <c r="I49" s="327">
        <v>1283</v>
      </c>
      <c r="J49" s="327">
        <v>53</v>
      </c>
      <c r="K49" s="350">
        <v>1</v>
      </c>
      <c r="L49" s="266">
        <v>1927</v>
      </c>
      <c r="M49" s="266">
        <v>317</v>
      </c>
      <c r="N49" s="327">
        <v>720</v>
      </c>
      <c r="O49" s="327">
        <v>42</v>
      </c>
      <c r="P49" s="350">
        <v>1</v>
      </c>
      <c r="Q49" s="266">
        <v>1080</v>
      </c>
      <c r="R49" s="96">
        <v>3177</v>
      </c>
    </row>
    <row r="50" spans="1:19" ht="15">
      <c r="A50" s="154" t="s">
        <v>196</v>
      </c>
      <c r="B50" s="21" t="s">
        <v>197</v>
      </c>
      <c r="C50" s="22">
        <v>2</v>
      </c>
      <c r="D50" s="196">
        <v>6</v>
      </c>
      <c r="E50" s="197">
        <v>0</v>
      </c>
      <c r="F50" s="198">
        <v>0</v>
      </c>
      <c r="G50" s="199">
        <v>8</v>
      </c>
      <c r="H50" s="22">
        <v>22</v>
      </c>
      <c r="I50" s="196">
        <v>65</v>
      </c>
      <c r="J50" s="197">
        <v>4</v>
      </c>
      <c r="K50" s="198">
        <v>0</v>
      </c>
      <c r="L50" s="199">
        <v>91</v>
      </c>
      <c r="M50" s="22">
        <v>13</v>
      </c>
      <c r="N50" s="196">
        <v>28</v>
      </c>
      <c r="O50" s="197">
        <v>1</v>
      </c>
      <c r="P50" s="198">
        <v>0</v>
      </c>
      <c r="Q50" s="199">
        <v>42</v>
      </c>
      <c r="R50" s="199">
        <v>141</v>
      </c>
      <c r="S50" t="s">
        <v>295</v>
      </c>
    </row>
    <row r="51" spans="1:19" ht="15">
      <c r="A51" s="155" t="s">
        <v>198</v>
      </c>
      <c r="B51" s="26" t="s">
        <v>199</v>
      </c>
      <c r="C51" s="101">
        <v>0</v>
      </c>
      <c r="D51" s="200">
        <v>6</v>
      </c>
      <c r="E51" s="201">
        <v>0</v>
      </c>
      <c r="F51" s="202">
        <v>0</v>
      </c>
      <c r="G51" s="203">
        <v>6</v>
      </c>
      <c r="H51" s="101">
        <v>14</v>
      </c>
      <c r="I51" s="200">
        <v>36</v>
      </c>
      <c r="J51" s="201">
        <v>0</v>
      </c>
      <c r="K51" s="202">
        <v>0</v>
      </c>
      <c r="L51" s="203">
        <v>50</v>
      </c>
      <c r="M51" s="101">
        <v>8</v>
      </c>
      <c r="N51" s="200">
        <v>17</v>
      </c>
      <c r="O51" s="201">
        <v>1</v>
      </c>
      <c r="P51" s="202">
        <v>0</v>
      </c>
      <c r="Q51" s="203">
        <v>26</v>
      </c>
      <c r="R51" s="203">
        <v>82</v>
      </c>
      <c r="S51" t="s">
        <v>296</v>
      </c>
    </row>
    <row r="52" spans="1:19" ht="15.75" thickBot="1">
      <c r="A52" s="156" t="s">
        <v>200</v>
      </c>
      <c r="B52" s="31" t="s">
        <v>201</v>
      </c>
      <c r="C52" s="107">
        <v>45</v>
      </c>
      <c r="D52" s="204">
        <v>110</v>
      </c>
      <c r="E52" s="205">
        <v>1</v>
      </c>
      <c r="F52" s="206">
        <v>0</v>
      </c>
      <c r="G52" s="207">
        <v>156</v>
      </c>
      <c r="H52" s="107">
        <v>554</v>
      </c>
      <c r="I52" s="204">
        <v>1182</v>
      </c>
      <c r="J52" s="205">
        <v>49</v>
      </c>
      <c r="K52" s="206">
        <v>1</v>
      </c>
      <c r="L52" s="207">
        <v>1786</v>
      </c>
      <c r="M52" s="107">
        <v>296</v>
      </c>
      <c r="N52" s="204">
        <v>675</v>
      </c>
      <c r="O52" s="205">
        <v>40</v>
      </c>
      <c r="P52" s="206">
        <v>1</v>
      </c>
      <c r="Q52" s="207">
        <v>1012</v>
      </c>
      <c r="R52" s="207">
        <v>2954</v>
      </c>
      <c r="S52" t="s">
        <v>297</v>
      </c>
    </row>
    <row r="53" spans="1:19" ht="15.75" thickBot="1">
      <c r="A53" s="178" t="s">
        <v>202</v>
      </c>
      <c r="B53" s="153" t="s">
        <v>203</v>
      </c>
      <c r="C53" s="179">
        <v>0</v>
      </c>
      <c r="D53" s="216">
        <v>2</v>
      </c>
      <c r="E53" s="217">
        <v>0</v>
      </c>
      <c r="F53" s="218">
        <v>0</v>
      </c>
      <c r="G53" s="219">
        <v>2</v>
      </c>
      <c r="H53" s="179">
        <v>15</v>
      </c>
      <c r="I53" s="216">
        <v>36</v>
      </c>
      <c r="J53" s="217">
        <v>3</v>
      </c>
      <c r="K53" s="218">
        <v>1</v>
      </c>
      <c r="L53" s="219">
        <v>55</v>
      </c>
      <c r="M53" s="179">
        <v>9</v>
      </c>
      <c r="N53" s="216">
        <v>24</v>
      </c>
      <c r="O53" s="217">
        <v>0</v>
      </c>
      <c r="P53" s="218">
        <v>0</v>
      </c>
      <c r="Q53" s="219">
        <v>33</v>
      </c>
      <c r="R53" s="219">
        <v>90</v>
      </c>
      <c r="S53" t="s">
        <v>298</v>
      </c>
    </row>
    <row r="54" spans="1:19" ht="15.75" thickBot="1">
      <c r="A54" s="652" t="s">
        <v>69</v>
      </c>
      <c r="B54" s="688"/>
      <c r="C54" s="162">
        <v>144</v>
      </c>
      <c r="D54" s="220">
        <v>395</v>
      </c>
      <c r="E54" s="220">
        <v>4</v>
      </c>
      <c r="F54" s="221">
        <v>1</v>
      </c>
      <c r="G54" s="222">
        <v>544</v>
      </c>
      <c r="H54" s="162">
        <v>1953</v>
      </c>
      <c r="I54" s="220">
        <v>4330</v>
      </c>
      <c r="J54" s="220">
        <v>184</v>
      </c>
      <c r="K54" s="221">
        <v>4</v>
      </c>
      <c r="L54" s="222">
        <v>6471</v>
      </c>
      <c r="M54" s="162">
        <v>1017</v>
      </c>
      <c r="N54" s="220">
        <v>2440</v>
      </c>
      <c r="O54" s="220">
        <v>155</v>
      </c>
      <c r="P54" s="221">
        <v>2</v>
      </c>
      <c r="Q54" s="222">
        <v>3614</v>
      </c>
      <c r="R54" s="222">
        <v>10629</v>
      </c>
      <c r="S54" t="s">
        <v>92</v>
      </c>
    </row>
    <row r="55" spans="1:18" ht="15">
      <c r="A55" s="53"/>
      <c r="B55" s="5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</row>
    <row r="56" spans="1:18" ht="15" hidden="1">
      <c r="A56" s="58" t="s">
        <v>80</v>
      </c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</row>
    <row r="57" spans="1:18" ht="15" hidden="1">
      <c r="A57" s="85" t="s">
        <v>81</v>
      </c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</row>
    <row r="58" spans="1:18" ht="15">
      <c r="A58" s="147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37"/>
      <c r="M58" s="184"/>
      <c r="N58" s="184"/>
      <c r="O58" s="184"/>
      <c r="P58" s="184"/>
      <c r="Q58" s="137"/>
      <c r="R58" s="137"/>
    </row>
    <row r="59" spans="1:18" ht="15">
      <c r="A59" s="185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</row>
  </sheetData>
  <sheetProtection/>
  <mergeCells count="15">
    <mergeCell ref="A1:R1"/>
    <mergeCell ref="A2:A5"/>
    <mergeCell ref="B2:B5"/>
    <mergeCell ref="C2:Q2"/>
    <mergeCell ref="R2:R5"/>
    <mergeCell ref="C3:G3"/>
    <mergeCell ref="H3:L3"/>
    <mergeCell ref="M3:Q3"/>
    <mergeCell ref="C4:F4"/>
    <mergeCell ref="G4:G5"/>
    <mergeCell ref="H4:K4"/>
    <mergeCell ref="L4:L5"/>
    <mergeCell ref="M4:P4"/>
    <mergeCell ref="Q4:Q5"/>
    <mergeCell ref="A54:B5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59"/>
  <sheetViews>
    <sheetView zoomScalePageLayoutView="0" workbookViewId="0" topLeftCell="C1">
      <selection activeCell="K13" sqref="K13"/>
    </sheetView>
  </sheetViews>
  <sheetFormatPr defaultColWidth="9.140625" defaultRowHeight="15"/>
  <cols>
    <col min="1" max="1" width="7.7109375" style="0" customWidth="1"/>
    <col min="2" max="2" width="102.7109375" style="0" customWidth="1"/>
    <col min="3" max="6" width="11.28125" style="0" customWidth="1"/>
    <col min="7" max="7" width="15.7109375" style="0" customWidth="1"/>
    <col min="8" max="11" width="11.28125" style="0" customWidth="1"/>
    <col min="12" max="12" width="15.7109375" style="0" customWidth="1"/>
    <col min="13" max="16" width="11.28125" style="0" customWidth="1"/>
    <col min="17" max="18" width="15.7109375" style="0" customWidth="1"/>
  </cols>
  <sheetData>
    <row r="1" spans="1:18" ht="33" customHeight="1" thickBot="1" thickTop="1">
      <c r="A1" s="669" t="s">
        <v>365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5"/>
    </row>
    <row r="2" spans="1:18" ht="24.75" customHeight="1" thickBot="1" thickTop="1">
      <c r="A2" s="656" t="s">
        <v>2</v>
      </c>
      <c r="B2" s="659" t="s">
        <v>112</v>
      </c>
      <c r="C2" s="705" t="s">
        <v>87</v>
      </c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706"/>
      <c r="R2" s="665" t="s">
        <v>69</v>
      </c>
    </row>
    <row r="3" spans="1:18" ht="24.75" customHeight="1" thickBot="1">
      <c r="A3" s="703"/>
      <c r="B3" s="659"/>
      <c r="C3" s="769" t="s">
        <v>88</v>
      </c>
      <c r="D3" s="769"/>
      <c r="E3" s="769"/>
      <c r="F3" s="769"/>
      <c r="G3" s="769"/>
      <c r="H3" s="769" t="s">
        <v>89</v>
      </c>
      <c r="I3" s="769"/>
      <c r="J3" s="769"/>
      <c r="K3" s="769"/>
      <c r="L3" s="769"/>
      <c r="M3" s="769" t="s">
        <v>90</v>
      </c>
      <c r="N3" s="769"/>
      <c r="O3" s="769"/>
      <c r="P3" s="769"/>
      <c r="Q3" s="769"/>
      <c r="R3" s="665"/>
    </row>
    <row r="4" spans="1:18" ht="24.75" customHeight="1">
      <c r="A4" s="703"/>
      <c r="B4" s="659"/>
      <c r="C4" s="692" t="s">
        <v>83</v>
      </c>
      <c r="D4" s="700"/>
      <c r="E4" s="700"/>
      <c r="F4" s="693"/>
      <c r="G4" s="701" t="s">
        <v>69</v>
      </c>
      <c r="H4" s="692" t="s">
        <v>83</v>
      </c>
      <c r="I4" s="700"/>
      <c r="J4" s="700"/>
      <c r="K4" s="693"/>
      <c r="L4" s="701" t="s">
        <v>69</v>
      </c>
      <c r="M4" s="692" t="s">
        <v>83</v>
      </c>
      <c r="N4" s="700"/>
      <c r="O4" s="700"/>
      <c r="P4" s="693"/>
      <c r="Q4" s="701" t="s">
        <v>69</v>
      </c>
      <c r="R4" s="665"/>
    </row>
    <row r="5" spans="1:18" ht="30.75" customHeight="1" thickBot="1">
      <c r="A5" s="704"/>
      <c r="B5" s="660"/>
      <c r="C5" s="6" t="s">
        <v>72</v>
      </c>
      <c r="D5" s="194" t="s">
        <v>369</v>
      </c>
      <c r="E5" s="194" t="s">
        <v>370</v>
      </c>
      <c r="F5" s="7" t="s">
        <v>75</v>
      </c>
      <c r="G5" s="666"/>
      <c r="H5" s="6" t="s">
        <v>72</v>
      </c>
      <c r="I5" s="194" t="s">
        <v>369</v>
      </c>
      <c r="J5" s="194" t="s">
        <v>370</v>
      </c>
      <c r="K5" s="7" t="s">
        <v>75</v>
      </c>
      <c r="L5" s="666"/>
      <c r="M5" s="6" t="s">
        <v>72</v>
      </c>
      <c r="N5" s="194" t="s">
        <v>369</v>
      </c>
      <c r="O5" s="8" t="s">
        <v>370</v>
      </c>
      <c r="P5" s="7" t="s">
        <v>75</v>
      </c>
      <c r="Q5" s="666"/>
      <c r="R5" s="666"/>
    </row>
    <row r="6" spans="1:19" ht="15.75" thickBot="1">
      <c r="A6" s="161" t="s">
        <v>6</v>
      </c>
      <c r="B6" s="46" t="s">
        <v>113</v>
      </c>
      <c r="C6" s="561">
        <v>0.05555555555555555</v>
      </c>
      <c r="D6" s="326">
        <v>0.035443037974683546</v>
      </c>
      <c r="E6" s="562">
        <v>0</v>
      </c>
      <c r="F6" s="563">
        <v>1</v>
      </c>
      <c r="G6" s="469">
        <v>0.042279411764705885</v>
      </c>
      <c r="H6" s="561">
        <v>0.043010752688172046</v>
      </c>
      <c r="I6" s="326">
        <v>0.033718244803695153</v>
      </c>
      <c r="J6" s="562">
        <v>0.04891304347826087</v>
      </c>
      <c r="K6" s="563">
        <v>0</v>
      </c>
      <c r="L6" s="469">
        <v>0.036934013290063364</v>
      </c>
      <c r="M6" s="561">
        <v>0.051130776794493606</v>
      </c>
      <c r="N6" s="326">
        <v>0.030737704918032786</v>
      </c>
      <c r="O6" s="562">
        <v>0.04516129032258064</v>
      </c>
      <c r="P6" s="563">
        <v>0.5</v>
      </c>
      <c r="Q6" s="469">
        <v>0.037354731599335916</v>
      </c>
      <c r="R6" s="469">
        <v>0.03735064446326089</v>
      </c>
      <c r="S6" t="s">
        <v>258</v>
      </c>
    </row>
    <row r="7" spans="1:18" ht="15.75" thickBot="1">
      <c r="A7" s="15" t="s">
        <v>8</v>
      </c>
      <c r="B7" s="16" t="s">
        <v>114</v>
      </c>
      <c r="C7" s="564">
        <v>0.062499999999999986</v>
      </c>
      <c r="D7" s="565">
        <v>0.06835443037974684</v>
      </c>
      <c r="E7" s="565">
        <v>0</v>
      </c>
      <c r="F7" s="412">
        <v>0</v>
      </c>
      <c r="G7" s="564">
        <v>0.06617647058823528</v>
      </c>
      <c r="H7" s="564">
        <v>0.0634920634920635</v>
      </c>
      <c r="I7" s="565">
        <v>0.061200923787528866</v>
      </c>
      <c r="J7" s="565">
        <v>0.048913043478260865</v>
      </c>
      <c r="K7" s="412">
        <v>0.25</v>
      </c>
      <c r="L7" s="564">
        <v>0.061659712563745944</v>
      </c>
      <c r="M7" s="564">
        <v>0.07767944936086528</v>
      </c>
      <c r="N7" s="565">
        <v>0.05901639344262295</v>
      </c>
      <c r="O7" s="565">
        <v>0.025806451612903226</v>
      </c>
      <c r="P7" s="412">
        <v>0</v>
      </c>
      <c r="Q7" s="564">
        <v>0.06281128942999448</v>
      </c>
      <c r="R7" s="566">
        <v>0.062282434848057205</v>
      </c>
    </row>
    <row r="8" spans="1:19" ht="15">
      <c r="A8" s="154" t="s">
        <v>115</v>
      </c>
      <c r="B8" s="21" t="s">
        <v>116</v>
      </c>
      <c r="C8" s="567">
        <v>0.02083333333333333</v>
      </c>
      <c r="D8" s="447">
        <v>0.025316455696202535</v>
      </c>
      <c r="E8" s="445">
        <v>0</v>
      </c>
      <c r="F8" s="568">
        <v>0</v>
      </c>
      <c r="G8" s="442">
        <v>0.02389705882352941</v>
      </c>
      <c r="H8" s="567">
        <v>0.014848950332821303</v>
      </c>
      <c r="I8" s="447">
        <v>0.018706697459584296</v>
      </c>
      <c r="J8" s="445">
        <v>0.010869565217391304</v>
      </c>
      <c r="K8" s="568">
        <v>0</v>
      </c>
      <c r="L8" s="442">
        <v>0.01730798949157781</v>
      </c>
      <c r="M8" s="567">
        <v>0.01573254670599803</v>
      </c>
      <c r="N8" s="447">
        <v>0.012295081967213115</v>
      </c>
      <c r="O8" s="445">
        <v>0.0064516129032258064</v>
      </c>
      <c r="P8" s="568">
        <v>0</v>
      </c>
      <c r="Q8" s="442">
        <v>0.013004980630879914</v>
      </c>
      <c r="R8" s="442">
        <v>0.016182143193150814</v>
      </c>
      <c r="S8" t="s">
        <v>259</v>
      </c>
    </row>
    <row r="9" spans="1:19" ht="15">
      <c r="A9" s="155" t="s">
        <v>117</v>
      </c>
      <c r="B9" s="26" t="s">
        <v>118</v>
      </c>
      <c r="C9" s="570">
        <v>0</v>
      </c>
      <c r="D9" s="571">
        <v>0.015189873417721518</v>
      </c>
      <c r="E9" s="572">
        <v>0</v>
      </c>
      <c r="F9" s="573">
        <v>0</v>
      </c>
      <c r="G9" s="569">
        <v>0.011029411764705883</v>
      </c>
      <c r="H9" s="570">
        <v>0.007168458781362007</v>
      </c>
      <c r="I9" s="571">
        <v>0.011547344110854502</v>
      </c>
      <c r="J9" s="572">
        <v>0.010869565217391304</v>
      </c>
      <c r="K9" s="573">
        <v>0</v>
      </c>
      <c r="L9" s="569">
        <v>0.010199350950394067</v>
      </c>
      <c r="M9" s="570">
        <v>0.007866273352999015</v>
      </c>
      <c r="N9" s="571">
        <v>0.011065573770491803</v>
      </c>
      <c r="O9" s="572">
        <v>0.0064516129032258064</v>
      </c>
      <c r="P9" s="573">
        <v>0</v>
      </c>
      <c r="Q9" s="569">
        <v>0.00996126175982291</v>
      </c>
      <c r="R9" s="569">
        <v>0.010160880609652836</v>
      </c>
      <c r="S9" t="s">
        <v>260</v>
      </c>
    </row>
    <row r="10" spans="1:19" ht="15">
      <c r="A10" s="155" t="s">
        <v>119</v>
      </c>
      <c r="B10" s="26" t="s">
        <v>120</v>
      </c>
      <c r="C10" s="570">
        <v>0.006944444444444444</v>
      </c>
      <c r="D10" s="571">
        <v>0.017721518987341773</v>
      </c>
      <c r="E10" s="572">
        <v>0</v>
      </c>
      <c r="F10" s="573">
        <v>0</v>
      </c>
      <c r="G10" s="569">
        <v>0.014705882352941173</v>
      </c>
      <c r="H10" s="570">
        <v>0.01894521249359959</v>
      </c>
      <c r="I10" s="571">
        <v>0.014087759815242495</v>
      </c>
      <c r="J10" s="572">
        <v>0.005434782608695652</v>
      </c>
      <c r="K10" s="573">
        <v>0</v>
      </c>
      <c r="L10" s="569">
        <v>0.0152990264255911</v>
      </c>
      <c r="M10" s="570">
        <v>0.022615535889872175</v>
      </c>
      <c r="N10" s="571">
        <v>0.018852459016393444</v>
      </c>
      <c r="O10" s="572">
        <v>0</v>
      </c>
      <c r="P10" s="573">
        <v>0</v>
      </c>
      <c r="Q10" s="569">
        <v>0.019092418372993913</v>
      </c>
      <c r="R10" s="569">
        <v>0.016558472104619436</v>
      </c>
      <c r="S10" t="s">
        <v>261</v>
      </c>
    </row>
    <row r="11" spans="1:19" ht="15">
      <c r="A11" s="155" t="s">
        <v>121</v>
      </c>
      <c r="B11" s="26" t="s">
        <v>122</v>
      </c>
      <c r="C11" s="570">
        <v>0.006944444444444444</v>
      </c>
      <c r="D11" s="571">
        <v>0</v>
      </c>
      <c r="E11" s="572">
        <v>0</v>
      </c>
      <c r="F11" s="573">
        <v>0</v>
      </c>
      <c r="G11" s="569">
        <v>0.0018382352941176466</v>
      </c>
      <c r="H11" s="570">
        <v>0.009216589861751152</v>
      </c>
      <c r="I11" s="571">
        <v>0.0023094688221709007</v>
      </c>
      <c r="J11" s="572">
        <v>0</v>
      </c>
      <c r="K11" s="573">
        <v>0</v>
      </c>
      <c r="L11" s="569">
        <v>0.004326997372894452</v>
      </c>
      <c r="M11" s="570">
        <v>0.012782694198623401</v>
      </c>
      <c r="N11" s="571">
        <v>0.004098360655737705</v>
      </c>
      <c r="O11" s="572">
        <v>0.0064516129032258064</v>
      </c>
      <c r="P11" s="573">
        <v>0</v>
      </c>
      <c r="Q11" s="569">
        <v>0.0066408411732152735</v>
      </c>
      <c r="R11" s="569">
        <v>0.0049863580769592625</v>
      </c>
      <c r="S11" t="s">
        <v>262</v>
      </c>
    </row>
    <row r="12" spans="1:19" ht="15">
      <c r="A12" s="155" t="s">
        <v>123</v>
      </c>
      <c r="B12" s="26" t="s">
        <v>124</v>
      </c>
      <c r="C12" s="570">
        <v>0.006944444444444444</v>
      </c>
      <c r="D12" s="571">
        <v>0</v>
      </c>
      <c r="E12" s="572">
        <v>0</v>
      </c>
      <c r="F12" s="573">
        <v>0</v>
      </c>
      <c r="G12" s="569">
        <v>0.0018382352941176466</v>
      </c>
      <c r="H12" s="570">
        <v>0.0015360983102918587</v>
      </c>
      <c r="I12" s="571">
        <v>0.0006928406466512702</v>
      </c>
      <c r="J12" s="572">
        <v>0.010869565217391304</v>
      </c>
      <c r="K12" s="573">
        <v>0</v>
      </c>
      <c r="L12" s="569">
        <v>0.0012362849636841293</v>
      </c>
      <c r="M12" s="570">
        <v>0.000983284169124877</v>
      </c>
      <c r="N12" s="571">
        <v>0.00040983606557377044</v>
      </c>
      <c r="O12" s="572">
        <v>0</v>
      </c>
      <c r="P12" s="573">
        <v>0</v>
      </c>
      <c r="Q12" s="569">
        <v>0.0005534034311012728</v>
      </c>
      <c r="R12" s="569">
        <v>0.0010349045065387147</v>
      </c>
      <c r="S12" t="s">
        <v>263</v>
      </c>
    </row>
    <row r="13" spans="1:19" ht="15">
      <c r="A13" s="155" t="s">
        <v>125</v>
      </c>
      <c r="B13" s="26" t="s">
        <v>126</v>
      </c>
      <c r="C13" s="570">
        <v>0.013888888888888888</v>
      </c>
      <c r="D13" s="571">
        <v>0</v>
      </c>
      <c r="E13" s="572">
        <v>0</v>
      </c>
      <c r="F13" s="573">
        <v>0</v>
      </c>
      <c r="G13" s="569">
        <v>0.003676470588235293</v>
      </c>
      <c r="H13" s="570">
        <v>0.005120327700972862</v>
      </c>
      <c r="I13" s="571">
        <v>0.0016166281755196305</v>
      </c>
      <c r="J13" s="572">
        <v>0</v>
      </c>
      <c r="K13" s="573">
        <v>0</v>
      </c>
      <c r="L13" s="569">
        <v>0.0026271055478287743</v>
      </c>
      <c r="M13" s="570">
        <v>0.012782694198623401</v>
      </c>
      <c r="N13" s="571">
        <v>0.002459016393442623</v>
      </c>
      <c r="O13" s="572">
        <v>0</v>
      </c>
      <c r="P13" s="573">
        <v>0</v>
      </c>
      <c r="Q13" s="569">
        <v>0.005257332595462092</v>
      </c>
      <c r="R13" s="569">
        <v>0.003575124658951924</v>
      </c>
      <c r="S13" t="s">
        <v>264</v>
      </c>
    </row>
    <row r="14" spans="1:19" ht="15">
      <c r="A14" s="155" t="s">
        <v>127</v>
      </c>
      <c r="B14" s="26" t="s">
        <v>128</v>
      </c>
      <c r="C14" s="570">
        <v>0.006944444444444444</v>
      </c>
      <c r="D14" s="571">
        <v>0.007594936708860759</v>
      </c>
      <c r="E14" s="572">
        <v>0</v>
      </c>
      <c r="F14" s="573">
        <v>0</v>
      </c>
      <c r="G14" s="569">
        <v>0.007352941176470586</v>
      </c>
      <c r="H14" s="570">
        <v>0.004608294930875576</v>
      </c>
      <c r="I14" s="571">
        <v>0.008083140877598153</v>
      </c>
      <c r="J14" s="572">
        <v>0.005434782608695652</v>
      </c>
      <c r="K14" s="573">
        <v>0.25</v>
      </c>
      <c r="L14" s="569">
        <v>0.007108638541183742</v>
      </c>
      <c r="M14" s="570">
        <v>0.0029498525073746312</v>
      </c>
      <c r="N14" s="571">
        <v>0.006557377049180327</v>
      </c>
      <c r="O14" s="572">
        <v>0</v>
      </c>
      <c r="P14" s="573">
        <v>0</v>
      </c>
      <c r="Q14" s="569">
        <v>0.005257332595462092</v>
      </c>
      <c r="R14" s="569">
        <v>0.006491673722833756</v>
      </c>
      <c r="S14" t="s">
        <v>265</v>
      </c>
    </row>
    <row r="15" spans="1:19" ht="15.75" thickBot="1">
      <c r="A15" s="156" t="s">
        <v>129</v>
      </c>
      <c r="B15" s="31" t="s">
        <v>130</v>
      </c>
      <c r="C15" s="575">
        <v>0</v>
      </c>
      <c r="D15" s="576">
        <v>0.002531645569620253</v>
      </c>
      <c r="E15" s="577">
        <v>0</v>
      </c>
      <c r="F15" s="578">
        <v>0</v>
      </c>
      <c r="G15" s="574">
        <v>0.0018382352941176466</v>
      </c>
      <c r="H15" s="575">
        <v>0.002048131080389145</v>
      </c>
      <c r="I15" s="576">
        <v>0.004157043879907622</v>
      </c>
      <c r="J15" s="577">
        <v>0.005434782608695652</v>
      </c>
      <c r="K15" s="578">
        <v>0</v>
      </c>
      <c r="L15" s="574">
        <v>0.003554319270591871</v>
      </c>
      <c r="M15" s="575">
        <v>0.001966568338249754</v>
      </c>
      <c r="N15" s="576">
        <v>0.0032786885245901635</v>
      </c>
      <c r="O15" s="577">
        <v>0.0064516129032258064</v>
      </c>
      <c r="P15" s="578">
        <v>0</v>
      </c>
      <c r="Q15" s="574">
        <v>0.003043718871057</v>
      </c>
      <c r="R15" s="574">
        <v>0.0032928779753504567</v>
      </c>
      <c r="S15" t="s">
        <v>266</v>
      </c>
    </row>
    <row r="16" spans="1:18" ht="15.75" thickBot="1">
      <c r="A16" s="15" t="s">
        <v>131</v>
      </c>
      <c r="B16" s="16" t="s">
        <v>132</v>
      </c>
      <c r="C16" s="268">
        <v>0.11111111111111113</v>
      </c>
      <c r="D16" s="305">
        <v>0.08860759493670886</v>
      </c>
      <c r="E16" s="305">
        <v>0</v>
      </c>
      <c r="F16" s="395">
        <v>0</v>
      </c>
      <c r="G16" s="268">
        <v>0.09375</v>
      </c>
      <c r="H16" s="268">
        <v>0.09831029185867896</v>
      </c>
      <c r="I16" s="305">
        <v>0.09884526558891456</v>
      </c>
      <c r="J16" s="305">
        <v>0.07608695652173914</v>
      </c>
      <c r="K16" s="395">
        <v>0</v>
      </c>
      <c r="L16" s="268">
        <v>0.09797558337196724</v>
      </c>
      <c r="M16" s="268">
        <v>0.04523107177974435</v>
      </c>
      <c r="N16" s="305">
        <v>0.037295081967213116</v>
      </c>
      <c r="O16" s="305">
        <v>0.05806451612903226</v>
      </c>
      <c r="P16" s="395">
        <v>0</v>
      </c>
      <c r="Q16" s="268">
        <v>0.04039845047039291</v>
      </c>
      <c r="R16" s="417">
        <v>0.07818233135760655</v>
      </c>
    </row>
    <row r="17" spans="1:19" ht="15">
      <c r="A17" s="157" t="s">
        <v>133</v>
      </c>
      <c r="B17" s="36" t="s">
        <v>135</v>
      </c>
      <c r="C17" s="579">
        <v>0.09722222222222224</v>
      </c>
      <c r="D17" s="423">
        <v>0.05063291139240507</v>
      </c>
      <c r="E17" s="421">
        <v>0</v>
      </c>
      <c r="F17" s="580">
        <v>0</v>
      </c>
      <c r="G17" s="418">
        <v>0.0625</v>
      </c>
      <c r="H17" s="579">
        <v>0.05478750640040963</v>
      </c>
      <c r="I17" s="423">
        <v>0.05981524249422633</v>
      </c>
      <c r="J17" s="421">
        <v>0.043478260869565216</v>
      </c>
      <c r="K17" s="580">
        <v>0</v>
      </c>
      <c r="L17" s="418">
        <v>0.05779632205223304</v>
      </c>
      <c r="M17" s="579">
        <v>0.028515240904621434</v>
      </c>
      <c r="N17" s="423">
        <v>0.02581967213114754</v>
      </c>
      <c r="O17" s="421">
        <v>0.04516129032258064</v>
      </c>
      <c r="P17" s="580">
        <v>0</v>
      </c>
      <c r="Q17" s="418">
        <v>0.027393469839512997</v>
      </c>
      <c r="R17" s="418">
        <v>0.04769968952864803</v>
      </c>
      <c r="S17" t="s">
        <v>267</v>
      </c>
    </row>
    <row r="18" spans="1:19" ht="15">
      <c r="A18" s="155" t="s">
        <v>134</v>
      </c>
      <c r="B18" s="26" t="s">
        <v>135</v>
      </c>
      <c r="C18" s="570">
        <v>0.013888888888888888</v>
      </c>
      <c r="D18" s="571">
        <v>0.02784810126582278</v>
      </c>
      <c r="E18" s="572">
        <v>0</v>
      </c>
      <c r="F18" s="573">
        <v>0</v>
      </c>
      <c r="G18" s="569">
        <v>0.02389705882352941</v>
      </c>
      <c r="H18" s="570">
        <v>0.027649769585253458</v>
      </c>
      <c r="I18" s="571">
        <v>0.027482678983833723</v>
      </c>
      <c r="J18" s="572">
        <v>0.016304347826086956</v>
      </c>
      <c r="K18" s="573">
        <v>0</v>
      </c>
      <c r="L18" s="569">
        <v>0.027198269201050843</v>
      </c>
      <c r="M18" s="570">
        <v>0.013765978367748281</v>
      </c>
      <c r="N18" s="571">
        <v>0.009426229508196722</v>
      </c>
      <c r="O18" s="572">
        <v>0.0064516129032258064</v>
      </c>
      <c r="P18" s="573">
        <v>0</v>
      </c>
      <c r="Q18" s="569">
        <v>0.010514665190924184</v>
      </c>
      <c r="R18" s="569">
        <v>0.021356665725844392</v>
      </c>
      <c r="S18" t="s">
        <v>268</v>
      </c>
    </row>
    <row r="19" spans="1:19" ht="15.75" thickBot="1">
      <c r="A19" s="158" t="s">
        <v>136</v>
      </c>
      <c r="B19" s="41" t="s">
        <v>137</v>
      </c>
      <c r="C19" s="582">
        <v>0</v>
      </c>
      <c r="D19" s="583">
        <v>0.010126582278481013</v>
      </c>
      <c r="E19" s="584">
        <v>0</v>
      </c>
      <c r="F19" s="585">
        <v>0</v>
      </c>
      <c r="G19" s="581">
        <v>0.007352941176470586</v>
      </c>
      <c r="H19" s="582">
        <v>0.015873015873015876</v>
      </c>
      <c r="I19" s="583">
        <v>0.011547344110854502</v>
      </c>
      <c r="J19" s="584">
        <v>0.016304347826086956</v>
      </c>
      <c r="K19" s="585">
        <v>0</v>
      </c>
      <c r="L19" s="581">
        <v>0.012980992118683359</v>
      </c>
      <c r="M19" s="582">
        <v>0.0029498525073746312</v>
      </c>
      <c r="N19" s="583">
        <v>0.0020491803278688526</v>
      </c>
      <c r="O19" s="584">
        <v>0.0064516129032258064</v>
      </c>
      <c r="P19" s="585">
        <v>0</v>
      </c>
      <c r="Q19" s="581">
        <v>0.0024903154399557276</v>
      </c>
      <c r="R19" s="581">
        <v>0.009125976103114122</v>
      </c>
      <c r="S19" t="s">
        <v>269</v>
      </c>
    </row>
    <row r="20" spans="1:18" ht="15.75" thickBot="1">
      <c r="A20" s="15" t="s">
        <v>138</v>
      </c>
      <c r="B20" s="16" t="s">
        <v>139</v>
      </c>
      <c r="C20" s="564">
        <v>0.041666666666666664</v>
      </c>
      <c r="D20" s="565">
        <v>0.05063291139240506</v>
      </c>
      <c r="E20" s="565">
        <v>0</v>
      </c>
      <c r="F20" s="412">
        <v>0</v>
      </c>
      <c r="G20" s="564">
        <v>0.04779411764705882</v>
      </c>
      <c r="H20" s="564">
        <v>0.04557091653865848</v>
      </c>
      <c r="I20" s="565">
        <v>0.050808314087759814</v>
      </c>
      <c r="J20" s="565">
        <v>0.03804347826086957</v>
      </c>
      <c r="K20" s="412">
        <v>0</v>
      </c>
      <c r="L20" s="564">
        <v>0.0488332560655231</v>
      </c>
      <c r="M20" s="564">
        <v>0.032448377581120944</v>
      </c>
      <c r="N20" s="565">
        <v>0.039344262295081964</v>
      </c>
      <c r="O20" s="565">
        <v>0.01935483870967742</v>
      </c>
      <c r="P20" s="412">
        <v>0</v>
      </c>
      <c r="Q20" s="564">
        <v>0.036524626452684</v>
      </c>
      <c r="R20" s="566">
        <v>0.044594976009031895</v>
      </c>
    </row>
    <row r="21" spans="1:19" ht="15">
      <c r="A21" s="154" t="s">
        <v>140</v>
      </c>
      <c r="B21" s="21" t="s">
        <v>141</v>
      </c>
      <c r="C21" s="567">
        <v>0.013888888888888888</v>
      </c>
      <c r="D21" s="447">
        <v>0.02278481012658228</v>
      </c>
      <c r="E21" s="445">
        <v>0</v>
      </c>
      <c r="F21" s="568">
        <v>0</v>
      </c>
      <c r="G21" s="442">
        <v>0.020220588235294115</v>
      </c>
      <c r="H21" s="567">
        <v>0.021505376344086023</v>
      </c>
      <c r="I21" s="447">
        <v>0.02725173210161663</v>
      </c>
      <c r="J21" s="445">
        <v>0.010869565217391304</v>
      </c>
      <c r="K21" s="568">
        <v>0</v>
      </c>
      <c r="L21" s="442">
        <v>0.025034770514603615</v>
      </c>
      <c r="M21" s="567">
        <v>0.02064896755162242</v>
      </c>
      <c r="N21" s="447">
        <v>0.023770491803278684</v>
      </c>
      <c r="O21" s="445">
        <v>0.012903225806451613</v>
      </c>
      <c r="P21" s="568">
        <v>0</v>
      </c>
      <c r="Q21" s="442">
        <v>0.022412838959601545</v>
      </c>
      <c r="R21" s="442">
        <v>0.023896885878257598</v>
      </c>
      <c r="S21" t="s">
        <v>270</v>
      </c>
    </row>
    <row r="22" spans="1:19" ht="15">
      <c r="A22" s="155" t="s">
        <v>142</v>
      </c>
      <c r="B22" s="26" t="s">
        <v>141</v>
      </c>
      <c r="C22" s="570">
        <v>0.027777777777777776</v>
      </c>
      <c r="D22" s="571">
        <v>0.017721518987341773</v>
      </c>
      <c r="E22" s="572">
        <v>0</v>
      </c>
      <c r="F22" s="573">
        <v>0</v>
      </c>
      <c r="G22" s="569">
        <v>0.020220588235294115</v>
      </c>
      <c r="H22" s="570">
        <v>0.014848950332821303</v>
      </c>
      <c r="I22" s="571">
        <v>0.01709006928406466</v>
      </c>
      <c r="J22" s="572">
        <v>0.02717391304347826</v>
      </c>
      <c r="K22" s="573">
        <v>0</v>
      </c>
      <c r="L22" s="569">
        <v>0.016689847009735744</v>
      </c>
      <c r="M22" s="570">
        <v>0.006882989183874141</v>
      </c>
      <c r="N22" s="571">
        <v>0.011065573770491803</v>
      </c>
      <c r="O22" s="572">
        <v>0.0064516129032258064</v>
      </c>
      <c r="P22" s="573">
        <v>0</v>
      </c>
      <c r="Q22" s="569">
        <v>0.009684560044272275</v>
      </c>
      <c r="R22" s="569">
        <v>0.014488663091542007</v>
      </c>
      <c r="S22" t="s">
        <v>271</v>
      </c>
    </row>
    <row r="23" spans="1:19" ht="15.75" thickBot="1">
      <c r="A23" s="156" t="s">
        <v>143</v>
      </c>
      <c r="B23" s="31" t="s">
        <v>144</v>
      </c>
      <c r="C23" s="575">
        <v>0</v>
      </c>
      <c r="D23" s="576">
        <v>0.010126582278481013</v>
      </c>
      <c r="E23" s="577">
        <v>0</v>
      </c>
      <c r="F23" s="578">
        <v>0</v>
      </c>
      <c r="G23" s="574">
        <v>0.007352941176470586</v>
      </c>
      <c r="H23" s="575">
        <v>0.009216589861751152</v>
      </c>
      <c r="I23" s="576">
        <v>0.006466512702078522</v>
      </c>
      <c r="J23" s="577">
        <v>0</v>
      </c>
      <c r="K23" s="578">
        <v>0</v>
      </c>
      <c r="L23" s="574">
        <v>0.007108638541183742</v>
      </c>
      <c r="M23" s="575">
        <v>0.004916420845624386</v>
      </c>
      <c r="N23" s="576">
        <v>0.004508196721311476</v>
      </c>
      <c r="O23" s="577">
        <v>0</v>
      </c>
      <c r="P23" s="578">
        <v>0</v>
      </c>
      <c r="Q23" s="574">
        <v>0.004427227448810182</v>
      </c>
      <c r="R23" s="574">
        <v>0.006209427039232289</v>
      </c>
      <c r="S23" t="s">
        <v>272</v>
      </c>
    </row>
    <row r="24" spans="1:18" ht="15.75" thickBot="1">
      <c r="A24" s="15" t="s">
        <v>145</v>
      </c>
      <c r="B24" s="16" t="s">
        <v>146</v>
      </c>
      <c r="C24" s="268">
        <v>0.013888888888888888</v>
      </c>
      <c r="D24" s="305">
        <v>0.027848101265822784</v>
      </c>
      <c r="E24" s="305">
        <v>0</v>
      </c>
      <c r="F24" s="395">
        <v>0</v>
      </c>
      <c r="G24" s="268">
        <v>0.02389705882352941</v>
      </c>
      <c r="H24" s="268">
        <v>0.029697900665642603</v>
      </c>
      <c r="I24" s="305">
        <v>0.035334872979214775</v>
      </c>
      <c r="J24" s="305">
        <v>0.02717391304347826</v>
      </c>
      <c r="K24" s="395">
        <v>0.25</v>
      </c>
      <c r="L24" s="268">
        <v>0.033534229639932</v>
      </c>
      <c r="M24" s="268">
        <v>0.04916420845624386</v>
      </c>
      <c r="N24" s="305">
        <v>0.05</v>
      </c>
      <c r="O24" s="305">
        <v>0.03225806451612903</v>
      </c>
      <c r="P24" s="395">
        <v>0</v>
      </c>
      <c r="Q24" s="268">
        <v>0.04897620365246264</v>
      </c>
      <c r="R24" s="417">
        <v>0.038291466741932456</v>
      </c>
    </row>
    <row r="25" spans="1:19" ht="15">
      <c r="A25" s="157" t="s">
        <v>147</v>
      </c>
      <c r="B25" s="36" t="s">
        <v>148</v>
      </c>
      <c r="C25" s="579">
        <v>0</v>
      </c>
      <c r="D25" s="423">
        <v>0.002531645569620253</v>
      </c>
      <c r="E25" s="421">
        <v>0</v>
      </c>
      <c r="F25" s="580">
        <v>0</v>
      </c>
      <c r="G25" s="418">
        <v>0.0018382352941176466</v>
      </c>
      <c r="H25" s="579">
        <v>0.0015360983102918587</v>
      </c>
      <c r="I25" s="423">
        <v>0.0018475750577367203</v>
      </c>
      <c r="J25" s="421">
        <v>0.005434782608695652</v>
      </c>
      <c r="K25" s="580">
        <v>0</v>
      </c>
      <c r="L25" s="418">
        <v>0.0018544274455261933</v>
      </c>
      <c r="M25" s="579">
        <v>0.001966568338249754</v>
      </c>
      <c r="N25" s="423">
        <v>0.0020491803278688526</v>
      </c>
      <c r="O25" s="421">
        <v>0</v>
      </c>
      <c r="P25" s="580">
        <v>0</v>
      </c>
      <c r="Q25" s="418">
        <v>0.0019369120088544552</v>
      </c>
      <c r="R25" s="418">
        <v>0.0018816445573431179</v>
      </c>
      <c r="S25" t="s">
        <v>273</v>
      </c>
    </row>
    <row r="26" spans="1:19" ht="15">
      <c r="A26" s="155" t="s">
        <v>149</v>
      </c>
      <c r="B26" s="26" t="s">
        <v>150</v>
      </c>
      <c r="C26" s="570">
        <v>0.006944444444444444</v>
      </c>
      <c r="D26" s="571">
        <v>0.015189873417721518</v>
      </c>
      <c r="E26" s="572">
        <v>0</v>
      </c>
      <c r="F26" s="573">
        <v>0</v>
      </c>
      <c r="G26" s="569">
        <v>0.012867647058823529</v>
      </c>
      <c r="H26" s="570">
        <v>0.02048131080389145</v>
      </c>
      <c r="I26" s="571">
        <v>0.024480369515011546</v>
      </c>
      <c r="J26" s="572">
        <v>0.021739130434782608</v>
      </c>
      <c r="K26" s="573">
        <v>0</v>
      </c>
      <c r="L26" s="569">
        <v>0.023180343069077423</v>
      </c>
      <c r="M26" s="570">
        <v>0.03933136676499509</v>
      </c>
      <c r="N26" s="571">
        <v>0.04016393442622951</v>
      </c>
      <c r="O26" s="572">
        <v>0.0064516129032258064</v>
      </c>
      <c r="P26" s="573">
        <v>0</v>
      </c>
      <c r="Q26" s="569">
        <v>0.038461538461538464</v>
      </c>
      <c r="R26" s="569">
        <v>0.027848339448678146</v>
      </c>
      <c r="S26" t="s">
        <v>274</v>
      </c>
    </row>
    <row r="27" spans="1:19" ht="15">
      <c r="A27" s="155" t="s">
        <v>151</v>
      </c>
      <c r="B27" s="26" t="s">
        <v>152</v>
      </c>
      <c r="C27" s="570">
        <v>0</v>
      </c>
      <c r="D27" s="571">
        <v>0.005063291139240506</v>
      </c>
      <c r="E27" s="572">
        <v>0</v>
      </c>
      <c r="F27" s="573">
        <v>0</v>
      </c>
      <c r="G27" s="569">
        <v>0.003676470588235293</v>
      </c>
      <c r="H27" s="570">
        <v>0.0005120327700972862</v>
      </c>
      <c r="I27" s="571">
        <v>0.0011547344110854503</v>
      </c>
      <c r="J27" s="572">
        <v>0</v>
      </c>
      <c r="K27" s="573">
        <v>0</v>
      </c>
      <c r="L27" s="569">
        <v>0.0009272137227630966</v>
      </c>
      <c r="M27" s="570">
        <v>0</v>
      </c>
      <c r="N27" s="571">
        <v>0</v>
      </c>
      <c r="O27" s="572">
        <v>0</v>
      </c>
      <c r="P27" s="573">
        <v>0</v>
      </c>
      <c r="Q27" s="569">
        <v>0</v>
      </c>
      <c r="R27" s="569">
        <v>0.0007526578229372471</v>
      </c>
      <c r="S27" t="s">
        <v>275</v>
      </c>
    </row>
    <row r="28" spans="1:19" ht="15">
      <c r="A28" s="155" t="s">
        <v>153</v>
      </c>
      <c r="B28" s="186" t="s">
        <v>154</v>
      </c>
      <c r="C28" s="570">
        <v>0.006944444444444444</v>
      </c>
      <c r="D28" s="571">
        <v>0.005063291139240506</v>
      </c>
      <c r="E28" s="572">
        <v>0</v>
      </c>
      <c r="F28" s="573">
        <v>0</v>
      </c>
      <c r="G28" s="569">
        <v>0.0055147058823529415</v>
      </c>
      <c r="H28" s="570">
        <v>0.0035842293906810036</v>
      </c>
      <c r="I28" s="571">
        <v>0.002771362586605081</v>
      </c>
      <c r="J28" s="572">
        <v>0</v>
      </c>
      <c r="K28" s="573">
        <v>0.25</v>
      </c>
      <c r="L28" s="569">
        <v>0.0030907124092103225</v>
      </c>
      <c r="M28" s="570">
        <v>0.001966568338249754</v>
      </c>
      <c r="N28" s="571">
        <v>0.0036885245901639345</v>
      </c>
      <c r="O28" s="572">
        <v>0.01935483870967742</v>
      </c>
      <c r="P28" s="573">
        <v>0</v>
      </c>
      <c r="Q28" s="569">
        <v>0.0038738240177089104</v>
      </c>
      <c r="R28" s="569">
        <v>0.0034810424310847683</v>
      </c>
      <c r="S28" t="s">
        <v>276</v>
      </c>
    </row>
    <row r="29" spans="1:19" ht="15">
      <c r="A29" s="155" t="s">
        <v>155</v>
      </c>
      <c r="B29" s="26" t="s">
        <v>156</v>
      </c>
      <c r="C29" s="570">
        <v>0</v>
      </c>
      <c r="D29" s="571">
        <v>0</v>
      </c>
      <c r="E29" s="572">
        <v>0</v>
      </c>
      <c r="F29" s="573">
        <v>0</v>
      </c>
      <c r="G29" s="569">
        <v>0</v>
      </c>
      <c r="H29" s="570">
        <v>0.002560163850486431</v>
      </c>
      <c r="I29" s="571">
        <v>0.003464203233256351</v>
      </c>
      <c r="J29" s="572">
        <v>0</v>
      </c>
      <c r="K29" s="573">
        <v>0</v>
      </c>
      <c r="L29" s="569">
        <v>0.0030907124092103225</v>
      </c>
      <c r="M29" s="570">
        <v>0.0029498525073746312</v>
      </c>
      <c r="N29" s="571">
        <v>0.0016393442622950817</v>
      </c>
      <c r="O29" s="572">
        <v>0.0064516129032258064</v>
      </c>
      <c r="P29" s="573">
        <v>0</v>
      </c>
      <c r="Q29" s="569">
        <v>0.002213613724405091</v>
      </c>
      <c r="R29" s="569">
        <v>0.002634302380280365</v>
      </c>
      <c r="S29" t="s">
        <v>277</v>
      </c>
    </row>
    <row r="30" spans="1:19" ht="15.75" thickBot="1">
      <c r="A30" s="158" t="s">
        <v>157</v>
      </c>
      <c r="B30" s="41" t="s">
        <v>158</v>
      </c>
      <c r="C30" s="582">
        <v>0</v>
      </c>
      <c r="D30" s="583">
        <v>0</v>
      </c>
      <c r="E30" s="584">
        <v>0</v>
      </c>
      <c r="F30" s="585">
        <v>0</v>
      </c>
      <c r="G30" s="581">
        <v>0</v>
      </c>
      <c r="H30" s="582">
        <v>0.0010240655401945725</v>
      </c>
      <c r="I30" s="583">
        <v>0.0016166281755196305</v>
      </c>
      <c r="J30" s="584">
        <v>0</v>
      </c>
      <c r="K30" s="585">
        <v>0</v>
      </c>
      <c r="L30" s="581">
        <v>0.0013908205841446453</v>
      </c>
      <c r="M30" s="582">
        <v>0.0029498525073746312</v>
      </c>
      <c r="N30" s="583">
        <v>0.002459016393442623</v>
      </c>
      <c r="O30" s="584">
        <v>0</v>
      </c>
      <c r="P30" s="585">
        <v>0</v>
      </c>
      <c r="Q30" s="581">
        <v>0.0024903154399557276</v>
      </c>
      <c r="R30" s="581">
        <v>0.0016934801016088058</v>
      </c>
      <c r="S30" t="s">
        <v>278</v>
      </c>
    </row>
    <row r="31" spans="1:18" ht="15.75" thickBot="1">
      <c r="A31" s="15" t="s">
        <v>159</v>
      </c>
      <c r="B31" s="16" t="s">
        <v>160</v>
      </c>
      <c r="C31" s="268">
        <v>0.14583333333333331</v>
      </c>
      <c r="D31" s="305">
        <v>0.16962025316455698</v>
      </c>
      <c r="E31" s="305">
        <v>0.25</v>
      </c>
      <c r="F31" s="395">
        <v>0</v>
      </c>
      <c r="G31" s="268">
        <v>0.1636029411764706</v>
      </c>
      <c r="H31" s="268">
        <v>0.15514592933947774</v>
      </c>
      <c r="I31" s="305">
        <v>0.15311778290993072</v>
      </c>
      <c r="J31" s="305">
        <v>0.18478260869565216</v>
      </c>
      <c r="K31" s="395">
        <v>0</v>
      </c>
      <c r="L31" s="268">
        <v>0.1545356204605162</v>
      </c>
      <c r="M31" s="268">
        <v>0.16322517207472959</v>
      </c>
      <c r="N31" s="305">
        <v>0.1885245901639344</v>
      </c>
      <c r="O31" s="305">
        <v>0.2774193548387097</v>
      </c>
      <c r="P31" s="395">
        <v>0</v>
      </c>
      <c r="Q31" s="268">
        <v>0.18511344770337576</v>
      </c>
      <c r="R31" s="417">
        <v>0.16539655659046007</v>
      </c>
    </row>
    <row r="32" spans="1:19" ht="15">
      <c r="A32" s="154" t="s">
        <v>161</v>
      </c>
      <c r="B32" s="21" t="s">
        <v>162</v>
      </c>
      <c r="C32" s="567">
        <v>0.006944444444444444</v>
      </c>
      <c r="D32" s="447">
        <v>0.005063291139240506</v>
      </c>
      <c r="E32" s="445">
        <v>0</v>
      </c>
      <c r="F32" s="568">
        <v>0</v>
      </c>
      <c r="G32" s="442">
        <v>0.0055147058823529415</v>
      </c>
      <c r="H32" s="567">
        <v>0.0035842293906810036</v>
      </c>
      <c r="I32" s="447">
        <v>0.002771362586605081</v>
      </c>
      <c r="J32" s="445">
        <v>0.005434782608695652</v>
      </c>
      <c r="K32" s="568">
        <v>0</v>
      </c>
      <c r="L32" s="442">
        <v>0.0030907124092103225</v>
      </c>
      <c r="M32" s="567">
        <v>0.001966568338249754</v>
      </c>
      <c r="N32" s="447">
        <v>0.0016393442622950817</v>
      </c>
      <c r="O32" s="445">
        <v>0</v>
      </c>
      <c r="P32" s="568">
        <v>0</v>
      </c>
      <c r="Q32" s="442">
        <v>0.0016602102933038184</v>
      </c>
      <c r="R32" s="442">
        <v>0.002728384608147521</v>
      </c>
      <c r="S32" t="s">
        <v>279</v>
      </c>
    </row>
    <row r="33" spans="1:19" ht="15">
      <c r="A33" s="155" t="s">
        <v>163</v>
      </c>
      <c r="B33" s="26" t="s">
        <v>164</v>
      </c>
      <c r="C33" s="570">
        <v>0.006944444444444444</v>
      </c>
      <c r="D33" s="571">
        <v>0.020253164556962026</v>
      </c>
      <c r="E33" s="572">
        <v>0.25</v>
      </c>
      <c r="F33" s="573">
        <v>0</v>
      </c>
      <c r="G33" s="569">
        <v>0.01838235294117647</v>
      </c>
      <c r="H33" s="570">
        <v>0.03277009728622632</v>
      </c>
      <c r="I33" s="571">
        <v>0.03579676674364896</v>
      </c>
      <c r="J33" s="572">
        <v>0.05434782608695652</v>
      </c>
      <c r="K33" s="573">
        <v>0</v>
      </c>
      <c r="L33" s="569">
        <v>0.0353886570854582</v>
      </c>
      <c r="M33" s="570">
        <v>0.03933136676499509</v>
      </c>
      <c r="N33" s="571">
        <v>0.04959016393442624</v>
      </c>
      <c r="O33" s="572">
        <v>0.11612903225806452</v>
      </c>
      <c r="P33" s="573">
        <v>0</v>
      </c>
      <c r="Q33" s="569">
        <v>0.049529607083563916</v>
      </c>
      <c r="R33" s="569">
        <v>0.039326371248471166</v>
      </c>
      <c r="S33" t="s">
        <v>280</v>
      </c>
    </row>
    <row r="34" spans="1:19" ht="15">
      <c r="A34" s="155" t="s">
        <v>165</v>
      </c>
      <c r="B34" s="26" t="s">
        <v>166</v>
      </c>
      <c r="C34" s="570">
        <v>0.04861111111111112</v>
      </c>
      <c r="D34" s="571">
        <v>0.03291139240506329</v>
      </c>
      <c r="E34" s="572">
        <v>0</v>
      </c>
      <c r="F34" s="573">
        <v>0</v>
      </c>
      <c r="G34" s="569">
        <v>0.03676470588235294</v>
      </c>
      <c r="H34" s="570">
        <v>0.02918586789554531</v>
      </c>
      <c r="I34" s="571">
        <v>0.03464203233256351</v>
      </c>
      <c r="J34" s="572">
        <v>0.03804347826086957</v>
      </c>
      <c r="K34" s="573">
        <v>0</v>
      </c>
      <c r="L34" s="569">
        <v>0.033070622778550454</v>
      </c>
      <c r="M34" s="570">
        <v>0.035398230088495575</v>
      </c>
      <c r="N34" s="571">
        <v>0.040983606557377046</v>
      </c>
      <c r="O34" s="572">
        <v>0.06451612903225806</v>
      </c>
      <c r="P34" s="573">
        <v>0</v>
      </c>
      <c r="Q34" s="569">
        <v>0.040398450470392915</v>
      </c>
      <c r="R34" s="569">
        <v>0.03575124658951924</v>
      </c>
      <c r="S34" t="s">
        <v>281</v>
      </c>
    </row>
    <row r="35" spans="1:19" ht="15">
      <c r="A35" s="155" t="s">
        <v>167</v>
      </c>
      <c r="B35" s="26" t="s">
        <v>168</v>
      </c>
      <c r="C35" s="570">
        <v>0.006944444444444444</v>
      </c>
      <c r="D35" s="571">
        <v>0.035443037974683546</v>
      </c>
      <c r="E35" s="572">
        <v>0</v>
      </c>
      <c r="F35" s="573">
        <v>0</v>
      </c>
      <c r="G35" s="569">
        <v>0.027573529411764705</v>
      </c>
      <c r="H35" s="570">
        <v>0.018433179723502304</v>
      </c>
      <c r="I35" s="571">
        <v>0.021247113163972285</v>
      </c>
      <c r="J35" s="572">
        <v>0.016304347826086956</v>
      </c>
      <c r="K35" s="573">
        <v>0</v>
      </c>
      <c r="L35" s="569">
        <v>0.020244166280327616</v>
      </c>
      <c r="M35" s="570">
        <v>0.024582104228121925</v>
      </c>
      <c r="N35" s="571">
        <v>0.026229508196721308</v>
      </c>
      <c r="O35" s="572">
        <v>0.012903225806451613</v>
      </c>
      <c r="P35" s="573">
        <v>0</v>
      </c>
      <c r="Q35" s="569">
        <v>0.025179856115107913</v>
      </c>
      <c r="R35" s="569">
        <v>0.022297488004515947</v>
      </c>
      <c r="S35" t="s">
        <v>282</v>
      </c>
    </row>
    <row r="36" spans="1:19" ht="15">
      <c r="A36" s="155" t="s">
        <v>169</v>
      </c>
      <c r="B36" s="26" t="s">
        <v>170</v>
      </c>
      <c r="C36" s="570">
        <v>0.04166666666666666</v>
      </c>
      <c r="D36" s="571">
        <v>0.015189873417721518</v>
      </c>
      <c r="E36" s="572">
        <v>0</v>
      </c>
      <c r="F36" s="573">
        <v>0</v>
      </c>
      <c r="G36" s="569">
        <v>0.022058823529411766</v>
      </c>
      <c r="H36" s="570">
        <v>0.02304147465437788</v>
      </c>
      <c r="I36" s="571">
        <v>0.016166281755196306</v>
      </c>
      <c r="J36" s="572">
        <v>0.021739130434782608</v>
      </c>
      <c r="K36" s="573">
        <v>0</v>
      </c>
      <c r="L36" s="569">
        <v>0.01838973883480142</v>
      </c>
      <c r="M36" s="570">
        <v>0.018682399213372666</v>
      </c>
      <c r="N36" s="571">
        <v>0.01762295081967213</v>
      </c>
      <c r="O36" s="572">
        <v>0.01935483870967742</v>
      </c>
      <c r="P36" s="573">
        <v>0</v>
      </c>
      <c r="Q36" s="569">
        <v>0.017985611510791366</v>
      </c>
      <c r="R36" s="569">
        <v>0.018440116661962554</v>
      </c>
      <c r="S36" t="s">
        <v>283</v>
      </c>
    </row>
    <row r="37" spans="1:19" ht="15">
      <c r="A37" s="160">
        <v>55</v>
      </c>
      <c r="B37" s="26" t="s">
        <v>171</v>
      </c>
      <c r="C37" s="570">
        <v>0.013888888888888888</v>
      </c>
      <c r="D37" s="571">
        <v>0.0379746835443038</v>
      </c>
      <c r="E37" s="572">
        <v>0</v>
      </c>
      <c r="F37" s="573">
        <v>0</v>
      </c>
      <c r="G37" s="569">
        <v>0.03125</v>
      </c>
      <c r="H37" s="570">
        <v>0.030721966205837174</v>
      </c>
      <c r="I37" s="571">
        <v>0.02725173210161663</v>
      </c>
      <c r="J37" s="572">
        <v>0.010869565217391304</v>
      </c>
      <c r="K37" s="573">
        <v>0</v>
      </c>
      <c r="L37" s="569">
        <v>0.027816411682892908</v>
      </c>
      <c r="M37" s="570">
        <v>0.028515240904621434</v>
      </c>
      <c r="N37" s="571">
        <v>0.038114754098360654</v>
      </c>
      <c r="O37" s="572">
        <v>0.05806451612903226</v>
      </c>
      <c r="P37" s="573">
        <v>0</v>
      </c>
      <c r="Q37" s="569">
        <v>0.03624792473713336</v>
      </c>
      <c r="R37" s="569">
        <v>0.030858970740427136</v>
      </c>
      <c r="S37" t="s">
        <v>284</v>
      </c>
    </row>
    <row r="38" spans="1:19" ht="15">
      <c r="A38" s="155" t="s">
        <v>172</v>
      </c>
      <c r="B38" s="26" t="s">
        <v>173</v>
      </c>
      <c r="C38" s="570">
        <v>0.02083333333333333</v>
      </c>
      <c r="D38" s="571">
        <v>0.02278481012658228</v>
      </c>
      <c r="E38" s="572">
        <v>0</v>
      </c>
      <c r="F38" s="573">
        <v>0</v>
      </c>
      <c r="G38" s="569">
        <v>0.022058823529411766</v>
      </c>
      <c r="H38" s="570">
        <v>0.016897081413210446</v>
      </c>
      <c r="I38" s="571">
        <v>0.014087759815242495</v>
      </c>
      <c r="J38" s="572">
        <v>0.03804347826086957</v>
      </c>
      <c r="K38" s="573">
        <v>0</v>
      </c>
      <c r="L38" s="569">
        <v>0.015608097666512132</v>
      </c>
      <c r="M38" s="570">
        <v>0.014749262536873156</v>
      </c>
      <c r="N38" s="571">
        <v>0.014344262295081966</v>
      </c>
      <c r="O38" s="572">
        <v>0.0064516129032258064</v>
      </c>
      <c r="P38" s="573">
        <v>0</v>
      </c>
      <c r="Q38" s="569">
        <v>0.014111787493082457</v>
      </c>
      <c r="R38" s="569">
        <v>0.015429485370213568</v>
      </c>
      <c r="S38" t="s">
        <v>285</v>
      </c>
    </row>
    <row r="39" spans="1:19" ht="15.75" thickBot="1">
      <c r="A39" s="156" t="s">
        <v>174</v>
      </c>
      <c r="B39" s="31" t="s">
        <v>175</v>
      </c>
      <c r="C39" s="575">
        <v>0</v>
      </c>
      <c r="D39" s="576">
        <v>0</v>
      </c>
      <c r="E39" s="577">
        <v>0</v>
      </c>
      <c r="F39" s="578">
        <v>0</v>
      </c>
      <c r="G39" s="574">
        <v>0</v>
      </c>
      <c r="H39" s="575">
        <v>0.0005120327700972862</v>
      </c>
      <c r="I39" s="576">
        <v>0.0011547344110854503</v>
      </c>
      <c r="J39" s="577">
        <v>0</v>
      </c>
      <c r="K39" s="578">
        <v>0</v>
      </c>
      <c r="L39" s="574">
        <v>0.0009272137227630966</v>
      </c>
      <c r="M39" s="575">
        <v>0</v>
      </c>
      <c r="N39" s="576">
        <v>0</v>
      </c>
      <c r="O39" s="577">
        <v>0</v>
      </c>
      <c r="P39" s="578">
        <v>0</v>
      </c>
      <c r="Q39" s="574">
        <v>0</v>
      </c>
      <c r="R39" s="574">
        <v>0.0005644933672029354</v>
      </c>
      <c r="S39" t="s">
        <v>286</v>
      </c>
    </row>
    <row r="40" spans="1:18" ht="15.75" thickBot="1">
      <c r="A40" s="15" t="s">
        <v>176</v>
      </c>
      <c r="B40" s="16" t="s">
        <v>177</v>
      </c>
      <c r="C40" s="268">
        <v>0.24305555555555555</v>
      </c>
      <c r="D40" s="305">
        <v>0.24556962025316456</v>
      </c>
      <c r="E40" s="305">
        <v>0.5</v>
      </c>
      <c r="F40" s="395">
        <v>0</v>
      </c>
      <c r="G40" s="268">
        <v>0.2463235294117647</v>
      </c>
      <c r="H40" s="268">
        <v>0.25499231950844853</v>
      </c>
      <c r="I40" s="305">
        <v>0.26235565819861434</v>
      </c>
      <c r="J40" s="305">
        <v>0.2717391304347826</v>
      </c>
      <c r="K40" s="395">
        <v>0</v>
      </c>
      <c r="L40" s="268">
        <v>0.26023798485550925</v>
      </c>
      <c r="M40" s="268">
        <v>0.2605703048180924</v>
      </c>
      <c r="N40" s="305">
        <v>0.29016393442622945</v>
      </c>
      <c r="O40" s="305">
        <v>0.2709677419354839</v>
      </c>
      <c r="P40" s="395">
        <v>0</v>
      </c>
      <c r="Q40" s="268">
        <v>0.2808522412838959</v>
      </c>
      <c r="R40" s="417">
        <v>0.26653495154765267</v>
      </c>
    </row>
    <row r="41" spans="1:19" ht="15">
      <c r="A41" s="157" t="s">
        <v>178</v>
      </c>
      <c r="B41" s="36" t="s">
        <v>179</v>
      </c>
      <c r="C41" s="579">
        <v>0.006944444444444444</v>
      </c>
      <c r="D41" s="423">
        <v>0.002531645569620253</v>
      </c>
      <c r="E41" s="421">
        <v>0</v>
      </c>
      <c r="F41" s="580">
        <v>0</v>
      </c>
      <c r="G41" s="418">
        <v>0.003676470588235293</v>
      </c>
      <c r="H41" s="579">
        <v>0.006144393241167435</v>
      </c>
      <c r="I41" s="423">
        <v>0.004157043879907622</v>
      </c>
      <c r="J41" s="421">
        <v>0.005434782608695652</v>
      </c>
      <c r="K41" s="580">
        <v>0</v>
      </c>
      <c r="L41" s="418">
        <v>0.004790604234276001</v>
      </c>
      <c r="M41" s="579">
        <v>0.007866273352999015</v>
      </c>
      <c r="N41" s="423">
        <v>0.0036885245901639345</v>
      </c>
      <c r="O41" s="421">
        <v>0.012903225806451613</v>
      </c>
      <c r="P41" s="580">
        <v>0</v>
      </c>
      <c r="Q41" s="418">
        <v>0.005257332595462092</v>
      </c>
      <c r="R41" s="418">
        <v>0.004892275849092106</v>
      </c>
      <c r="S41" t="s">
        <v>287</v>
      </c>
    </row>
    <row r="42" spans="1:19" ht="15">
      <c r="A42" s="155" t="s">
        <v>180</v>
      </c>
      <c r="B42" s="26" t="s">
        <v>181</v>
      </c>
      <c r="C42" s="570">
        <v>0.006944444444444444</v>
      </c>
      <c r="D42" s="571">
        <v>0.010126582278481013</v>
      </c>
      <c r="E42" s="572">
        <v>0</v>
      </c>
      <c r="F42" s="573">
        <v>0</v>
      </c>
      <c r="G42" s="569">
        <v>0.009191176470588236</v>
      </c>
      <c r="H42" s="570">
        <v>0.00665642601126472</v>
      </c>
      <c r="I42" s="571">
        <v>0.010161662817551964</v>
      </c>
      <c r="J42" s="572">
        <v>0.02717391304347826</v>
      </c>
      <c r="K42" s="573">
        <v>0</v>
      </c>
      <c r="L42" s="569">
        <v>0.009581208468552002</v>
      </c>
      <c r="M42" s="570">
        <v>0.013765978367748281</v>
      </c>
      <c r="N42" s="571">
        <v>0.015573770491803283</v>
      </c>
      <c r="O42" s="572">
        <v>0.012903225806451613</v>
      </c>
      <c r="P42" s="573">
        <v>0</v>
      </c>
      <c r="Q42" s="569">
        <v>0.014941892639734364</v>
      </c>
      <c r="R42" s="569">
        <v>0.011383949571925865</v>
      </c>
      <c r="S42" t="s">
        <v>288</v>
      </c>
    </row>
    <row r="43" spans="1:19" ht="15">
      <c r="A43" s="155" t="s">
        <v>182</v>
      </c>
      <c r="B43" s="26" t="s">
        <v>183</v>
      </c>
      <c r="C43" s="570">
        <v>0.11805555555555554</v>
      </c>
      <c r="D43" s="571">
        <v>0.11392405063291139</v>
      </c>
      <c r="E43" s="572">
        <v>0.25</v>
      </c>
      <c r="F43" s="573">
        <v>0</v>
      </c>
      <c r="G43" s="569">
        <v>0.11580882352941177</v>
      </c>
      <c r="H43" s="570">
        <v>0.13773681515617</v>
      </c>
      <c r="I43" s="571">
        <v>0.10600461893764435</v>
      </c>
      <c r="J43" s="572">
        <v>0.09239130434782608</v>
      </c>
      <c r="K43" s="573">
        <v>0</v>
      </c>
      <c r="L43" s="569">
        <v>0.11512903724308453</v>
      </c>
      <c r="M43" s="570">
        <v>0.1455260570304818</v>
      </c>
      <c r="N43" s="571">
        <v>0.12172131147540984</v>
      </c>
      <c r="O43" s="572">
        <v>0.1032258064516129</v>
      </c>
      <c r="P43" s="573">
        <v>0</v>
      </c>
      <c r="Q43" s="569">
        <v>0.12755949086884338</v>
      </c>
      <c r="R43" s="569">
        <v>0.11939034716342083</v>
      </c>
      <c r="S43" t="s">
        <v>289</v>
      </c>
    </row>
    <row r="44" spans="1:19" ht="15">
      <c r="A44" s="155" t="s">
        <v>184</v>
      </c>
      <c r="B44" s="26" t="s">
        <v>185</v>
      </c>
      <c r="C44" s="570">
        <v>0.0625</v>
      </c>
      <c r="D44" s="571">
        <v>0.058227848101265814</v>
      </c>
      <c r="E44" s="572">
        <v>0</v>
      </c>
      <c r="F44" s="573">
        <v>0</v>
      </c>
      <c r="G44" s="569">
        <v>0.05882352941176469</v>
      </c>
      <c r="H44" s="570">
        <v>0.05683563748079876</v>
      </c>
      <c r="I44" s="571">
        <v>0.08775981524249422</v>
      </c>
      <c r="J44" s="572">
        <v>0.08695652173913043</v>
      </c>
      <c r="K44" s="573">
        <v>0</v>
      </c>
      <c r="L44" s="569">
        <v>0.07834955957348169</v>
      </c>
      <c r="M44" s="570">
        <v>0.0471976401179941</v>
      </c>
      <c r="N44" s="571">
        <v>0.09508196721311474</v>
      </c>
      <c r="O44" s="572">
        <v>0.07096774193548387</v>
      </c>
      <c r="P44" s="573">
        <v>0</v>
      </c>
      <c r="Q44" s="569">
        <v>0.08052019922523518</v>
      </c>
      <c r="R44" s="569">
        <v>0.0780882491297394</v>
      </c>
      <c r="S44" t="s">
        <v>290</v>
      </c>
    </row>
    <row r="45" spans="1:19" ht="15">
      <c r="A45" s="155" t="s">
        <v>186</v>
      </c>
      <c r="B45" s="26" t="s">
        <v>187</v>
      </c>
      <c r="C45" s="570">
        <v>0.013888888888888888</v>
      </c>
      <c r="D45" s="571">
        <v>0.04050632911392405</v>
      </c>
      <c r="E45" s="572">
        <v>0.25</v>
      </c>
      <c r="F45" s="573">
        <v>0</v>
      </c>
      <c r="G45" s="569">
        <v>0.034926470588235295</v>
      </c>
      <c r="H45" s="570">
        <v>0.02662570404505888</v>
      </c>
      <c r="I45" s="571">
        <v>0.03533487297921478</v>
      </c>
      <c r="J45" s="572">
        <v>0.04891304347826087</v>
      </c>
      <c r="K45" s="573">
        <v>0</v>
      </c>
      <c r="L45" s="569">
        <v>0.033070622778550454</v>
      </c>
      <c r="M45" s="570">
        <v>0.027531956735496563</v>
      </c>
      <c r="N45" s="571">
        <v>0.03155737704918033</v>
      </c>
      <c r="O45" s="572">
        <v>0.05806451612903226</v>
      </c>
      <c r="P45" s="573">
        <v>0</v>
      </c>
      <c r="Q45" s="569">
        <v>0.03154399557277255</v>
      </c>
      <c r="R45" s="569">
        <v>0.032646533069903096</v>
      </c>
      <c r="S45" t="s">
        <v>291</v>
      </c>
    </row>
    <row r="46" spans="1:19" ht="15">
      <c r="A46" s="155" t="s">
        <v>188</v>
      </c>
      <c r="B46" s="26" t="s">
        <v>189</v>
      </c>
      <c r="C46" s="570">
        <v>0.013888888888888888</v>
      </c>
      <c r="D46" s="571">
        <v>0.005063291139240506</v>
      </c>
      <c r="E46" s="572">
        <v>0</v>
      </c>
      <c r="F46" s="573">
        <v>0</v>
      </c>
      <c r="G46" s="569">
        <v>0.007352941176470586</v>
      </c>
      <c r="H46" s="570">
        <v>0.0035842293906810036</v>
      </c>
      <c r="I46" s="571">
        <v>0.004387990762124712</v>
      </c>
      <c r="J46" s="572">
        <v>0</v>
      </c>
      <c r="K46" s="573">
        <v>0</v>
      </c>
      <c r="L46" s="569">
        <v>0.00401792613197342</v>
      </c>
      <c r="M46" s="570">
        <v>0.0058997050147492625</v>
      </c>
      <c r="N46" s="571">
        <v>0.006557377049180327</v>
      </c>
      <c r="O46" s="572">
        <v>0</v>
      </c>
      <c r="P46" s="573">
        <v>0</v>
      </c>
      <c r="Q46" s="569">
        <v>0.006087437742114</v>
      </c>
      <c r="R46" s="569">
        <v>0.004892275849092106</v>
      </c>
      <c r="S46" t="s">
        <v>292</v>
      </c>
    </row>
    <row r="47" spans="1:19" ht="15">
      <c r="A47" s="155" t="s">
        <v>190</v>
      </c>
      <c r="B47" s="26" t="s">
        <v>191</v>
      </c>
      <c r="C47" s="570">
        <v>0.006944444444444444</v>
      </c>
      <c r="D47" s="571">
        <v>0.007594936708860759</v>
      </c>
      <c r="E47" s="572">
        <v>0</v>
      </c>
      <c r="F47" s="573">
        <v>0</v>
      </c>
      <c r="G47" s="569">
        <v>0.007352941176470586</v>
      </c>
      <c r="H47" s="570">
        <v>0.011776753712237584</v>
      </c>
      <c r="I47" s="571">
        <v>0.011085450346420323</v>
      </c>
      <c r="J47" s="572">
        <v>0.010869565217391304</v>
      </c>
      <c r="K47" s="573">
        <v>0</v>
      </c>
      <c r="L47" s="569">
        <v>0.01128110029361768</v>
      </c>
      <c r="M47" s="570">
        <v>0.010816125860373648</v>
      </c>
      <c r="N47" s="571">
        <v>0.011065573770491803</v>
      </c>
      <c r="O47" s="572">
        <v>0.0064516129032258064</v>
      </c>
      <c r="P47" s="573">
        <v>0</v>
      </c>
      <c r="Q47" s="569">
        <v>0.010791366906474819</v>
      </c>
      <c r="R47" s="569">
        <v>0.010913538432590084</v>
      </c>
      <c r="S47" t="s">
        <v>293</v>
      </c>
    </row>
    <row r="48" spans="1:19" ht="15.75" thickBot="1">
      <c r="A48" s="158" t="s">
        <v>192</v>
      </c>
      <c r="B48" s="41" t="s">
        <v>193</v>
      </c>
      <c r="C48" s="582">
        <v>0.013888888888888888</v>
      </c>
      <c r="D48" s="583">
        <v>0.007594936708860759</v>
      </c>
      <c r="E48" s="584">
        <v>0</v>
      </c>
      <c r="F48" s="585">
        <v>0</v>
      </c>
      <c r="G48" s="581">
        <v>0.009191176470588236</v>
      </c>
      <c r="H48" s="582">
        <v>0.005632360471070148</v>
      </c>
      <c r="I48" s="583">
        <v>0.003464203233256351</v>
      </c>
      <c r="J48" s="584">
        <v>0</v>
      </c>
      <c r="K48" s="585">
        <v>0</v>
      </c>
      <c r="L48" s="581">
        <v>0.00401792613197342</v>
      </c>
      <c r="M48" s="582">
        <v>0.001966568338249754</v>
      </c>
      <c r="N48" s="583">
        <v>0.004918032786885246</v>
      </c>
      <c r="O48" s="584">
        <v>0.0064516129032258064</v>
      </c>
      <c r="P48" s="585">
        <v>0</v>
      </c>
      <c r="Q48" s="581">
        <v>0.004150525733259546</v>
      </c>
      <c r="R48" s="581">
        <v>0.004327782481889171</v>
      </c>
      <c r="S48" t="s">
        <v>294</v>
      </c>
    </row>
    <row r="49" spans="1:18" ht="15.75" thickBot="1">
      <c r="A49" s="15" t="s">
        <v>194</v>
      </c>
      <c r="B49" s="16" t="s">
        <v>195</v>
      </c>
      <c r="C49" s="268">
        <v>0.3263888888888889</v>
      </c>
      <c r="D49" s="305">
        <v>0.30886075949367087</v>
      </c>
      <c r="E49" s="305">
        <v>0.25</v>
      </c>
      <c r="F49" s="395">
        <v>0</v>
      </c>
      <c r="G49" s="268">
        <v>0.3125</v>
      </c>
      <c r="H49" s="268">
        <v>0.30209933435739883</v>
      </c>
      <c r="I49" s="305">
        <v>0.29630484988452654</v>
      </c>
      <c r="J49" s="305">
        <v>0.28804347826086957</v>
      </c>
      <c r="K49" s="395">
        <v>0.25</v>
      </c>
      <c r="L49" s="268">
        <v>0.2977901406274146</v>
      </c>
      <c r="M49" s="268">
        <v>0.31170108161258603</v>
      </c>
      <c r="N49" s="305">
        <v>0.2950819672131148</v>
      </c>
      <c r="O49" s="305">
        <v>0.27096774193548384</v>
      </c>
      <c r="P49" s="395">
        <v>0.5</v>
      </c>
      <c r="Q49" s="268">
        <v>0.29883785279468733</v>
      </c>
      <c r="R49" s="417">
        <v>0.2988992379339543</v>
      </c>
    </row>
    <row r="50" spans="1:19" ht="15">
      <c r="A50" s="154" t="s">
        <v>196</v>
      </c>
      <c r="B50" s="21" t="s">
        <v>197</v>
      </c>
      <c r="C50" s="567">
        <v>0.013888888888888888</v>
      </c>
      <c r="D50" s="447">
        <v>0.015189873417721518</v>
      </c>
      <c r="E50" s="445">
        <v>0</v>
      </c>
      <c r="F50" s="568">
        <v>0</v>
      </c>
      <c r="G50" s="442">
        <v>0.014705882352941173</v>
      </c>
      <c r="H50" s="567">
        <v>0.011264720942140295</v>
      </c>
      <c r="I50" s="447">
        <v>0.015011547344110854</v>
      </c>
      <c r="J50" s="445">
        <v>0.021739130434782608</v>
      </c>
      <c r="K50" s="568">
        <v>0</v>
      </c>
      <c r="L50" s="442">
        <v>0.01406274146190697</v>
      </c>
      <c r="M50" s="567">
        <v>0.012782694198623401</v>
      </c>
      <c r="N50" s="447">
        <v>0.011475409836065573</v>
      </c>
      <c r="O50" s="445">
        <v>0.0064516129032258064</v>
      </c>
      <c r="P50" s="568">
        <v>0</v>
      </c>
      <c r="Q50" s="442">
        <v>0.01162147205312673</v>
      </c>
      <c r="R50" s="442">
        <v>0.013265594129268983</v>
      </c>
      <c r="S50" t="s">
        <v>295</v>
      </c>
    </row>
    <row r="51" spans="1:19" ht="15">
      <c r="A51" s="155" t="s">
        <v>198</v>
      </c>
      <c r="B51" s="26" t="s">
        <v>199</v>
      </c>
      <c r="C51" s="570">
        <v>0</v>
      </c>
      <c r="D51" s="571">
        <v>0.015189873417721518</v>
      </c>
      <c r="E51" s="572">
        <v>0</v>
      </c>
      <c r="F51" s="573">
        <v>0</v>
      </c>
      <c r="G51" s="569">
        <v>0.011029411764705883</v>
      </c>
      <c r="H51" s="570">
        <v>0.007168458781362007</v>
      </c>
      <c r="I51" s="571">
        <v>0.008314087759815243</v>
      </c>
      <c r="J51" s="572">
        <v>0</v>
      </c>
      <c r="K51" s="573">
        <v>0</v>
      </c>
      <c r="L51" s="569">
        <v>0.007726781023025808</v>
      </c>
      <c r="M51" s="570">
        <v>0.007866273352999015</v>
      </c>
      <c r="N51" s="571">
        <v>0.0069672131147540985</v>
      </c>
      <c r="O51" s="572">
        <v>0.0064516129032258064</v>
      </c>
      <c r="P51" s="573">
        <v>0</v>
      </c>
      <c r="Q51" s="569">
        <v>0.007194244604316547</v>
      </c>
      <c r="R51" s="569">
        <v>0.007714742685106784</v>
      </c>
      <c r="S51" t="s">
        <v>296</v>
      </c>
    </row>
    <row r="52" spans="1:19" ht="15.75" thickBot="1">
      <c r="A52" s="156" t="s">
        <v>200</v>
      </c>
      <c r="B52" s="31" t="s">
        <v>201</v>
      </c>
      <c r="C52" s="575">
        <v>0.3125</v>
      </c>
      <c r="D52" s="576">
        <v>0.27848101265822783</v>
      </c>
      <c r="E52" s="577">
        <v>0.25</v>
      </c>
      <c r="F52" s="578">
        <v>0</v>
      </c>
      <c r="G52" s="574">
        <v>0.2867647058823529</v>
      </c>
      <c r="H52" s="575">
        <v>0.28366615463389655</v>
      </c>
      <c r="I52" s="576">
        <v>0.27297921478060044</v>
      </c>
      <c r="J52" s="577">
        <v>0.266304347826087</v>
      </c>
      <c r="K52" s="578">
        <v>0.25</v>
      </c>
      <c r="L52" s="574">
        <v>0.27600061814248184</v>
      </c>
      <c r="M52" s="575">
        <v>0.2910521140609636</v>
      </c>
      <c r="N52" s="576">
        <v>0.27663934426229514</v>
      </c>
      <c r="O52" s="577">
        <v>0.25806451612903225</v>
      </c>
      <c r="P52" s="578">
        <v>0.5</v>
      </c>
      <c r="Q52" s="574">
        <v>0.280022136137244</v>
      </c>
      <c r="R52" s="574">
        <v>0.2779189011195785</v>
      </c>
      <c r="S52" t="s">
        <v>297</v>
      </c>
    </row>
    <row r="53" spans="1:19" ht="15.75" thickBot="1">
      <c r="A53" s="178" t="s">
        <v>202</v>
      </c>
      <c r="B53" s="153" t="s">
        <v>203</v>
      </c>
      <c r="C53" s="587">
        <v>0</v>
      </c>
      <c r="D53" s="588">
        <v>0.005063291139240506</v>
      </c>
      <c r="E53" s="589">
        <v>0</v>
      </c>
      <c r="F53" s="590">
        <v>0</v>
      </c>
      <c r="G53" s="586">
        <v>0.003676470588235293</v>
      </c>
      <c r="H53" s="587">
        <v>0.007680491551459293</v>
      </c>
      <c r="I53" s="588">
        <v>0.008314087759815243</v>
      </c>
      <c r="J53" s="589">
        <v>0.016304347826086956</v>
      </c>
      <c r="K53" s="590">
        <v>0.25</v>
      </c>
      <c r="L53" s="586">
        <v>0.00849945912532839</v>
      </c>
      <c r="M53" s="587">
        <v>0.008849557522123894</v>
      </c>
      <c r="N53" s="588">
        <v>0.009836065573770493</v>
      </c>
      <c r="O53" s="589">
        <v>0</v>
      </c>
      <c r="P53" s="590">
        <v>0</v>
      </c>
      <c r="Q53" s="586">
        <v>0.009131156613171001</v>
      </c>
      <c r="R53" s="586">
        <v>0.00846740050804403</v>
      </c>
      <c r="S53" t="s">
        <v>298</v>
      </c>
    </row>
    <row r="54" spans="1:19" ht="15.75" thickBot="1">
      <c r="A54" s="652" t="s">
        <v>69</v>
      </c>
      <c r="B54" s="688"/>
      <c r="C54" s="592">
        <v>1</v>
      </c>
      <c r="D54" s="593">
        <v>1</v>
      </c>
      <c r="E54" s="593">
        <v>1</v>
      </c>
      <c r="F54" s="594">
        <v>1</v>
      </c>
      <c r="G54" s="591">
        <v>1</v>
      </c>
      <c r="H54" s="592">
        <v>1</v>
      </c>
      <c r="I54" s="593">
        <v>1</v>
      </c>
      <c r="J54" s="593">
        <v>1</v>
      </c>
      <c r="K54" s="594">
        <v>1</v>
      </c>
      <c r="L54" s="591">
        <v>1</v>
      </c>
      <c r="M54" s="592">
        <v>1</v>
      </c>
      <c r="N54" s="593">
        <v>1</v>
      </c>
      <c r="O54" s="593">
        <v>1</v>
      </c>
      <c r="P54" s="594">
        <v>1</v>
      </c>
      <c r="Q54" s="591">
        <v>1</v>
      </c>
      <c r="R54" s="591">
        <v>1</v>
      </c>
      <c r="S54" t="s">
        <v>92</v>
      </c>
    </row>
    <row r="55" spans="1:18" ht="15">
      <c r="A55" s="53"/>
      <c r="B55" s="5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</row>
    <row r="56" spans="1:18" ht="15" hidden="1">
      <c r="A56" s="58" t="s">
        <v>80</v>
      </c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</row>
    <row r="57" spans="1:18" ht="15" hidden="1">
      <c r="A57" s="85" t="s">
        <v>81</v>
      </c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</row>
    <row r="58" spans="1:18" ht="15">
      <c r="A58" s="147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643"/>
      <c r="M58" s="184"/>
      <c r="N58" s="184"/>
      <c r="O58" s="184"/>
      <c r="P58" s="184"/>
      <c r="Q58" s="643"/>
      <c r="R58" s="643"/>
    </row>
    <row r="59" spans="1:18" ht="15">
      <c r="A59" s="185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</row>
  </sheetData>
  <sheetProtection/>
  <mergeCells count="15">
    <mergeCell ref="C4:F4"/>
    <mergeCell ref="G4:G5"/>
    <mergeCell ref="H4:K4"/>
    <mergeCell ref="L4:L5"/>
    <mergeCell ref="M4:P4"/>
    <mergeCell ref="Q4:Q5"/>
    <mergeCell ref="A54:B54"/>
    <mergeCell ref="A2:A5"/>
    <mergeCell ref="B2:B5"/>
    <mergeCell ref="C2:Q2"/>
    <mergeCell ref="A1:R1"/>
    <mergeCell ref="R2:R5"/>
    <mergeCell ref="C3:G3"/>
    <mergeCell ref="H3:L3"/>
    <mergeCell ref="M3:Q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F109"/>
  <sheetViews>
    <sheetView zoomScalePageLayoutView="0" workbookViewId="0" topLeftCell="A1">
      <selection activeCell="AC12" sqref="AC12"/>
    </sheetView>
  </sheetViews>
  <sheetFormatPr defaultColWidth="9.140625" defaultRowHeight="15"/>
  <cols>
    <col min="1" max="1" width="7.7109375" style="0" customWidth="1"/>
    <col min="2" max="2" width="75.00390625" style="0" customWidth="1"/>
    <col min="3" max="10" width="12.00390625" style="0" hidden="1" customWidth="1"/>
    <col min="11" max="11" width="12.00390625" style="0" customWidth="1"/>
    <col min="12" max="19" width="12.00390625" style="0" hidden="1" customWidth="1"/>
    <col min="20" max="20" width="13.140625" style="0" customWidth="1"/>
    <col min="21" max="28" width="12.00390625" style="0" hidden="1" customWidth="1"/>
    <col min="29" max="29" width="16.00390625" style="0" customWidth="1"/>
    <col min="30" max="37" width="12.00390625" style="0" hidden="1" customWidth="1"/>
    <col min="38" max="38" width="16.140625" style="0" customWidth="1"/>
    <col min="39" max="39" width="12.00390625" style="0" customWidth="1"/>
    <col min="40" max="47" width="12.00390625" style="0" hidden="1" customWidth="1"/>
    <col min="48" max="48" width="12.00390625" style="0" customWidth="1"/>
    <col min="49" max="56" width="12.00390625" style="0" hidden="1" customWidth="1"/>
    <col min="57" max="57" width="12.00390625" style="0" customWidth="1"/>
  </cols>
  <sheetData>
    <row r="1" spans="1:57" ht="49.5" customHeight="1" thickBot="1" thickTop="1">
      <c r="A1" s="748" t="s">
        <v>366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  <c r="S1" s="749"/>
      <c r="T1" s="749"/>
      <c r="U1" s="749"/>
      <c r="V1" s="749"/>
      <c r="W1" s="749"/>
      <c r="X1" s="749"/>
      <c r="Y1" s="749"/>
      <c r="Z1" s="749"/>
      <c r="AA1" s="749"/>
      <c r="AB1" s="749"/>
      <c r="AC1" s="749"/>
      <c r="AD1" s="749"/>
      <c r="AE1" s="749"/>
      <c r="AF1" s="749"/>
      <c r="AG1" s="749"/>
      <c r="AH1" s="749"/>
      <c r="AI1" s="749"/>
      <c r="AJ1" s="749"/>
      <c r="AK1" s="749"/>
      <c r="AL1" s="749"/>
      <c r="AM1" s="749"/>
      <c r="AN1" s="749"/>
      <c r="AO1" s="749"/>
      <c r="AP1" s="749"/>
      <c r="AQ1" s="749"/>
      <c r="AR1" s="749"/>
      <c r="AS1" s="749"/>
      <c r="AT1" s="749"/>
      <c r="AU1" s="749"/>
      <c r="AV1" s="749"/>
      <c r="AW1" s="749"/>
      <c r="AX1" s="749"/>
      <c r="AY1" s="749"/>
      <c r="AZ1" s="749"/>
      <c r="BA1" s="749"/>
      <c r="BB1" s="749"/>
      <c r="BC1" s="749"/>
      <c r="BD1" s="749"/>
      <c r="BE1" s="750"/>
    </row>
    <row r="2" spans="1:57" ht="24.75" customHeight="1" thickBot="1" thickTop="1">
      <c r="A2" s="680" t="s">
        <v>2</v>
      </c>
      <c r="B2" s="739" t="s">
        <v>112</v>
      </c>
      <c r="C2" s="705" t="s">
        <v>71</v>
      </c>
      <c r="D2" s="706"/>
      <c r="E2" s="706"/>
      <c r="F2" s="706"/>
      <c r="G2" s="706"/>
      <c r="H2" s="706"/>
      <c r="I2" s="706"/>
      <c r="J2" s="710"/>
      <c r="K2" s="707" t="s">
        <v>302</v>
      </c>
      <c r="L2" s="705" t="s">
        <v>71</v>
      </c>
      <c r="M2" s="706"/>
      <c r="N2" s="706"/>
      <c r="O2" s="706"/>
      <c r="P2" s="706"/>
      <c r="Q2" s="706"/>
      <c r="R2" s="706"/>
      <c r="S2" s="710"/>
      <c r="T2" s="717" t="s">
        <v>304</v>
      </c>
      <c r="U2" s="705" t="s">
        <v>71</v>
      </c>
      <c r="V2" s="706"/>
      <c r="W2" s="706"/>
      <c r="X2" s="706"/>
      <c r="Y2" s="706"/>
      <c r="Z2" s="706"/>
      <c r="AA2" s="706"/>
      <c r="AB2" s="710"/>
      <c r="AC2" s="717" t="s">
        <v>305</v>
      </c>
      <c r="AD2" s="705" t="s">
        <v>71</v>
      </c>
      <c r="AE2" s="706"/>
      <c r="AF2" s="706"/>
      <c r="AG2" s="706"/>
      <c r="AH2" s="706"/>
      <c r="AI2" s="706"/>
      <c r="AJ2" s="706"/>
      <c r="AK2" s="710"/>
      <c r="AL2" s="717" t="s">
        <v>308</v>
      </c>
      <c r="AM2" s="717" t="s">
        <v>306</v>
      </c>
      <c r="AN2" s="705" t="s">
        <v>71</v>
      </c>
      <c r="AO2" s="706"/>
      <c r="AP2" s="706"/>
      <c r="AQ2" s="706"/>
      <c r="AR2" s="706"/>
      <c r="AS2" s="706"/>
      <c r="AT2" s="706"/>
      <c r="AU2" s="710"/>
      <c r="AV2" s="717" t="s">
        <v>307</v>
      </c>
      <c r="AW2" s="705" t="s">
        <v>71</v>
      </c>
      <c r="AX2" s="706"/>
      <c r="AY2" s="706"/>
      <c r="AZ2" s="706"/>
      <c r="BA2" s="706"/>
      <c r="BB2" s="706"/>
      <c r="BC2" s="706"/>
      <c r="BD2" s="710"/>
      <c r="BE2" s="664" t="s">
        <v>69</v>
      </c>
    </row>
    <row r="3" spans="1:57" ht="24.75" customHeight="1">
      <c r="A3" s="682"/>
      <c r="B3" s="729"/>
      <c r="C3" s="684" t="s">
        <v>72</v>
      </c>
      <c r="D3" s="685"/>
      <c r="E3" s="684" t="s">
        <v>73</v>
      </c>
      <c r="F3" s="685"/>
      <c r="G3" s="684" t="s">
        <v>74</v>
      </c>
      <c r="H3" s="685"/>
      <c r="I3" s="684" t="s">
        <v>75</v>
      </c>
      <c r="J3" s="685"/>
      <c r="K3" s="771"/>
      <c r="L3" s="720" t="s">
        <v>72</v>
      </c>
      <c r="M3" s="747"/>
      <c r="N3" s="720" t="s">
        <v>73</v>
      </c>
      <c r="O3" s="747"/>
      <c r="P3" s="720" t="s">
        <v>74</v>
      </c>
      <c r="Q3" s="747"/>
      <c r="R3" s="720" t="s">
        <v>75</v>
      </c>
      <c r="S3" s="747"/>
      <c r="T3" s="771"/>
      <c r="U3" s="720" t="s">
        <v>72</v>
      </c>
      <c r="V3" s="747"/>
      <c r="W3" s="720" t="s">
        <v>73</v>
      </c>
      <c r="X3" s="747"/>
      <c r="Y3" s="720" t="s">
        <v>74</v>
      </c>
      <c r="Z3" s="747"/>
      <c r="AA3" s="720" t="s">
        <v>75</v>
      </c>
      <c r="AB3" s="747"/>
      <c r="AC3" s="771"/>
      <c r="AD3" s="720" t="s">
        <v>72</v>
      </c>
      <c r="AE3" s="747"/>
      <c r="AF3" s="720" t="s">
        <v>73</v>
      </c>
      <c r="AG3" s="747"/>
      <c r="AH3" s="720" t="s">
        <v>74</v>
      </c>
      <c r="AI3" s="747"/>
      <c r="AJ3" s="720" t="s">
        <v>75</v>
      </c>
      <c r="AK3" s="747"/>
      <c r="AL3" s="771"/>
      <c r="AM3" s="771"/>
      <c r="AN3" s="684" t="s">
        <v>72</v>
      </c>
      <c r="AO3" s="685"/>
      <c r="AP3" s="684" t="s">
        <v>73</v>
      </c>
      <c r="AQ3" s="685"/>
      <c r="AR3" s="684" t="s">
        <v>74</v>
      </c>
      <c r="AS3" s="685"/>
      <c r="AT3" s="684" t="s">
        <v>75</v>
      </c>
      <c r="AU3" s="685"/>
      <c r="AV3" s="771"/>
      <c r="AW3" s="684" t="s">
        <v>72</v>
      </c>
      <c r="AX3" s="685"/>
      <c r="AY3" s="684" t="s">
        <v>73</v>
      </c>
      <c r="AZ3" s="685"/>
      <c r="BA3" s="684" t="s">
        <v>74</v>
      </c>
      <c r="BB3" s="685"/>
      <c r="BC3" s="684" t="s">
        <v>75</v>
      </c>
      <c r="BD3" s="685"/>
      <c r="BE3" s="770"/>
    </row>
    <row r="4" spans="1:57" ht="24.75" customHeight="1" thickBot="1">
      <c r="A4" s="738"/>
      <c r="B4" s="740"/>
      <c r="C4" s="6" t="s">
        <v>4</v>
      </c>
      <c r="D4" s="7" t="s">
        <v>5</v>
      </c>
      <c r="E4" s="6" t="s">
        <v>4</v>
      </c>
      <c r="F4" s="7" t="s">
        <v>5</v>
      </c>
      <c r="G4" s="6" t="s">
        <v>4</v>
      </c>
      <c r="H4" s="7" t="s">
        <v>5</v>
      </c>
      <c r="I4" s="6" t="s">
        <v>4</v>
      </c>
      <c r="J4" s="231" t="s">
        <v>5</v>
      </c>
      <c r="K4" s="6" t="s">
        <v>4</v>
      </c>
      <c r="L4" s="6" t="s">
        <v>4</v>
      </c>
      <c r="M4" s="7" t="s">
        <v>5</v>
      </c>
      <c r="N4" s="6" t="s">
        <v>4</v>
      </c>
      <c r="O4" s="7" t="s">
        <v>5</v>
      </c>
      <c r="P4" s="6" t="s">
        <v>4</v>
      </c>
      <c r="Q4" s="7" t="s">
        <v>5</v>
      </c>
      <c r="R4" s="6" t="s">
        <v>4</v>
      </c>
      <c r="S4" s="231" t="s">
        <v>5</v>
      </c>
      <c r="T4" s="6" t="s">
        <v>4</v>
      </c>
      <c r="U4" s="6" t="s">
        <v>4</v>
      </c>
      <c r="V4" s="7" t="s">
        <v>5</v>
      </c>
      <c r="W4" s="6" t="s">
        <v>4</v>
      </c>
      <c r="X4" s="7" t="s">
        <v>5</v>
      </c>
      <c r="Y4" s="6" t="s">
        <v>4</v>
      </c>
      <c r="Z4" s="7" t="s">
        <v>5</v>
      </c>
      <c r="AA4" s="6" t="s">
        <v>4</v>
      </c>
      <c r="AB4" s="231" t="s">
        <v>5</v>
      </c>
      <c r="AC4" s="6" t="s">
        <v>4</v>
      </c>
      <c r="AD4" s="6" t="s">
        <v>4</v>
      </c>
      <c r="AE4" s="7" t="s">
        <v>5</v>
      </c>
      <c r="AF4" s="6" t="s">
        <v>4</v>
      </c>
      <c r="AG4" s="7" t="s">
        <v>5</v>
      </c>
      <c r="AH4" s="6" t="s">
        <v>4</v>
      </c>
      <c r="AI4" s="7" t="s">
        <v>5</v>
      </c>
      <c r="AJ4" s="6" t="s">
        <v>4</v>
      </c>
      <c r="AK4" s="231" t="s">
        <v>5</v>
      </c>
      <c r="AL4" s="6" t="s">
        <v>4</v>
      </c>
      <c r="AM4" s="6" t="s">
        <v>4</v>
      </c>
      <c r="AN4" s="6" t="s">
        <v>4</v>
      </c>
      <c r="AO4" s="7" t="s">
        <v>5</v>
      </c>
      <c r="AP4" s="6" t="s">
        <v>4</v>
      </c>
      <c r="AQ4" s="7" t="s">
        <v>5</v>
      </c>
      <c r="AR4" s="6" t="s">
        <v>4</v>
      </c>
      <c r="AS4" s="7" t="s">
        <v>5</v>
      </c>
      <c r="AT4" s="6" t="s">
        <v>4</v>
      </c>
      <c r="AU4" s="231" t="s">
        <v>5</v>
      </c>
      <c r="AV4" s="6" t="s">
        <v>4</v>
      </c>
      <c r="AW4" s="6" t="s">
        <v>4</v>
      </c>
      <c r="AX4" s="7" t="s">
        <v>5</v>
      </c>
      <c r="AY4" s="6" t="s">
        <v>4</v>
      </c>
      <c r="AZ4" s="7" t="s">
        <v>5</v>
      </c>
      <c r="BA4" s="6" t="s">
        <v>4</v>
      </c>
      <c r="BB4" s="7" t="s">
        <v>5</v>
      </c>
      <c r="BC4" s="6" t="s">
        <v>4</v>
      </c>
      <c r="BD4" s="231" t="s">
        <v>5</v>
      </c>
      <c r="BE4" s="409" t="s">
        <v>4</v>
      </c>
    </row>
    <row r="5" spans="1:58" ht="15.75" thickBot="1">
      <c r="A5" s="161" t="s">
        <v>6</v>
      </c>
      <c r="B5" s="46" t="s">
        <v>113</v>
      </c>
      <c r="C5" s="267"/>
      <c r="D5" s="90"/>
      <c r="E5" s="267"/>
      <c r="F5" s="69"/>
      <c r="G5" s="91"/>
      <c r="H5" s="90"/>
      <c r="I5" s="267"/>
      <c r="J5" s="139"/>
      <c r="K5" s="358">
        <v>12</v>
      </c>
      <c r="L5" s="92" t="e">
        <v>#N/A</v>
      </c>
      <c r="M5" s="361" t="e">
        <v>#N/A</v>
      </c>
      <c r="N5" s="92" t="e">
        <v>#N/A</v>
      </c>
      <c r="O5" s="361" t="e">
        <v>#N/A</v>
      </c>
      <c r="P5" s="92" t="e">
        <v>#N/A</v>
      </c>
      <c r="Q5" s="361" t="e">
        <v>#REF!</v>
      </c>
      <c r="R5" s="92"/>
      <c r="S5" s="553"/>
      <c r="T5" s="358">
        <v>213</v>
      </c>
      <c r="U5" s="92">
        <v>78</v>
      </c>
      <c r="V5" s="361">
        <v>78</v>
      </c>
      <c r="W5" s="92">
        <v>78</v>
      </c>
      <c r="X5" s="361">
        <v>78</v>
      </c>
      <c r="Y5" s="92">
        <v>78</v>
      </c>
      <c r="Z5" s="361">
        <v>78</v>
      </c>
      <c r="AA5" s="92">
        <v>78</v>
      </c>
      <c r="AB5" s="553">
        <v>78</v>
      </c>
      <c r="AC5" s="358">
        <v>25</v>
      </c>
      <c r="AD5" s="92">
        <v>78</v>
      </c>
      <c r="AE5" s="361">
        <v>78</v>
      </c>
      <c r="AF5" s="92">
        <v>78</v>
      </c>
      <c r="AG5" s="361">
        <v>78</v>
      </c>
      <c r="AH5" s="92">
        <v>78</v>
      </c>
      <c r="AI5" s="361">
        <v>78</v>
      </c>
      <c r="AJ5" s="92">
        <v>78</v>
      </c>
      <c r="AK5" s="553">
        <v>78</v>
      </c>
      <c r="AL5" s="358">
        <v>102</v>
      </c>
      <c r="AM5" s="358">
        <v>5</v>
      </c>
      <c r="AN5" s="92">
        <v>78</v>
      </c>
      <c r="AO5" s="361">
        <v>78</v>
      </c>
      <c r="AP5" s="92">
        <v>78</v>
      </c>
      <c r="AQ5" s="361">
        <v>78</v>
      </c>
      <c r="AR5" s="92">
        <v>78</v>
      </c>
      <c r="AS5" s="361">
        <v>78</v>
      </c>
      <c r="AT5" s="92">
        <v>78</v>
      </c>
      <c r="AU5" s="553">
        <v>78</v>
      </c>
      <c r="AV5" s="358">
        <v>40</v>
      </c>
      <c r="AW5" s="92">
        <v>78</v>
      </c>
      <c r="AX5" s="361">
        <v>78</v>
      </c>
      <c r="AY5" s="92">
        <v>78</v>
      </c>
      <c r="AZ5" s="361">
        <v>78</v>
      </c>
      <c r="BA5" s="92">
        <v>78</v>
      </c>
      <c r="BB5" s="361">
        <v>78</v>
      </c>
      <c r="BC5" s="92">
        <v>78</v>
      </c>
      <c r="BD5" s="553">
        <v>78</v>
      </c>
      <c r="BE5" s="358">
        <v>397</v>
      </c>
      <c r="BF5" t="s">
        <v>258</v>
      </c>
    </row>
    <row r="6" spans="1:57" ht="15.75" thickBot="1">
      <c r="A6" s="15" t="s">
        <v>8</v>
      </c>
      <c r="B6" s="16" t="s">
        <v>114</v>
      </c>
      <c r="C6" s="266">
        <f>SUM(C7:C14)</f>
        <v>0</v>
      </c>
      <c r="D6" s="94">
        <f aca="true" t="shared" si="0" ref="D6:K6">SUM(D7:D14)</f>
        <v>0</v>
      </c>
      <c r="E6" s="266">
        <f t="shared" si="0"/>
        <v>0</v>
      </c>
      <c r="F6" s="18">
        <f t="shared" si="0"/>
        <v>0</v>
      </c>
      <c r="G6" s="95">
        <f t="shared" si="0"/>
        <v>0</v>
      </c>
      <c r="H6" s="94">
        <f t="shared" si="0"/>
        <v>0</v>
      </c>
      <c r="I6" s="266">
        <f t="shared" si="0"/>
        <v>0</v>
      </c>
      <c r="J6" s="146">
        <f t="shared" si="0"/>
        <v>0</v>
      </c>
      <c r="K6" s="96">
        <v>25</v>
      </c>
      <c r="L6" s="96" t="e">
        <v>#N/A</v>
      </c>
      <c r="M6" s="362" t="e">
        <v>#N/A</v>
      </c>
      <c r="N6" s="96" t="e">
        <v>#N/A</v>
      </c>
      <c r="O6" s="362" t="e">
        <v>#N/A</v>
      </c>
      <c r="P6" s="96" t="e">
        <v>#N/A</v>
      </c>
      <c r="Q6" s="362" t="e">
        <v>#REF!</v>
      </c>
      <c r="R6" s="96">
        <v>0</v>
      </c>
      <c r="S6" s="554">
        <v>0</v>
      </c>
      <c r="T6" s="96">
        <v>361</v>
      </c>
      <c r="U6" s="96">
        <v>121</v>
      </c>
      <c r="V6" s="362">
        <v>121</v>
      </c>
      <c r="W6" s="96">
        <v>121</v>
      </c>
      <c r="X6" s="362">
        <v>121</v>
      </c>
      <c r="Y6" s="96">
        <v>121</v>
      </c>
      <c r="Z6" s="362">
        <v>121</v>
      </c>
      <c r="AA6" s="96">
        <v>121</v>
      </c>
      <c r="AB6" s="554">
        <v>121</v>
      </c>
      <c r="AC6" s="96">
        <v>59</v>
      </c>
      <c r="AD6" s="96">
        <v>121</v>
      </c>
      <c r="AE6" s="362">
        <v>121</v>
      </c>
      <c r="AF6" s="96">
        <v>121</v>
      </c>
      <c r="AG6" s="362">
        <v>121</v>
      </c>
      <c r="AH6" s="96">
        <v>121</v>
      </c>
      <c r="AI6" s="362">
        <v>121</v>
      </c>
      <c r="AJ6" s="96">
        <v>121</v>
      </c>
      <c r="AK6" s="554">
        <v>121</v>
      </c>
      <c r="AL6" s="96">
        <v>150</v>
      </c>
      <c r="AM6" s="96">
        <v>3</v>
      </c>
      <c r="AN6" s="96">
        <v>121</v>
      </c>
      <c r="AO6" s="362">
        <v>121</v>
      </c>
      <c r="AP6" s="96">
        <v>121</v>
      </c>
      <c r="AQ6" s="362">
        <v>121</v>
      </c>
      <c r="AR6" s="96">
        <v>121</v>
      </c>
      <c r="AS6" s="362">
        <v>121</v>
      </c>
      <c r="AT6" s="96">
        <v>121</v>
      </c>
      <c r="AU6" s="554">
        <v>121</v>
      </c>
      <c r="AV6" s="96">
        <v>64</v>
      </c>
      <c r="AW6" s="96">
        <v>624</v>
      </c>
      <c r="AX6" s="362">
        <v>624</v>
      </c>
      <c r="AY6" s="96">
        <v>624</v>
      </c>
      <c r="AZ6" s="362">
        <v>624</v>
      </c>
      <c r="BA6" s="96">
        <v>624</v>
      </c>
      <c r="BB6" s="362">
        <v>624</v>
      </c>
      <c r="BC6" s="96">
        <v>624</v>
      </c>
      <c r="BD6" s="554">
        <v>624</v>
      </c>
      <c r="BE6" s="96">
        <v>662</v>
      </c>
    </row>
    <row r="7" spans="1:58" ht="15">
      <c r="A7" s="154" t="s">
        <v>115</v>
      </c>
      <c r="B7" s="21" t="s">
        <v>116</v>
      </c>
      <c r="C7" s="22"/>
      <c r="D7" s="97"/>
      <c r="E7" s="22"/>
      <c r="F7" s="23"/>
      <c r="G7" s="98"/>
      <c r="H7" s="97"/>
      <c r="I7" s="22"/>
      <c r="J7" s="140"/>
      <c r="K7" s="199">
        <v>0</v>
      </c>
      <c r="L7" s="99" t="e">
        <v>#N/A</v>
      </c>
      <c r="M7" s="224" t="e">
        <v>#N/A</v>
      </c>
      <c r="N7" s="99" t="e">
        <v>#N/A</v>
      </c>
      <c r="O7" s="224" t="e">
        <v>#N/A</v>
      </c>
      <c r="P7" s="99" t="e">
        <v>#N/A</v>
      </c>
      <c r="Q7" s="224" t="e">
        <v>#REF!</v>
      </c>
      <c r="R7" s="99"/>
      <c r="S7" s="555"/>
      <c r="T7" s="199">
        <v>91</v>
      </c>
      <c r="U7" s="99">
        <v>29</v>
      </c>
      <c r="V7" s="224">
        <v>29</v>
      </c>
      <c r="W7" s="99">
        <v>29</v>
      </c>
      <c r="X7" s="224">
        <v>29</v>
      </c>
      <c r="Y7" s="99">
        <v>29</v>
      </c>
      <c r="Z7" s="224">
        <v>29</v>
      </c>
      <c r="AA7" s="99">
        <v>29</v>
      </c>
      <c r="AB7" s="555">
        <v>29</v>
      </c>
      <c r="AC7" s="199">
        <v>12</v>
      </c>
      <c r="AD7" s="99">
        <v>29</v>
      </c>
      <c r="AE7" s="224">
        <v>29</v>
      </c>
      <c r="AF7" s="99">
        <v>29</v>
      </c>
      <c r="AG7" s="224">
        <v>29</v>
      </c>
      <c r="AH7" s="99">
        <v>29</v>
      </c>
      <c r="AI7" s="224">
        <v>29</v>
      </c>
      <c r="AJ7" s="99">
        <v>29</v>
      </c>
      <c r="AK7" s="555">
        <v>29</v>
      </c>
      <c r="AL7" s="199">
        <v>49</v>
      </c>
      <c r="AM7" s="199">
        <v>1</v>
      </c>
      <c r="AN7" s="99">
        <v>29</v>
      </c>
      <c r="AO7" s="224">
        <v>29</v>
      </c>
      <c r="AP7" s="99">
        <v>29</v>
      </c>
      <c r="AQ7" s="224">
        <v>29</v>
      </c>
      <c r="AR7" s="99">
        <v>29</v>
      </c>
      <c r="AS7" s="224">
        <v>29</v>
      </c>
      <c r="AT7" s="99">
        <v>29</v>
      </c>
      <c r="AU7" s="555">
        <v>29</v>
      </c>
      <c r="AV7" s="199">
        <v>19</v>
      </c>
      <c r="AW7" s="99">
        <v>78</v>
      </c>
      <c r="AX7" s="224">
        <v>78</v>
      </c>
      <c r="AY7" s="99">
        <v>78</v>
      </c>
      <c r="AZ7" s="224">
        <v>78</v>
      </c>
      <c r="BA7" s="99">
        <v>78</v>
      </c>
      <c r="BB7" s="224">
        <v>78</v>
      </c>
      <c r="BC7" s="99">
        <v>78</v>
      </c>
      <c r="BD7" s="555">
        <v>78</v>
      </c>
      <c r="BE7" s="199">
        <v>172</v>
      </c>
      <c r="BF7" t="s">
        <v>259</v>
      </c>
    </row>
    <row r="8" spans="1:58" ht="15">
      <c r="A8" s="155" t="s">
        <v>117</v>
      </c>
      <c r="B8" s="26" t="s">
        <v>118</v>
      </c>
      <c r="C8" s="101"/>
      <c r="D8" s="102"/>
      <c r="E8" s="101"/>
      <c r="F8" s="103"/>
      <c r="G8" s="104"/>
      <c r="H8" s="102"/>
      <c r="I8" s="101"/>
      <c r="J8" s="141"/>
      <c r="K8" s="203">
        <v>3</v>
      </c>
      <c r="L8" s="105" t="e">
        <v>#N/A</v>
      </c>
      <c r="M8" s="225" t="e">
        <v>#N/A</v>
      </c>
      <c r="N8" s="105" t="e">
        <v>#N/A</v>
      </c>
      <c r="O8" s="225" t="e">
        <v>#N/A</v>
      </c>
      <c r="P8" s="105" t="e">
        <v>#N/A</v>
      </c>
      <c r="Q8" s="225" t="e">
        <v>#REF!</v>
      </c>
      <c r="R8" s="105"/>
      <c r="S8" s="556"/>
      <c r="T8" s="203">
        <v>64</v>
      </c>
      <c r="U8" s="105">
        <v>13</v>
      </c>
      <c r="V8" s="225">
        <v>13</v>
      </c>
      <c r="W8" s="105">
        <v>13</v>
      </c>
      <c r="X8" s="225">
        <v>13</v>
      </c>
      <c r="Y8" s="105">
        <v>13</v>
      </c>
      <c r="Z8" s="225">
        <v>13</v>
      </c>
      <c r="AA8" s="105">
        <v>13</v>
      </c>
      <c r="AB8" s="556">
        <v>13</v>
      </c>
      <c r="AC8" s="203">
        <v>8</v>
      </c>
      <c r="AD8" s="105">
        <v>13</v>
      </c>
      <c r="AE8" s="225">
        <v>13</v>
      </c>
      <c r="AF8" s="105">
        <v>13</v>
      </c>
      <c r="AG8" s="225">
        <v>13</v>
      </c>
      <c r="AH8" s="105">
        <v>13</v>
      </c>
      <c r="AI8" s="225">
        <v>13</v>
      </c>
      <c r="AJ8" s="105">
        <v>13</v>
      </c>
      <c r="AK8" s="556">
        <v>13</v>
      </c>
      <c r="AL8" s="203">
        <v>26</v>
      </c>
      <c r="AM8" s="203">
        <v>1</v>
      </c>
      <c r="AN8" s="105">
        <v>13</v>
      </c>
      <c r="AO8" s="225">
        <v>13</v>
      </c>
      <c r="AP8" s="105">
        <v>13</v>
      </c>
      <c r="AQ8" s="225">
        <v>13</v>
      </c>
      <c r="AR8" s="105">
        <v>13</v>
      </c>
      <c r="AS8" s="225">
        <v>13</v>
      </c>
      <c r="AT8" s="105">
        <v>13</v>
      </c>
      <c r="AU8" s="556">
        <v>13</v>
      </c>
      <c r="AV8" s="203">
        <v>6</v>
      </c>
      <c r="AW8" s="105">
        <v>78</v>
      </c>
      <c r="AX8" s="225">
        <v>78</v>
      </c>
      <c r="AY8" s="105">
        <v>78</v>
      </c>
      <c r="AZ8" s="225">
        <v>78</v>
      </c>
      <c r="BA8" s="105">
        <v>78</v>
      </c>
      <c r="BB8" s="225">
        <v>78</v>
      </c>
      <c r="BC8" s="105">
        <v>78</v>
      </c>
      <c r="BD8" s="556">
        <v>78</v>
      </c>
      <c r="BE8" s="203">
        <v>108</v>
      </c>
      <c r="BF8" t="s">
        <v>260</v>
      </c>
    </row>
    <row r="9" spans="1:58" ht="15">
      <c r="A9" s="155" t="s">
        <v>119</v>
      </c>
      <c r="B9" s="26" t="s">
        <v>120</v>
      </c>
      <c r="C9" s="101"/>
      <c r="D9" s="102"/>
      <c r="E9" s="101"/>
      <c r="F9" s="103"/>
      <c r="G9" s="104"/>
      <c r="H9" s="102"/>
      <c r="I9" s="101"/>
      <c r="J9" s="141"/>
      <c r="K9" s="203">
        <v>14</v>
      </c>
      <c r="L9" s="105" t="e">
        <v>#N/A</v>
      </c>
      <c r="M9" s="225" t="e">
        <v>#N/A</v>
      </c>
      <c r="N9" s="105" t="e">
        <v>#N/A</v>
      </c>
      <c r="O9" s="225" t="e">
        <v>#N/A</v>
      </c>
      <c r="P9" s="105" t="e">
        <v>#N/A</v>
      </c>
      <c r="Q9" s="225" t="e">
        <v>#REF!</v>
      </c>
      <c r="R9" s="105"/>
      <c r="S9" s="556"/>
      <c r="T9" s="203">
        <v>99</v>
      </c>
      <c r="U9" s="105">
        <v>38</v>
      </c>
      <c r="V9" s="225">
        <v>38</v>
      </c>
      <c r="W9" s="105">
        <v>38</v>
      </c>
      <c r="X9" s="225">
        <v>38</v>
      </c>
      <c r="Y9" s="105">
        <v>38</v>
      </c>
      <c r="Z9" s="225">
        <v>38</v>
      </c>
      <c r="AA9" s="105">
        <v>38</v>
      </c>
      <c r="AB9" s="556">
        <v>38</v>
      </c>
      <c r="AC9" s="203">
        <v>15</v>
      </c>
      <c r="AD9" s="105">
        <v>38</v>
      </c>
      <c r="AE9" s="225">
        <v>38</v>
      </c>
      <c r="AF9" s="105">
        <v>38</v>
      </c>
      <c r="AG9" s="225">
        <v>38</v>
      </c>
      <c r="AH9" s="105">
        <v>38</v>
      </c>
      <c r="AI9" s="225">
        <v>38</v>
      </c>
      <c r="AJ9" s="105">
        <v>38</v>
      </c>
      <c r="AK9" s="556">
        <v>38</v>
      </c>
      <c r="AL9" s="203">
        <v>30</v>
      </c>
      <c r="AM9" s="203">
        <v>1</v>
      </c>
      <c r="AN9" s="105">
        <v>38</v>
      </c>
      <c r="AO9" s="225">
        <v>38</v>
      </c>
      <c r="AP9" s="105">
        <v>38</v>
      </c>
      <c r="AQ9" s="225">
        <v>38</v>
      </c>
      <c r="AR9" s="105">
        <v>38</v>
      </c>
      <c r="AS9" s="225">
        <v>38</v>
      </c>
      <c r="AT9" s="105">
        <v>38</v>
      </c>
      <c r="AU9" s="556">
        <v>38</v>
      </c>
      <c r="AV9" s="203">
        <v>17</v>
      </c>
      <c r="AW9" s="105">
        <v>78</v>
      </c>
      <c r="AX9" s="225">
        <v>78</v>
      </c>
      <c r="AY9" s="105">
        <v>78</v>
      </c>
      <c r="AZ9" s="225">
        <v>78</v>
      </c>
      <c r="BA9" s="105">
        <v>78</v>
      </c>
      <c r="BB9" s="225">
        <v>78</v>
      </c>
      <c r="BC9" s="105">
        <v>78</v>
      </c>
      <c r="BD9" s="556">
        <v>78</v>
      </c>
      <c r="BE9" s="203">
        <v>176</v>
      </c>
      <c r="BF9" t="s">
        <v>261</v>
      </c>
    </row>
    <row r="10" spans="1:58" ht="15">
      <c r="A10" s="155" t="s">
        <v>121</v>
      </c>
      <c r="B10" s="26" t="s">
        <v>122</v>
      </c>
      <c r="C10" s="101"/>
      <c r="D10" s="102"/>
      <c r="E10" s="101"/>
      <c r="F10" s="103"/>
      <c r="G10" s="104"/>
      <c r="H10" s="102"/>
      <c r="I10" s="101"/>
      <c r="J10" s="141"/>
      <c r="K10" s="203">
        <v>4</v>
      </c>
      <c r="L10" s="105" t="e">
        <v>#N/A</v>
      </c>
      <c r="M10" s="225" t="e">
        <v>#N/A</v>
      </c>
      <c r="N10" s="105" t="e">
        <v>#N/A</v>
      </c>
      <c r="O10" s="225" t="e">
        <v>#N/A</v>
      </c>
      <c r="P10" s="105" t="e">
        <v>#N/A</v>
      </c>
      <c r="Q10" s="225" t="e">
        <v>#REF!</v>
      </c>
      <c r="R10" s="105"/>
      <c r="S10" s="556"/>
      <c r="T10" s="203">
        <v>26</v>
      </c>
      <c r="U10" s="105">
        <v>18</v>
      </c>
      <c r="V10" s="225">
        <v>18</v>
      </c>
      <c r="W10" s="105">
        <v>18</v>
      </c>
      <c r="X10" s="225">
        <v>18</v>
      </c>
      <c r="Y10" s="105">
        <v>18</v>
      </c>
      <c r="Z10" s="225">
        <v>18</v>
      </c>
      <c r="AA10" s="105">
        <v>18</v>
      </c>
      <c r="AB10" s="556">
        <v>18</v>
      </c>
      <c r="AC10" s="203">
        <v>6</v>
      </c>
      <c r="AD10" s="105">
        <v>18</v>
      </c>
      <c r="AE10" s="225">
        <v>18</v>
      </c>
      <c r="AF10" s="105">
        <v>18</v>
      </c>
      <c r="AG10" s="225">
        <v>18</v>
      </c>
      <c r="AH10" s="105">
        <v>18</v>
      </c>
      <c r="AI10" s="225">
        <v>18</v>
      </c>
      <c r="AJ10" s="105">
        <v>18</v>
      </c>
      <c r="AK10" s="556">
        <v>18</v>
      </c>
      <c r="AL10" s="203">
        <v>13</v>
      </c>
      <c r="AM10" s="203">
        <v>0</v>
      </c>
      <c r="AN10" s="105">
        <v>18</v>
      </c>
      <c r="AO10" s="225">
        <v>18</v>
      </c>
      <c r="AP10" s="105">
        <v>18</v>
      </c>
      <c r="AQ10" s="225">
        <v>18</v>
      </c>
      <c r="AR10" s="105">
        <v>18</v>
      </c>
      <c r="AS10" s="225">
        <v>18</v>
      </c>
      <c r="AT10" s="105">
        <v>18</v>
      </c>
      <c r="AU10" s="556">
        <v>18</v>
      </c>
      <c r="AV10" s="203">
        <v>4</v>
      </c>
      <c r="AW10" s="105">
        <v>78</v>
      </c>
      <c r="AX10" s="225">
        <v>78</v>
      </c>
      <c r="AY10" s="105">
        <v>78</v>
      </c>
      <c r="AZ10" s="225">
        <v>78</v>
      </c>
      <c r="BA10" s="105">
        <v>78</v>
      </c>
      <c r="BB10" s="225">
        <v>78</v>
      </c>
      <c r="BC10" s="105">
        <v>78</v>
      </c>
      <c r="BD10" s="556">
        <v>78</v>
      </c>
      <c r="BE10" s="203">
        <v>53</v>
      </c>
      <c r="BF10" t="s">
        <v>262</v>
      </c>
    </row>
    <row r="11" spans="1:58" ht="15">
      <c r="A11" s="155" t="s">
        <v>123</v>
      </c>
      <c r="B11" s="26" t="s">
        <v>124</v>
      </c>
      <c r="C11" s="101"/>
      <c r="D11" s="102"/>
      <c r="E11" s="101"/>
      <c r="F11" s="103"/>
      <c r="G11" s="104"/>
      <c r="H11" s="102"/>
      <c r="I11" s="101"/>
      <c r="J11" s="141"/>
      <c r="K11" s="203">
        <v>2</v>
      </c>
      <c r="L11" s="105" t="e">
        <v>#N/A</v>
      </c>
      <c r="M11" s="225" t="e">
        <v>#N/A</v>
      </c>
      <c r="N11" s="105" t="e">
        <v>#N/A</v>
      </c>
      <c r="O11" s="225" t="e">
        <v>#N/A</v>
      </c>
      <c r="P11" s="105" t="e">
        <v>#N/A</v>
      </c>
      <c r="Q11" s="225" t="e">
        <v>#REF!</v>
      </c>
      <c r="R11" s="105"/>
      <c r="S11" s="556"/>
      <c r="T11" s="203">
        <v>5</v>
      </c>
      <c r="U11" s="105">
        <v>1</v>
      </c>
      <c r="V11" s="225">
        <v>1</v>
      </c>
      <c r="W11" s="105">
        <v>1</v>
      </c>
      <c r="X11" s="225">
        <v>1</v>
      </c>
      <c r="Y11" s="105">
        <v>1</v>
      </c>
      <c r="Z11" s="225">
        <v>1</v>
      </c>
      <c r="AA11" s="105">
        <v>1</v>
      </c>
      <c r="AB11" s="556">
        <v>1</v>
      </c>
      <c r="AC11" s="203">
        <v>1</v>
      </c>
      <c r="AD11" s="105">
        <v>1</v>
      </c>
      <c r="AE11" s="225">
        <v>1</v>
      </c>
      <c r="AF11" s="105">
        <v>1</v>
      </c>
      <c r="AG11" s="225">
        <v>1</v>
      </c>
      <c r="AH11" s="105">
        <v>1</v>
      </c>
      <c r="AI11" s="225">
        <v>1</v>
      </c>
      <c r="AJ11" s="105">
        <v>1</v>
      </c>
      <c r="AK11" s="556">
        <v>1</v>
      </c>
      <c r="AL11" s="203">
        <v>2</v>
      </c>
      <c r="AM11" s="203">
        <v>0</v>
      </c>
      <c r="AN11" s="105">
        <v>1</v>
      </c>
      <c r="AO11" s="225">
        <v>1</v>
      </c>
      <c r="AP11" s="105">
        <v>1</v>
      </c>
      <c r="AQ11" s="225">
        <v>1</v>
      </c>
      <c r="AR11" s="105">
        <v>1</v>
      </c>
      <c r="AS11" s="225">
        <v>1</v>
      </c>
      <c r="AT11" s="105">
        <v>1</v>
      </c>
      <c r="AU11" s="556">
        <v>1</v>
      </c>
      <c r="AV11" s="203">
        <v>1</v>
      </c>
      <c r="AW11" s="105">
        <v>78</v>
      </c>
      <c r="AX11" s="225">
        <v>78</v>
      </c>
      <c r="AY11" s="105">
        <v>78</v>
      </c>
      <c r="AZ11" s="225">
        <v>78</v>
      </c>
      <c r="BA11" s="105">
        <v>78</v>
      </c>
      <c r="BB11" s="225">
        <v>78</v>
      </c>
      <c r="BC11" s="105">
        <v>78</v>
      </c>
      <c r="BD11" s="556">
        <v>78</v>
      </c>
      <c r="BE11" s="203">
        <v>11</v>
      </c>
      <c r="BF11" t="s">
        <v>263</v>
      </c>
    </row>
    <row r="12" spans="1:58" ht="15">
      <c r="A12" s="155" t="s">
        <v>125</v>
      </c>
      <c r="B12" s="26" t="s">
        <v>126</v>
      </c>
      <c r="C12" s="101"/>
      <c r="D12" s="102"/>
      <c r="E12" s="101"/>
      <c r="F12" s="103"/>
      <c r="G12" s="104"/>
      <c r="H12" s="102"/>
      <c r="I12" s="101"/>
      <c r="J12" s="141"/>
      <c r="K12" s="203">
        <v>0</v>
      </c>
      <c r="L12" s="105" t="e">
        <v>#N/A</v>
      </c>
      <c r="M12" s="225" t="e">
        <v>#N/A</v>
      </c>
      <c r="N12" s="105" t="e">
        <v>#N/A</v>
      </c>
      <c r="O12" s="225" t="e">
        <v>#N/A</v>
      </c>
      <c r="P12" s="105" t="e">
        <v>#N/A</v>
      </c>
      <c r="Q12" s="225" t="e">
        <v>#REF!</v>
      </c>
      <c r="R12" s="105"/>
      <c r="S12" s="556"/>
      <c r="T12" s="203">
        <v>20</v>
      </c>
      <c r="U12" s="105">
        <v>12</v>
      </c>
      <c r="V12" s="225">
        <v>12</v>
      </c>
      <c r="W12" s="105">
        <v>12</v>
      </c>
      <c r="X12" s="225">
        <v>12</v>
      </c>
      <c r="Y12" s="105">
        <v>12</v>
      </c>
      <c r="Z12" s="225">
        <v>12</v>
      </c>
      <c r="AA12" s="105">
        <v>12</v>
      </c>
      <c r="AB12" s="556">
        <v>12</v>
      </c>
      <c r="AC12" s="203">
        <v>4</v>
      </c>
      <c r="AD12" s="105">
        <v>12</v>
      </c>
      <c r="AE12" s="225">
        <v>12</v>
      </c>
      <c r="AF12" s="105">
        <v>12</v>
      </c>
      <c r="AG12" s="225">
        <v>12</v>
      </c>
      <c r="AH12" s="105">
        <v>12</v>
      </c>
      <c r="AI12" s="225">
        <v>12</v>
      </c>
      <c r="AJ12" s="105">
        <v>12</v>
      </c>
      <c r="AK12" s="556">
        <v>12</v>
      </c>
      <c r="AL12" s="203">
        <v>7</v>
      </c>
      <c r="AM12" s="203">
        <v>0</v>
      </c>
      <c r="AN12" s="105">
        <v>12</v>
      </c>
      <c r="AO12" s="225">
        <v>12</v>
      </c>
      <c r="AP12" s="105">
        <v>12</v>
      </c>
      <c r="AQ12" s="225">
        <v>12</v>
      </c>
      <c r="AR12" s="105">
        <v>12</v>
      </c>
      <c r="AS12" s="225">
        <v>12</v>
      </c>
      <c r="AT12" s="105">
        <v>12</v>
      </c>
      <c r="AU12" s="556">
        <v>12</v>
      </c>
      <c r="AV12" s="203">
        <v>7</v>
      </c>
      <c r="AW12" s="105">
        <v>78</v>
      </c>
      <c r="AX12" s="225">
        <v>78</v>
      </c>
      <c r="AY12" s="105">
        <v>78</v>
      </c>
      <c r="AZ12" s="225">
        <v>78</v>
      </c>
      <c r="BA12" s="105">
        <v>78</v>
      </c>
      <c r="BB12" s="225">
        <v>78</v>
      </c>
      <c r="BC12" s="105">
        <v>78</v>
      </c>
      <c r="BD12" s="556">
        <v>78</v>
      </c>
      <c r="BE12" s="203">
        <v>38</v>
      </c>
      <c r="BF12" t="s">
        <v>264</v>
      </c>
    </row>
    <row r="13" spans="1:58" ht="15">
      <c r="A13" s="155" t="s">
        <v>127</v>
      </c>
      <c r="B13" s="26" t="s">
        <v>128</v>
      </c>
      <c r="C13" s="101"/>
      <c r="D13" s="102"/>
      <c r="E13" s="101"/>
      <c r="F13" s="103"/>
      <c r="G13" s="104"/>
      <c r="H13" s="102"/>
      <c r="I13" s="101"/>
      <c r="J13" s="141"/>
      <c r="K13" s="203">
        <v>2</v>
      </c>
      <c r="L13" s="105" t="e">
        <v>#N/A</v>
      </c>
      <c r="M13" s="225" t="e">
        <v>#N/A</v>
      </c>
      <c r="N13" s="105" t="e">
        <v>#N/A</v>
      </c>
      <c r="O13" s="225" t="e">
        <v>#N/A</v>
      </c>
      <c r="P13" s="105" t="e">
        <v>#N/A</v>
      </c>
      <c r="Q13" s="225" t="e">
        <v>#REF!</v>
      </c>
      <c r="R13" s="105"/>
      <c r="S13" s="556"/>
      <c r="T13" s="203">
        <v>33</v>
      </c>
      <c r="U13" s="105">
        <v>6</v>
      </c>
      <c r="V13" s="225">
        <v>6</v>
      </c>
      <c r="W13" s="105">
        <v>6</v>
      </c>
      <c r="X13" s="225">
        <v>6</v>
      </c>
      <c r="Y13" s="105">
        <v>6</v>
      </c>
      <c r="Z13" s="225">
        <v>6</v>
      </c>
      <c r="AA13" s="105">
        <v>6</v>
      </c>
      <c r="AB13" s="556">
        <v>6</v>
      </c>
      <c r="AC13" s="203">
        <v>11</v>
      </c>
      <c r="AD13" s="105">
        <v>6</v>
      </c>
      <c r="AE13" s="225">
        <v>6</v>
      </c>
      <c r="AF13" s="105">
        <v>6</v>
      </c>
      <c r="AG13" s="225">
        <v>6</v>
      </c>
      <c r="AH13" s="105">
        <v>6</v>
      </c>
      <c r="AI13" s="225">
        <v>6</v>
      </c>
      <c r="AJ13" s="105">
        <v>6</v>
      </c>
      <c r="AK13" s="556">
        <v>6</v>
      </c>
      <c r="AL13" s="203">
        <v>15</v>
      </c>
      <c r="AM13" s="203">
        <v>0</v>
      </c>
      <c r="AN13" s="105">
        <v>6</v>
      </c>
      <c r="AO13" s="225">
        <v>6</v>
      </c>
      <c r="AP13" s="105">
        <v>6</v>
      </c>
      <c r="AQ13" s="225">
        <v>6</v>
      </c>
      <c r="AR13" s="105">
        <v>6</v>
      </c>
      <c r="AS13" s="225">
        <v>6</v>
      </c>
      <c r="AT13" s="105">
        <v>6</v>
      </c>
      <c r="AU13" s="556">
        <v>6</v>
      </c>
      <c r="AV13" s="203">
        <v>8</v>
      </c>
      <c r="AW13" s="105">
        <v>78</v>
      </c>
      <c r="AX13" s="225">
        <v>78</v>
      </c>
      <c r="AY13" s="105">
        <v>78</v>
      </c>
      <c r="AZ13" s="225">
        <v>78</v>
      </c>
      <c r="BA13" s="105">
        <v>78</v>
      </c>
      <c r="BB13" s="225">
        <v>78</v>
      </c>
      <c r="BC13" s="105">
        <v>78</v>
      </c>
      <c r="BD13" s="556">
        <v>78</v>
      </c>
      <c r="BE13" s="203">
        <v>69</v>
      </c>
      <c r="BF13" t="s">
        <v>265</v>
      </c>
    </row>
    <row r="14" spans="1:58" ht="15.75" thickBot="1">
      <c r="A14" s="156" t="s">
        <v>129</v>
      </c>
      <c r="B14" s="31" t="s">
        <v>130</v>
      </c>
      <c r="C14" s="107"/>
      <c r="D14" s="108"/>
      <c r="E14" s="107"/>
      <c r="F14" s="109"/>
      <c r="G14" s="110"/>
      <c r="H14" s="108"/>
      <c r="I14" s="107"/>
      <c r="J14" s="142"/>
      <c r="K14" s="207">
        <v>0</v>
      </c>
      <c r="L14" s="111" t="e">
        <v>#N/A</v>
      </c>
      <c r="M14" s="226" t="e">
        <v>#N/A</v>
      </c>
      <c r="N14" s="111" t="e">
        <v>#N/A</v>
      </c>
      <c r="O14" s="226" t="e">
        <v>#N/A</v>
      </c>
      <c r="P14" s="111" t="e">
        <v>#N/A</v>
      </c>
      <c r="Q14" s="226" t="e">
        <v>#REF!</v>
      </c>
      <c r="R14" s="111"/>
      <c r="S14" s="557"/>
      <c r="T14" s="207">
        <v>23</v>
      </c>
      <c r="U14" s="111">
        <v>4</v>
      </c>
      <c r="V14" s="226">
        <v>4</v>
      </c>
      <c r="W14" s="111">
        <v>4</v>
      </c>
      <c r="X14" s="226">
        <v>4</v>
      </c>
      <c r="Y14" s="111">
        <v>4</v>
      </c>
      <c r="Z14" s="226">
        <v>4</v>
      </c>
      <c r="AA14" s="111">
        <v>4</v>
      </c>
      <c r="AB14" s="557">
        <v>4</v>
      </c>
      <c r="AC14" s="207">
        <v>2</v>
      </c>
      <c r="AD14" s="111">
        <v>4</v>
      </c>
      <c r="AE14" s="226">
        <v>4</v>
      </c>
      <c r="AF14" s="111">
        <v>4</v>
      </c>
      <c r="AG14" s="226">
        <v>4</v>
      </c>
      <c r="AH14" s="111">
        <v>4</v>
      </c>
      <c r="AI14" s="226">
        <v>4</v>
      </c>
      <c r="AJ14" s="111">
        <v>4</v>
      </c>
      <c r="AK14" s="557">
        <v>4</v>
      </c>
      <c r="AL14" s="207">
        <v>8</v>
      </c>
      <c r="AM14" s="207">
        <v>0</v>
      </c>
      <c r="AN14" s="111">
        <v>4</v>
      </c>
      <c r="AO14" s="226">
        <v>4</v>
      </c>
      <c r="AP14" s="111">
        <v>4</v>
      </c>
      <c r="AQ14" s="226">
        <v>4</v>
      </c>
      <c r="AR14" s="111">
        <v>4</v>
      </c>
      <c r="AS14" s="226">
        <v>4</v>
      </c>
      <c r="AT14" s="111">
        <v>4</v>
      </c>
      <c r="AU14" s="557">
        <v>4</v>
      </c>
      <c r="AV14" s="207">
        <v>2</v>
      </c>
      <c r="AW14" s="111">
        <v>78</v>
      </c>
      <c r="AX14" s="226">
        <v>78</v>
      </c>
      <c r="AY14" s="111">
        <v>78</v>
      </c>
      <c r="AZ14" s="226">
        <v>78</v>
      </c>
      <c r="BA14" s="111">
        <v>78</v>
      </c>
      <c r="BB14" s="226">
        <v>78</v>
      </c>
      <c r="BC14" s="111">
        <v>78</v>
      </c>
      <c r="BD14" s="557">
        <v>78</v>
      </c>
      <c r="BE14" s="207">
        <v>35</v>
      </c>
      <c r="BF14" t="s">
        <v>266</v>
      </c>
    </row>
    <row r="15" spans="1:57" ht="15.75" thickBot="1">
      <c r="A15" s="15" t="s">
        <v>131</v>
      </c>
      <c r="B15" s="16" t="s">
        <v>132</v>
      </c>
      <c r="C15" s="266">
        <f>SUM(C16:C18)</f>
        <v>0</v>
      </c>
      <c r="D15" s="94">
        <f aca="true" t="shared" si="1" ref="D15:K15">SUM(D16:D18)</f>
        <v>0</v>
      </c>
      <c r="E15" s="266">
        <f t="shared" si="1"/>
        <v>0</v>
      </c>
      <c r="F15" s="18">
        <f t="shared" si="1"/>
        <v>0</v>
      </c>
      <c r="G15" s="95">
        <f t="shared" si="1"/>
        <v>0</v>
      </c>
      <c r="H15" s="94">
        <f t="shared" si="1"/>
        <v>0</v>
      </c>
      <c r="I15" s="266">
        <f t="shared" si="1"/>
        <v>0</v>
      </c>
      <c r="J15" s="146">
        <f t="shared" si="1"/>
        <v>0</v>
      </c>
      <c r="K15" s="96">
        <v>42</v>
      </c>
      <c r="L15" s="96" t="e">
        <v>#N/A</v>
      </c>
      <c r="M15" s="362" t="e">
        <v>#N/A</v>
      </c>
      <c r="N15" s="96" t="e">
        <v>#N/A</v>
      </c>
      <c r="O15" s="362" t="e">
        <v>#N/A</v>
      </c>
      <c r="P15" s="96" t="e">
        <v>#N/A</v>
      </c>
      <c r="Q15" s="362" t="e">
        <v>#REF!</v>
      </c>
      <c r="R15" s="96">
        <v>0</v>
      </c>
      <c r="S15" s="554">
        <v>0</v>
      </c>
      <c r="T15" s="96">
        <v>380</v>
      </c>
      <c r="U15" s="96">
        <v>123</v>
      </c>
      <c r="V15" s="362">
        <v>123</v>
      </c>
      <c r="W15" s="96">
        <v>123</v>
      </c>
      <c r="X15" s="362">
        <v>123</v>
      </c>
      <c r="Y15" s="96">
        <v>123</v>
      </c>
      <c r="Z15" s="362">
        <v>123</v>
      </c>
      <c r="AA15" s="96">
        <v>123</v>
      </c>
      <c r="AB15" s="554">
        <v>123</v>
      </c>
      <c r="AC15" s="96">
        <v>66</v>
      </c>
      <c r="AD15" s="96">
        <v>123</v>
      </c>
      <c r="AE15" s="362">
        <v>123</v>
      </c>
      <c r="AF15" s="96">
        <v>123</v>
      </c>
      <c r="AG15" s="362">
        <v>123</v>
      </c>
      <c r="AH15" s="96">
        <v>123</v>
      </c>
      <c r="AI15" s="362">
        <v>123</v>
      </c>
      <c r="AJ15" s="96">
        <v>123</v>
      </c>
      <c r="AK15" s="554">
        <v>123</v>
      </c>
      <c r="AL15" s="96">
        <v>261</v>
      </c>
      <c r="AM15" s="96">
        <v>1</v>
      </c>
      <c r="AN15" s="96">
        <v>123</v>
      </c>
      <c r="AO15" s="362">
        <v>123</v>
      </c>
      <c r="AP15" s="96">
        <v>123</v>
      </c>
      <c r="AQ15" s="362">
        <v>123</v>
      </c>
      <c r="AR15" s="96">
        <v>123</v>
      </c>
      <c r="AS15" s="362">
        <v>123</v>
      </c>
      <c r="AT15" s="96">
        <v>123</v>
      </c>
      <c r="AU15" s="554">
        <v>123</v>
      </c>
      <c r="AV15" s="96">
        <v>81</v>
      </c>
      <c r="AW15" s="96">
        <v>234</v>
      </c>
      <c r="AX15" s="362">
        <v>234</v>
      </c>
      <c r="AY15" s="96">
        <v>234</v>
      </c>
      <c r="AZ15" s="362">
        <v>234</v>
      </c>
      <c r="BA15" s="96">
        <v>234</v>
      </c>
      <c r="BB15" s="362">
        <v>234</v>
      </c>
      <c r="BC15" s="96">
        <v>234</v>
      </c>
      <c r="BD15" s="554">
        <v>234</v>
      </c>
      <c r="BE15" s="96">
        <v>831</v>
      </c>
    </row>
    <row r="16" spans="1:58" ht="15">
      <c r="A16" s="157" t="s">
        <v>133</v>
      </c>
      <c r="B16" s="36" t="s">
        <v>135</v>
      </c>
      <c r="C16" s="37"/>
      <c r="D16" s="113"/>
      <c r="E16" s="37"/>
      <c r="F16" s="38"/>
      <c r="G16" s="114"/>
      <c r="H16" s="113"/>
      <c r="I16" s="37"/>
      <c r="J16" s="143"/>
      <c r="K16" s="211">
        <v>27</v>
      </c>
      <c r="L16" s="115" t="e">
        <v>#N/A</v>
      </c>
      <c r="M16" s="227" t="e">
        <v>#N/A</v>
      </c>
      <c r="N16" s="115" t="e">
        <v>#N/A</v>
      </c>
      <c r="O16" s="227" t="e">
        <v>#N/A</v>
      </c>
      <c r="P16" s="115" t="e">
        <v>#N/A</v>
      </c>
      <c r="Q16" s="227" t="e">
        <v>#REF!</v>
      </c>
      <c r="R16" s="115"/>
      <c r="S16" s="558"/>
      <c r="T16" s="211">
        <v>222</v>
      </c>
      <c r="U16" s="115">
        <v>66</v>
      </c>
      <c r="V16" s="227">
        <v>66</v>
      </c>
      <c r="W16" s="115">
        <v>66</v>
      </c>
      <c r="X16" s="227">
        <v>66</v>
      </c>
      <c r="Y16" s="115">
        <v>66</v>
      </c>
      <c r="Z16" s="227">
        <v>66</v>
      </c>
      <c r="AA16" s="115">
        <v>66</v>
      </c>
      <c r="AB16" s="558">
        <v>66</v>
      </c>
      <c r="AC16" s="211">
        <v>41</v>
      </c>
      <c r="AD16" s="115">
        <v>66</v>
      </c>
      <c r="AE16" s="227">
        <v>66</v>
      </c>
      <c r="AF16" s="115">
        <v>66</v>
      </c>
      <c r="AG16" s="227">
        <v>66</v>
      </c>
      <c r="AH16" s="115">
        <v>66</v>
      </c>
      <c r="AI16" s="227">
        <v>66</v>
      </c>
      <c r="AJ16" s="115">
        <v>66</v>
      </c>
      <c r="AK16" s="558">
        <v>66</v>
      </c>
      <c r="AL16" s="211">
        <v>157</v>
      </c>
      <c r="AM16" s="211">
        <v>1</v>
      </c>
      <c r="AN16" s="115">
        <v>66</v>
      </c>
      <c r="AO16" s="227">
        <v>66</v>
      </c>
      <c r="AP16" s="115">
        <v>66</v>
      </c>
      <c r="AQ16" s="227">
        <v>66</v>
      </c>
      <c r="AR16" s="115">
        <v>66</v>
      </c>
      <c r="AS16" s="227">
        <v>66</v>
      </c>
      <c r="AT16" s="115">
        <v>66</v>
      </c>
      <c r="AU16" s="558">
        <v>66</v>
      </c>
      <c r="AV16" s="211">
        <v>59</v>
      </c>
      <c r="AW16" s="115">
        <v>78</v>
      </c>
      <c r="AX16" s="227">
        <v>78</v>
      </c>
      <c r="AY16" s="115">
        <v>78</v>
      </c>
      <c r="AZ16" s="227">
        <v>78</v>
      </c>
      <c r="BA16" s="115">
        <v>78</v>
      </c>
      <c r="BB16" s="227">
        <v>78</v>
      </c>
      <c r="BC16" s="115">
        <v>78</v>
      </c>
      <c r="BD16" s="558">
        <v>78</v>
      </c>
      <c r="BE16" s="211">
        <v>507</v>
      </c>
      <c r="BF16" t="s">
        <v>267</v>
      </c>
    </row>
    <row r="17" spans="1:58" ht="15">
      <c r="A17" s="155" t="s">
        <v>134</v>
      </c>
      <c r="B17" s="26" t="s">
        <v>135</v>
      </c>
      <c r="C17" s="101"/>
      <c r="D17" s="102"/>
      <c r="E17" s="101"/>
      <c r="F17" s="103"/>
      <c r="G17" s="104"/>
      <c r="H17" s="102"/>
      <c r="I17" s="101"/>
      <c r="J17" s="141"/>
      <c r="K17" s="203">
        <v>12</v>
      </c>
      <c r="L17" s="105" t="e">
        <v>#N/A</v>
      </c>
      <c r="M17" s="225" t="e">
        <v>#N/A</v>
      </c>
      <c r="N17" s="105" t="e">
        <v>#N/A</v>
      </c>
      <c r="O17" s="225" t="e">
        <v>#N/A</v>
      </c>
      <c r="P17" s="105" t="e">
        <v>#N/A</v>
      </c>
      <c r="Q17" s="225" t="e">
        <v>#REF!</v>
      </c>
      <c r="R17" s="105"/>
      <c r="S17" s="556"/>
      <c r="T17" s="203">
        <v>110</v>
      </c>
      <c r="U17" s="105">
        <v>34</v>
      </c>
      <c r="V17" s="225">
        <v>34</v>
      </c>
      <c r="W17" s="105">
        <v>34</v>
      </c>
      <c r="X17" s="225">
        <v>34</v>
      </c>
      <c r="Y17" s="105">
        <v>34</v>
      </c>
      <c r="Z17" s="225">
        <v>34</v>
      </c>
      <c r="AA17" s="105">
        <v>34</v>
      </c>
      <c r="AB17" s="556">
        <v>34</v>
      </c>
      <c r="AC17" s="203">
        <v>13</v>
      </c>
      <c r="AD17" s="105">
        <v>34</v>
      </c>
      <c r="AE17" s="225">
        <v>34</v>
      </c>
      <c r="AF17" s="105">
        <v>34</v>
      </c>
      <c r="AG17" s="225">
        <v>34</v>
      </c>
      <c r="AH17" s="105">
        <v>34</v>
      </c>
      <c r="AI17" s="225">
        <v>34</v>
      </c>
      <c r="AJ17" s="105">
        <v>34</v>
      </c>
      <c r="AK17" s="556">
        <v>34</v>
      </c>
      <c r="AL17" s="203">
        <v>78</v>
      </c>
      <c r="AM17" s="203">
        <v>0</v>
      </c>
      <c r="AN17" s="105">
        <v>34</v>
      </c>
      <c r="AO17" s="225">
        <v>34</v>
      </c>
      <c r="AP17" s="105">
        <v>34</v>
      </c>
      <c r="AQ17" s="225">
        <v>34</v>
      </c>
      <c r="AR17" s="105">
        <v>34</v>
      </c>
      <c r="AS17" s="225">
        <v>34</v>
      </c>
      <c r="AT17" s="105">
        <v>34</v>
      </c>
      <c r="AU17" s="556">
        <v>34</v>
      </c>
      <c r="AV17" s="203">
        <v>14</v>
      </c>
      <c r="AW17" s="105">
        <v>78</v>
      </c>
      <c r="AX17" s="225">
        <v>78</v>
      </c>
      <c r="AY17" s="105">
        <v>78</v>
      </c>
      <c r="AZ17" s="225">
        <v>78</v>
      </c>
      <c r="BA17" s="105">
        <v>78</v>
      </c>
      <c r="BB17" s="225">
        <v>78</v>
      </c>
      <c r="BC17" s="105">
        <v>78</v>
      </c>
      <c r="BD17" s="556">
        <v>78</v>
      </c>
      <c r="BE17" s="203">
        <v>227</v>
      </c>
      <c r="BF17" t="s">
        <v>268</v>
      </c>
    </row>
    <row r="18" spans="1:58" ht="15.75" thickBot="1">
      <c r="A18" s="158" t="s">
        <v>136</v>
      </c>
      <c r="B18" s="41" t="s">
        <v>137</v>
      </c>
      <c r="C18" s="117"/>
      <c r="D18" s="118"/>
      <c r="E18" s="117"/>
      <c r="F18" s="119"/>
      <c r="G18" s="120"/>
      <c r="H18" s="118"/>
      <c r="I18" s="117"/>
      <c r="J18" s="144"/>
      <c r="K18" s="215">
        <v>3</v>
      </c>
      <c r="L18" s="121" t="e">
        <v>#N/A</v>
      </c>
      <c r="M18" s="228" t="e">
        <v>#N/A</v>
      </c>
      <c r="N18" s="121" t="e">
        <v>#N/A</v>
      </c>
      <c r="O18" s="228" t="e">
        <v>#N/A</v>
      </c>
      <c r="P18" s="121" t="e">
        <v>#N/A</v>
      </c>
      <c r="Q18" s="228" t="e">
        <v>#REF!</v>
      </c>
      <c r="R18" s="121"/>
      <c r="S18" s="559"/>
      <c r="T18" s="215">
        <v>48</v>
      </c>
      <c r="U18" s="121">
        <v>23</v>
      </c>
      <c r="V18" s="228">
        <v>23</v>
      </c>
      <c r="W18" s="121">
        <v>23</v>
      </c>
      <c r="X18" s="228">
        <v>23</v>
      </c>
      <c r="Y18" s="121">
        <v>23</v>
      </c>
      <c r="Z18" s="228">
        <v>23</v>
      </c>
      <c r="AA18" s="121">
        <v>23</v>
      </c>
      <c r="AB18" s="559">
        <v>23</v>
      </c>
      <c r="AC18" s="215">
        <v>12</v>
      </c>
      <c r="AD18" s="121">
        <v>23</v>
      </c>
      <c r="AE18" s="228">
        <v>23</v>
      </c>
      <c r="AF18" s="121">
        <v>23</v>
      </c>
      <c r="AG18" s="228">
        <v>23</v>
      </c>
      <c r="AH18" s="121">
        <v>23</v>
      </c>
      <c r="AI18" s="228">
        <v>23</v>
      </c>
      <c r="AJ18" s="121">
        <v>23</v>
      </c>
      <c r="AK18" s="559">
        <v>23</v>
      </c>
      <c r="AL18" s="215">
        <v>26</v>
      </c>
      <c r="AM18" s="215">
        <v>0</v>
      </c>
      <c r="AN18" s="121">
        <v>23</v>
      </c>
      <c r="AO18" s="228">
        <v>23</v>
      </c>
      <c r="AP18" s="121">
        <v>23</v>
      </c>
      <c r="AQ18" s="228">
        <v>23</v>
      </c>
      <c r="AR18" s="121">
        <v>23</v>
      </c>
      <c r="AS18" s="228">
        <v>23</v>
      </c>
      <c r="AT18" s="121">
        <v>23</v>
      </c>
      <c r="AU18" s="559">
        <v>23</v>
      </c>
      <c r="AV18" s="215">
        <v>8</v>
      </c>
      <c r="AW18" s="121">
        <v>78</v>
      </c>
      <c r="AX18" s="228">
        <v>78</v>
      </c>
      <c r="AY18" s="121">
        <v>78</v>
      </c>
      <c r="AZ18" s="228">
        <v>78</v>
      </c>
      <c r="BA18" s="121">
        <v>78</v>
      </c>
      <c r="BB18" s="228">
        <v>78</v>
      </c>
      <c r="BC18" s="121">
        <v>78</v>
      </c>
      <c r="BD18" s="559">
        <v>78</v>
      </c>
      <c r="BE18" s="215">
        <v>97</v>
      </c>
      <c r="BF18" t="s">
        <v>269</v>
      </c>
    </row>
    <row r="19" spans="1:57" ht="15.75" thickBot="1">
      <c r="A19" s="15" t="s">
        <v>138</v>
      </c>
      <c r="B19" s="16" t="s">
        <v>139</v>
      </c>
      <c r="C19" s="266">
        <f>SUM(C20:C22)</f>
        <v>0</v>
      </c>
      <c r="D19" s="94">
        <f aca="true" t="shared" si="2" ref="D19:K19">SUM(D20:D22)</f>
        <v>0</v>
      </c>
      <c r="E19" s="266">
        <f t="shared" si="2"/>
        <v>0</v>
      </c>
      <c r="F19" s="18">
        <f t="shared" si="2"/>
        <v>0</v>
      </c>
      <c r="G19" s="95">
        <f t="shared" si="2"/>
        <v>0</v>
      </c>
      <c r="H19" s="94">
        <f t="shared" si="2"/>
        <v>0</v>
      </c>
      <c r="I19" s="266">
        <f t="shared" si="2"/>
        <v>0</v>
      </c>
      <c r="J19" s="146">
        <f t="shared" si="2"/>
        <v>0</v>
      </c>
      <c r="K19" s="96">
        <v>18</v>
      </c>
      <c r="L19" s="96" t="e">
        <v>#N/A</v>
      </c>
      <c r="M19" s="362" t="e">
        <v>#N/A</v>
      </c>
      <c r="N19" s="96" t="e">
        <v>#N/A</v>
      </c>
      <c r="O19" s="362" t="e">
        <v>#N/A</v>
      </c>
      <c r="P19" s="96" t="e">
        <v>#N/A</v>
      </c>
      <c r="Q19" s="362" t="e">
        <v>#REF!</v>
      </c>
      <c r="R19" s="96">
        <v>0</v>
      </c>
      <c r="S19" s="554">
        <v>0</v>
      </c>
      <c r="T19" s="96">
        <v>238</v>
      </c>
      <c r="U19" s="96">
        <v>75</v>
      </c>
      <c r="V19" s="362">
        <v>75</v>
      </c>
      <c r="W19" s="96">
        <v>75</v>
      </c>
      <c r="X19" s="362">
        <v>75</v>
      </c>
      <c r="Y19" s="96">
        <v>75</v>
      </c>
      <c r="Z19" s="362">
        <v>75</v>
      </c>
      <c r="AA19" s="96">
        <v>75</v>
      </c>
      <c r="AB19" s="554">
        <v>75</v>
      </c>
      <c r="AC19" s="96">
        <v>51</v>
      </c>
      <c r="AD19" s="96">
        <v>75</v>
      </c>
      <c r="AE19" s="362">
        <v>75</v>
      </c>
      <c r="AF19" s="96">
        <v>75</v>
      </c>
      <c r="AG19" s="362">
        <v>75</v>
      </c>
      <c r="AH19" s="96">
        <v>75</v>
      </c>
      <c r="AI19" s="362">
        <v>75</v>
      </c>
      <c r="AJ19" s="96">
        <v>75</v>
      </c>
      <c r="AK19" s="554">
        <v>75</v>
      </c>
      <c r="AL19" s="96">
        <v>121</v>
      </c>
      <c r="AM19" s="96">
        <v>1</v>
      </c>
      <c r="AN19" s="96">
        <v>75</v>
      </c>
      <c r="AO19" s="362">
        <v>75</v>
      </c>
      <c r="AP19" s="96">
        <v>75</v>
      </c>
      <c r="AQ19" s="362">
        <v>75</v>
      </c>
      <c r="AR19" s="96">
        <v>75</v>
      </c>
      <c r="AS19" s="362">
        <v>75</v>
      </c>
      <c r="AT19" s="96">
        <v>75</v>
      </c>
      <c r="AU19" s="554">
        <v>75</v>
      </c>
      <c r="AV19" s="96">
        <v>45</v>
      </c>
      <c r="AW19" s="96">
        <v>234</v>
      </c>
      <c r="AX19" s="362">
        <v>234</v>
      </c>
      <c r="AY19" s="96">
        <v>234</v>
      </c>
      <c r="AZ19" s="362">
        <v>234</v>
      </c>
      <c r="BA19" s="96">
        <v>234</v>
      </c>
      <c r="BB19" s="362">
        <v>234</v>
      </c>
      <c r="BC19" s="96">
        <v>234</v>
      </c>
      <c r="BD19" s="554">
        <v>234</v>
      </c>
      <c r="BE19" s="96">
        <v>474</v>
      </c>
    </row>
    <row r="20" spans="1:58" ht="15">
      <c r="A20" s="154" t="s">
        <v>140</v>
      </c>
      <c r="B20" s="21" t="s">
        <v>141</v>
      </c>
      <c r="C20" s="22"/>
      <c r="D20" s="97"/>
      <c r="E20" s="22"/>
      <c r="F20" s="23"/>
      <c r="G20" s="98"/>
      <c r="H20" s="97"/>
      <c r="I20" s="22"/>
      <c r="J20" s="140"/>
      <c r="K20" s="199">
        <v>8</v>
      </c>
      <c r="L20" s="99" t="e">
        <v>#N/A</v>
      </c>
      <c r="M20" s="224" t="e">
        <v>#N/A</v>
      </c>
      <c r="N20" s="99" t="e">
        <v>#N/A</v>
      </c>
      <c r="O20" s="224" t="e">
        <v>#N/A</v>
      </c>
      <c r="P20" s="99" t="e">
        <v>#N/A</v>
      </c>
      <c r="Q20" s="224" t="e">
        <v>#REF!</v>
      </c>
      <c r="R20" s="99"/>
      <c r="S20" s="555"/>
      <c r="T20" s="199">
        <v>125</v>
      </c>
      <c r="U20" s="99">
        <v>35</v>
      </c>
      <c r="V20" s="224">
        <v>35</v>
      </c>
      <c r="W20" s="99">
        <v>35</v>
      </c>
      <c r="X20" s="224">
        <v>35</v>
      </c>
      <c r="Y20" s="99">
        <v>35</v>
      </c>
      <c r="Z20" s="224">
        <v>35</v>
      </c>
      <c r="AA20" s="99">
        <v>35</v>
      </c>
      <c r="AB20" s="555">
        <v>35</v>
      </c>
      <c r="AC20" s="199">
        <v>25</v>
      </c>
      <c r="AD20" s="99">
        <v>35</v>
      </c>
      <c r="AE20" s="224">
        <v>35</v>
      </c>
      <c r="AF20" s="99">
        <v>35</v>
      </c>
      <c r="AG20" s="224">
        <v>35</v>
      </c>
      <c r="AH20" s="99">
        <v>35</v>
      </c>
      <c r="AI20" s="224">
        <v>35</v>
      </c>
      <c r="AJ20" s="99">
        <v>35</v>
      </c>
      <c r="AK20" s="555">
        <v>35</v>
      </c>
      <c r="AL20" s="199">
        <v>76</v>
      </c>
      <c r="AM20" s="199">
        <v>1</v>
      </c>
      <c r="AN20" s="99">
        <v>35</v>
      </c>
      <c r="AO20" s="224">
        <v>35</v>
      </c>
      <c r="AP20" s="99">
        <v>35</v>
      </c>
      <c r="AQ20" s="224">
        <v>35</v>
      </c>
      <c r="AR20" s="99">
        <v>35</v>
      </c>
      <c r="AS20" s="224">
        <v>35</v>
      </c>
      <c r="AT20" s="99">
        <v>35</v>
      </c>
      <c r="AU20" s="555">
        <v>35</v>
      </c>
      <c r="AV20" s="199">
        <v>19</v>
      </c>
      <c r="AW20" s="99">
        <v>78</v>
      </c>
      <c r="AX20" s="224">
        <v>78</v>
      </c>
      <c r="AY20" s="99">
        <v>78</v>
      </c>
      <c r="AZ20" s="224">
        <v>78</v>
      </c>
      <c r="BA20" s="99">
        <v>78</v>
      </c>
      <c r="BB20" s="224">
        <v>78</v>
      </c>
      <c r="BC20" s="99">
        <v>78</v>
      </c>
      <c r="BD20" s="555">
        <v>78</v>
      </c>
      <c r="BE20" s="199">
        <v>254</v>
      </c>
      <c r="BF20" t="s">
        <v>270</v>
      </c>
    </row>
    <row r="21" spans="1:58" ht="15">
      <c r="A21" s="155" t="s">
        <v>142</v>
      </c>
      <c r="B21" s="26" t="s">
        <v>141</v>
      </c>
      <c r="C21" s="101"/>
      <c r="D21" s="102"/>
      <c r="E21" s="101"/>
      <c r="F21" s="103"/>
      <c r="G21" s="104"/>
      <c r="H21" s="102"/>
      <c r="I21" s="101"/>
      <c r="J21" s="141"/>
      <c r="K21" s="203">
        <v>10</v>
      </c>
      <c r="L21" s="105" t="e">
        <v>#N/A</v>
      </c>
      <c r="M21" s="225" t="e">
        <v>#N/A</v>
      </c>
      <c r="N21" s="105" t="e">
        <v>#N/A</v>
      </c>
      <c r="O21" s="225" t="e">
        <v>#N/A</v>
      </c>
      <c r="P21" s="105" t="e">
        <v>#N/A</v>
      </c>
      <c r="Q21" s="225" t="e">
        <v>#REF!</v>
      </c>
      <c r="R21" s="105"/>
      <c r="S21" s="556"/>
      <c r="T21" s="203">
        <v>81</v>
      </c>
      <c r="U21" s="105">
        <v>25</v>
      </c>
      <c r="V21" s="225">
        <v>25</v>
      </c>
      <c r="W21" s="105">
        <v>25</v>
      </c>
      <c r="X21" s="225">
        <v>25</v>
      </c>
      <c r="Y21" s="105">
        <v>25</v>
      </c>
      <c r="Z21" s="225">
        <v>25</v>
      </c>
      <c r="AA21" s="105">
        <v>25</v>
      </c>
      <c r="AB21" s="556">
        <v>25</v>
      </c>
      <c r="AC21" s="203">
        <v>14</v>
      </c>
      <c r="AD21" s="105">
        <v>25</v>
      </c>
      <c r="AE21" s="225">
        <v>25</v>
      </c>
      <c r="AF21" s="105">
        <v>25</v>
      </c>
      <c r="AG21" s="225">
        <v>25</v>
      </c>
      <c r="AH21" s="105">
        <v>25</v>
      </c>
      <c r="AI21" s="225">
        <v>25</v>
      </c>
      <c r="AJ21" s="105">
        <v>25</v>
      </c>
      <c r="AK21" s="556">
        <v>25</v>
      </c>
      <c r="AL21" s="203">
        <v>37</v>
      </c>
      <c r="AM21" s="203">
        <v>0</v>
      </c>
      <c r="AN21" s="105">
        <v>25</v>
      </c>
      <c r="AO21" s="225">
        <v>25</v>
      </c>
      <c r="AP21" s="105">
        <v>25</v>
      </c>
      <c r="AQ21" s="225">
        <v>25</v>
      </c>
      <c r="AR21" s="105">
        <v>25</v>
      </c>
      <c r="AS21" s="225">
        <v>25</v>
      </c>
      <c r="AT21" s="105">
        <v>25</v>
      </c>
      <c r="AU21" s="556">
        <v>25</v>
      </c>
      <c r="AV21" s="203">
        <v>12</v>
      </c>
      <c r="AW21" s="105">
        <v>78</v>
      </c>
      <c r="AX21" s="225">
        <v>78</v>
      </c>
      <c r="AY21" s="105">
        <v>78</v>
      </c>
      <c r="AZ21" s="225">
        <v>78</v>
      </c>
      <c r="BA21" s="105">
        <v>78</v>
      </c>
      <c r="BB21" s="225">
        <v>78</v>
      </c>
      <c r="BC21" s="105">
        <v>78</v>
      </c>
      <c r="BD21" s="556">
        <v>78</v>
      </c>
      <c r="BE21" s="203">
        <v>154</v>
      </c>
      <c r="BF21" t="s">
        <v>271</v>
      </c>
    </row>
    <row r="22" spans="1:58" ht="15.75" thickBot="1">
      <c r="A22" s="156" t="s">
        <v>143</v>
      </c>
      <c r="B22" s="31" t="s">
        <v>144</v>
      </c>
      <c r="C22" s="107"/>
      <c r="D22" s="108"/>
      <c r="E22" s="107"/>
      <c r="F22" s="109"/>
      <c r="G22" s="110"/>
      <c r="H22" s="108"/>
      <c r="I22" s="107"/>
      <c r="J22" s="142"/>
      <c r="K22" s="207">
        <v>0</v>
      </c>
      <c r="L22" s="111" t="e">
        <v>#N/A</v>
      </c>
      <c r="M22" s="226" t="e">
        <v>#N/A</v>
      </c>
      <c r="N22" s="111" t="e">
        <v>#N/A</v>
      </c>
      <c r="O22" s="226" t="e">
        <v>#N/A</v>
      </c>
      <c r="P22" s="111" t="e">
        <v>#N/A</v>
      </c>
      <c r="Q22" s="226" t="e">
        <v>#REF!</v>
      </c>
      <c r="R22" s="111"/>
      <c r="S22" s="557"/>
      <c r="T22" s="207">
        <v>32</v>
      </c>
      <c r="U22" s="111">
        <v>15</v>
      </c>
      <c r="V22" s="226">
        <v>15</v>
      </c>
      <c r="W22" s="111">
        <v>15</v>
      </c>
      <c r="X22" s="226">
        <v>15</v>
      </c>
      <c r="Y22" s="111">
        <v>15</v>
      </c>
      <c r="Z22" s="226">
        <v>15</v>
      </c>
      <c r="AA22" s="111">
        <v>15</v>
      </c>
      <c r="AB22" s="557">
        <v>15</v>
      </c>
      <c r="AC22" s="207">
        <v>12</v>
      </c>
      <c r="AD22" s="111">
        <v>15</v>
      </c>
      <c r="AE22" s="226">
        <v>15</v>
      </c>
      <c r="AF22" s="111">
        <v>15</v>
      </c>
      <c r="AG22" s="226">
        <v>15</v>
      </c>
      <c r="AH22" s="111">
        <v>15</v>
      </c>
      <c r="AI22" s="226">
        <v>15</v>
      </c>
      <c r="AJ22" s="111">
        <v>15</v>
      </c>
      <c r="AK22" s="557">
        <v>15</v>
      </c>
      <c r="AL22" s="207">
        <v>8</v>
      </c>
      <c r="AM22" s="207">
        <v>0</v>
      </c>
      <c r="AN22" s="111">
        <v>15</v>
      </c>
      <c r="AO22" s="226">
        <v>15</v>
      </c>
      <c r="AP22" s="111">
        <v>15</v>
      </c>
      <c r="AQ22" s="226">
        <v>15</v>
      </c>
      <c r="AR22" s="111">
        <v>15</v>
      </c>
      <c r="AS22" s="226">
        <v>15</v>
      </c>
      <c r="AT22" s="111">
        <v>15</v>
      </c>
      <c r="AU22" s="557">
        <v>15</v>
      </c>
      <c r="AV22" s="207">
        <v>14</v>
      </c>
      <c r="AW22" s="111">
        <v>78</v>
      </c>
      <c r="AX22" s="226">
        <v>78</v>
      </c>
      <c r="AY22" s="111">
        <v>78</v>
      </c>
      <c r="AZ22" s="226">
        <v>78</v>
      </c>
      <c r="BA22" s="111">
        <v>78</v>
      </c>
      <c r="BB22" s="226">
        <v>78</v>
      </c>
      <c r="BC22" s="111">
        <v>78</v>
      </c>
      <c r="BD22" s="557">
        <v>78</v>
      </c>
      <c r="BE22" s="207">
        <v>66</v>
      </c>
      <c r="BF22" t="s">
        <v>272</v>
      </c>
    </row>
    <row r="23" spans="1:57" ht="15.75" thickBot="1">
      <c r="A23" s="15" t="s">
        <v>145</v>
      </c>
      <c r="B23" s="16" t="s">
        <v>146</v>
      </c>
      <c r="C23" s="266">
        <f>SUM(C24:C29)</f>
        <v>0</v>
      </c>
      <c r="D23" s="94">
        <f aca="true" t="shared" si="3" ref="D23:K23">SUM(D24:D29)</f>
        <v>0</v>
      </c>
      <c r="E23" s="266">
        <f t="shared" si="3"/>
        <v>0</v>
      </c>
      <c r="F23" s="18">
        <f t="shared" si="3"/>
        <v>0</v>
      </c>
      <c r="G23" s="95">
        <f t="shared" si="3"/>
        <v>0</v>
      </c>
      <c r="H23" s="94">
        <f t="shared" si="3"/>
        <v>0</v>
      </c>
      <c r="I23" s="266">
        <f t="shared" si="3"/>
        <v>0</v>
      </c>
      <c r="J23" s="146">
        <f t="shared" si="3"/>
        <v>0</v>
      </c>
      <c r="K23" s="96">
        <v>20</v>
      </c>
      <c r="L23" s="96" t="e">
        <v>#N/A</v>
      </c>
      <c r="M23" s="362" t="e">
        <v>#N/A</v>
      </c>
      <c r="N23" s="96" t="e">
        <v>#N/A</v>
      </c>
      <c r="O23" s="362" t="e">
        <v>#N/A</v>
      </c>
      <c r="P23" s="96" t="e">
        <v>#N/A</v>
      </c>
      <c r="Q23" s="362" t="e">
        <v>#REF!</v>
      </c>
      <c r="R23" s="96">
        <v>0</v>
      </c>
      <c r="S23" s="554">
        <v>0</v>
      </c>
      <c r="T23" s="96">
        <v>220</v>
      </c>
      <c r="U23" s="96">
        <v>61</v>
      </c>
      <c r="V23" s="362">
        <v>61</v>
      </c>
      <c r="W23" s="96">
        <v>61</v>
      </c>
      <c r="X23" s="362">
        <v>61</v>
      </c>
      <c r="Y23" s="96">
        <v>61</v>
      </c>
      <c r="Z23" s="362">
        <v>61</v>
      </c>
      <c r="AA23" s="96">
        <v>61</v>
      </c>
      <c r="AB23" s="554">
        <v>61</v>
      </c>
      <c r="AC23" s="96">
        <v>48</v>
      </c>
      <c r="AD23" s="96">
        <v>61</v>
      </c>
      <c r="AE23" s="362">
        <v>61</v>
      </c>
      <c r="AF23" s="96">
        <v>61</v>
      </c>
      <c r="AG23" s="362">
        <v>61</v>
      </c>
      <c r="AH23" s="96">
        <v>61</v>
      </c>
      <c r="AI23" s="362">
        <v>61</v>
      </c>
      <c r="AJ23" s="96">
        <v>61</v>
      </c>
      <c r="AK23" s="554">
        <v>61</v>
      </c>
      <c r="AL23" s="96">
        <v>92</v>
      </c>
      <c r="AM23" s="96">
        <v>1</v>
      </c>
      <c r="AN23" s="96">
        <v>61</v>
      </c>
      <c r="AO23" s="362">
        <v>61</v>
      </c>
      <c r="AP23" s="96">
        <v>61</v>
      </c>
      <c r="AQ23" s="362">
        <v>61</v>
      </c>
      <c r="AR23" s="96">
        <v>61</v>
      </c>
      <c r="AS23" s="362">
        <v>61</v>
      </c>
      <c r="AT23" s="96">
        <v>61</v>
      </c>
      <c r="AU23" s="554">
        <v>61</v>
      </c>
      <c r="AV23" s="96">
        <v>26</v>
      </c>
      <c r="AW23" s="96">
        <v>468</v>
      </c>
      <c r="AX23" s="362">
        <v>468</v>
      </c>
      <c r="AY23" s="96">
        <v>468</v>
      </c>
      <c r="AZ23" s="362">
        <v>468</v>
      </c>
      <c r="BA23" s="96">
        <v>468</v>
      </c>
      <c r="BB23" s="362">
        <v>468</v>
      </c>
      <c r="BC23" s="96">
        <v>468</v>
      </c>
      <c r="BD23" s="554">
        <v>468</v>
      </c>
      <c r="BE23" s="96">
        <v>407</v>
      </c>
    </row>
    <row r="24" spans="1:58" ht="15">
      <c r="A24" s="157" t="s">
        <v>147</v>
      </c>
      <c r="B24" s="36" t="s">
        <v>148</v>
      </c>
      <c r="C24" s="37"/>
      <c r="D24" s="113"/>
      <c r="E24" s="37"/>
      <c r="F24" s="38"/>
      <c r="G24" s="114"/>
      <c r="H24" s="113"/>
      <c r="I24" s="37"/>
      <c r="J24" s="143"/>
      <c r="K24" s="211">
        <v>0</v>
      </c>
      <c r="L24" s="115" t="e">
        <v>#N/A</v>
      </c>
      <c r="M24" s="227" t="e">
        <v>#N/A</v>
      </c>
      <c r="N24" s="115" t="e">
        <v>#N/A</v>
      </c>
      <c r="O24" s="227" t="e">
        <v>#N/A</v>
      </c>
      <c r="P24" s="115" t="e">
        <v>#N/A</v>
      </c>
      <c r="Q24" s="227" t="e">
        <v>#REF!</v>
      </c>
      <c r="R24" s="115"/>
      <c r="S24" s="558"/>
      <c r="T24" s="211">
        <v>14</v>
      </c>
      <c r="U24" s="115">
        <v>3</v>
      </c>
      <c r="V24" s="227">
        <v>3</v>
      </c>
      <c r="W24" s="115">
        <v>3</v>
      </c>
      <c r="X24" s="227">
        <v>3</v>
      </c>
      <c r="Y24" s="115">
        <v>3</v>
      </c>
      <c r="Z24" s="227">
        <v>3</v>
      </c>
      <c r="AA24" s="115">
        <v>3</v>
      </c>
      <c r="AB24" s="558">
        <v>3</v>
      </c>
      <c r="AC24" s="211">
        <v>3</v>
      </c>
      <c r="AD24" s="115">
        <v>3</v>
      </c>
      <c r="AE24" s="227">
        <v>3</v>
      </c>
      <c r="AF24" s="115">
        <v>3</v>
      </c>
      <c r="AG24" s="227">
        <v>3</v>
      </c>
      <c r="AH24" s="115">
        <v>3</v>
      </c>
      <c r="AI24" s="227">
        <v>3</v>
      </c>
      <c r="AJ24" s="115">
        <v>3</v>
      </c>
      <c r="AK24" s="558">
        <v>3</v>
      </c>
      <c r="AL24" s="211">
        <v>3</v>
      </c>
      <c r="AM24" s="211">
        <v>0</v>
      </c>
      <c r="AN24" s="115">
        <v>3</v>
      </c>
      <c r="AO24" s="227">
        <v>3</v>
      </c>
      <c r="AP24" s="115">
        <v>3</v>
      </c>
      <c r="AQ24" s="227">
        <v>3</v>
      </c>
      <c r="AR24" s="115">
        <v>3</v>
      </c>
      <c r="AS24" s="227">
        <v>3</v>
      </c>
      <c r="AT24" s="115">
        <v>3</v>
      </c>
      <c r="AU24" s="558">
        <v>3</v>
      </c>
      <c r="AV24" s="211">
        <v>0</v>
      </c>
      <c r="AW24" s="115">
        <v>78</v>
      </c>
      <c r="AX24" s="227">
        <v>78</v>
      </c>
      <c r="AY24" s="115">
        <v>78</v>
      </c>
      <c r="AZ24" s="227">
        <v>78</v>
      </c>
      <c r="BA24" s="115">
        <v>78</v>
      </c>
      <c r="BB24" s="227">
        <v>78</v>
      </c>
      <c r="BC24" s="115">
        <v>78</v>
      </c>
      <c r="BD24" s="558">
        <v>78</v>
      </c>
      <c r="BE24" s="211">
        <v>20</v>
      </c>
      <c r="BF24" t="s">
        <v>273</v>
      </c>
    </row>
    <row r="25" spans="1:58" ht="15">
      <c r="A25" s="155" t="s">
        <v>149</v>
      </c>
      <c r="B25" s="26" t="s">
        <v>150</v>
      </c>
      <c r="C25" s="101"/>
      <c r="D25" s="102"/>
      <c r="E25" s="101"/>
      <c r="F25" s="103"/>
      <c r="G25" s="104"/>
      <c r="H25" s="102"/>
      <c r="I25" s="101"/>
      <c r="J25" s="141"/>
      <c r="K25" s="203">
        <v>15</v>
      </c>
      <c r="L25" s="105" t="e">
        <v>#N/A</v>
      </c>
      <c r="M25" s="225" t="e">
        <v>#N/A</v>
      </c>
      <c r="N25" s="105" t="e">
        <v>#N/A</v>
      </c>
      <c r="O25" s="225" t="e">
        <v>#N/A</v>
      </c>
      <c r="P25" s="105" t="e">
        <v>#N/A</v>
      </c>
      <c r="Q25" s="225" t="e">
        <v>#REF!</v>
      </c>
      <c r="R25" s="105"/>
      <c r="S25" s="556"/>
      <c r="T25" s="203">
        <v>163</v>
      </c>
      <c r="U25" s="105">
        <v>46</v>
      </c>
      <c r="V25" s="225">
        <v>46</v>
      </c>
      <c r="W25" s="105">
        <v>46</v>
      </c>
      <c r="X25" s="225">
        <v>46</v>
      </c>
      <c r="Y25" s="105">
        <v>46</v>
      </c>
      <c r="Z25" s="225">
        <v>46</v>
      </c>
      <c r="AA25" s="105">
        <v>46</v>
      </c>
      <c r="AB25" s="556">
        <v>46</v>
      </c>
      <c r="AC25" s="203">
        <v>37</v>
      </c>
      <c r="AD25" s="105">
        <v>46</v>
      </c>
      <c r="AE25" s="225">
        <v>46</v>
      </c>
      <c r="AF25" s="105">
        <v>46</v>
      </c>
      <c r="AG25" s="225">
        <v>46</v>
      </c>
      <c r="AH25" s="105">
        <v>46</v>
      </c>
      <c r="AI25" s="225">
        <v>46</v>
      </c>
      <c r="AJ25" s="105">
        <v>46</v>
      </c>
      <c r="AK25" s="556">
        <v>46</v>
      </c>
      <c r="AL25" s="203">
        <v>60</v>
      </c>
      <c r="AM25" s="203">
        <v>1</v>
      </c>
      <c r="AN25" s="105">
        <v>46</v>
      </c>
      <c r="AO25" s="225">
        <v>46</v>
      </c>
      <c r="AP25" s="105">
        <v>46</v>
      </c>
      <c r="AQ25" s="225">
        <v>46</v>
      </c>
      <c r="AR25" s="105">
        <v>46</v>
      </c>
      <c r="AS25" s="225">
        <v>46</v>
      </c>
      <c r="AT25" s="105">
        <v>46</v>
      </c>
      <c r="AU25" s="556">
        <v>46</v>
      </c>
      <c r="AV25" s="203">
        <v>20</v>
      </c>
      <c r="AW25" s="105">
        <v>78</v>
      </c>
      <c r="AX25" s="225">
        <v>78</v>
      </c>
      <c r="AY25" s="105">
        <v>78</v>
      </c>
      <c r="AZ25" s="225">
        <v>78</v>
      </c>
      <c r="BA25" s="105">
        <v>78</v>
      </c>
      <c r="BB25" s="225">
        <v>78</v>
      </c>
      <c r="BC25" s="105">
        <v>78</v>
      </c>
      <c r="BD25" s="556">
        <v>78</v>
      </c>
      <c r="BE25" s="203">
        <v>296</v>
      </c>
      <c r="BF25" t="s">
        <v>274</v>
      </c>
    </row>
    <row r="26" spans="1:58" ht="15">
      <c r="A26" s="155" t="s">
        <v>151</v>
      </c>
      <c r="B26" s="26" t="s">
        <v>152</v>
      </c>
      <c r="C26" s="101"/>
      <c r="D26" s="102"/>
      <c r="E26" s="101"/>
      <c r="F26" s="103"/>
      <c r="G26" s="104"/>
      <c r="H26" s="102"/>
      <c r="I26" s="101"/>
      <c r="J26" s="141"/>
      <c r="K26" s="203">
        <v>0</v>
      </c>
      <c r="L26" s="105" t="e">
        <v>#N/A</v>
      </c>
      <c r="M26" s="225" t="e">
        <v>#N/A</v>
      </c>
      <c r="N26" s="105" t="e">
        <v>#N/A</v>
      </c>
      <c r="O26" s="225" t="e">
        <v>#N/A</v>
      </c>
      <c r="P26" s="105" t="e">
        <v>#N/A</v>
      </c>
      <c r="Q26" s="225" t="e">
        <v>#REF!</v>
      </c>
      <c r="R26" s="105"/>
      <c r="S26" s="556"/>
      <c r="T26" s="203">
        <v>5</v>
      </c>
      <c r="U26" s="105">
        <v>1</v>
      </c>
      <c r="V26" s="225">
        <v>1</v>
      </c>
      <c r="W26" s="105">
        <v>1</v>
      </c>
      <c r="X26" s="225">
        <v>1</v>
      </c>
      <c r="Y26" s="105">
        <v>1</v>
      </c>
      <c r="Z26" s="225">
        <v>1</v>
      </c>
      <c r="AA26" s="105">
        <v>1</v>
      </c>
      <c r="AB26" s="556">
        <v>1</v>
      </c>
      <c r="AC26" s="203">
        <v>1</v>
      </c>
      <c r="AD26" s="105">
        <v>1</v>
      </c>
      <c r="AE26" s="225">
        <v>1</v>
      </c>
      <c r="AF26" s="105">
        <v>1</v>
      </c>
      <c r="AG26" s="225">
        <v>1</v>
      </c>
      <c r="AH26" s="105">
        <v>1</v>
      </c>
      <c r="AI26" s="225">
        <v>1</v>
      </c>
      <c r="AJ26" s="105">
        <v>1</v>
      </c>
      <c r="AK26" s="556">
        <v>1</v>
      </c>
      <c r="AL26" s="203">
        <v>2</v>
      </c>
      <c r="AM26" s="203">
        <v>0</v>
      </c>
      <c r="AN26" s="105">
        <v>1</v>
      </c>
      <c r="AO26" s="225">
        <v>1</v>
      </c>
      <c r="AP26" s="105">
        <v>1</v>
      </c>
      <c r="AQ26" s="225">
        <v>1</v>
      </c>
      <c r="AR26" s="105">
        <v>1</v>
      </c>
      <c r="AS26" s="225">
        <v>1</v>
      </c>
      <c r="AT26" s="105">
        <v>1</v>
      </c>
      <c r="AU26" s="556">
        <v>1</v>
      </c>
      <c r="AV26" s="203">
        <v>0</v>
      </c>
      <c r="AW26" s="105">
        <v>78</v>
      </c>
      <c r="AX26" s="225">
        <v>78</v>
      </c>
      <c r="AY26" s="105">
        <v>78</v>
      </c>
      <c r="AZ26" s="225">
        <v>78</v>
      </c>
      <c r="BA26" s="105">
        <v>78</v>
      </c>
      <c r="BB26" s="225">
        <v>78</v>
      </c>
      <c r="BC26" s="105">
        <v>78</v>
      </c>
      <c r="BD26" s="556">
        <v>78</v>
      </c>
      <c r="BE26" s="203">
        <v>8</v>
      </c>
      <c r="BF26" t="s">
        <v>275</v>
      </c>
    </row>
    <row r="27" spans="1:58" ht="15">
      <c r="A27" s="155" t="s">
        <v>153</v>
      </c>
      <c r="B27" s="186" t="s">
        <v>154</v>
      </c>
      <c r="C27" s="101"/>
      <c r="D27" s="102"/>
      <c r="E27" s="101"/>
      <c r="F27" s="103"/>
      <c r="G27" s="104"/>
      <c r="H27" s="102"/>
      <c r="I27" s="101"/>
      <c r="J27" s="141"/>
      <c r="K27" s="203">
        <v>1</v>
      </c>
      <c r="L27" s="105" t="e">
        <v>#N/A</v>
      </c>
      <c r="M27" s="225" t="e">
        <v>#N/A</v>
      </c>
      <c r="N27" s="105" t="e">
        <v>#N/A</v>
      </c>
      <c r="O27" s="225" t="e">
        <v>#N/A</v>
      </c>
      <c r="P27" s="105" t="e">
        <v>#N/A</v>
      </c>
      <c r="Q27" s="225" t="e">
        <v>#REF!</v>
      </c>
      <c r="R27" s="105"/>
      <c r="S27" s="556"/>
      <c r="T27" s="203">
        <v>15</v>
      </c>
      <c r="U27" s="105">
        <v>3</v>
      </c>
      <c r="V27" s="225">
        <v>3</v>
      </c>
      <c r="W27" s="105">
        <v>3</v>
      </c>
      <c r="X27" s="225">
        <v>3</v>
      </c>
      <c r="Y27" s="105">
        <v>3</v>
      </c>
      <c r="Z27" s="225">
        <v>3</v>
      </c>
      <c r="AA27" s="105">
        <v>3</v>
      </c>
      <c r="AB27" s="556">
        <v>3</v>
      </c>
      <c r="AC27" s="203">
        <v>3</v>
      </c>
      <c r="AD27" s="105">
        <v>3</v>
      </c>
      <c r="AE27" s="225">
        <v>3</v>
      </c>
      <c r="AF27" s="105">
        <v>3</v>
      </c>
      <c r="AG27" s="225">
        <v>3</v>
      </c>
      <c r="AH27" s="105">
        <v>3</v>
      </c>
      <c r="AI27" s="225">
        <v>3</v>
      </c>
      <c r="AJ27" s="105">
        <v>3</v>
      </c>
      <c r="AK27" s="556">
        <v>3</v>
      </c>
      <c r="AL27" s="203">
        <v>16</v>
      </c>
      <c r="AM27" s="203">
        <v>0</v>
      </c>
      <c r="AN27" s="105">
        <v>3</v>
      </c>
      <c r="AO27" s="225">
        <v>3</v>
      </c>
      <c r="AP27" s="105">
        <v>3</v>
      </c>
      <c r="AQ27" s="225">
        <v>3</v>
      </c>
      <c r="AR27" s="105">
        <v>3</v>
      </c>
      <c r="AS27" s="225">
        <v>3</v>
      </c>
      <c r="AT27" s="105">
        <v>3</v>
      </c>
      <c r="AU27" s="556">
        <v>3</v>
      </c>
      <c r="AV27" s="203">
        <v>2</v>
      </c>
      <c r="AW27" s="105">
        <v>78</v>
      </c>
      <c r="AX27" s="225">
        <v>78</v>
      </c>
      <c r="AY27" s="105">
        <v>78</v>
      </c>
      <c r="AZ27" s="225">
        <v>78</v>
      </c>
      <c r="BA27" s="105">
        <v>78</v>
      </c>
      <c r="BB27" s="225">
        <v>78</v>
      </c>
      <c r="BC27" s="105">
        <v>78</v>
      </c>
      <c r="BD27" s="556">
        <v>78</v>
      </c>
      <c r="BE27" s="203">
        <v>37</v>
      </c>
      <c r="BF27" t="s">
        <v>276</v>
      </c>
    </row>
    <row r="28" spans="1:58" ht="15">
      <c r="A28" s="155" t="s">
        <v>155</v>
      </c>
      <c r="B28" s="26" t="s">
        <v>156</v>
      </c>
      <c r="C28" s="101"/>
      <c r="D28" s="102"/>
      <c r="E28" s="101"/>
      <c r="F28" s="103"/>
      <c r="G28" s="104"/>
      <c r="H28" s="102"/>
      <c r="I28" s="101"/>
      <c r="J28" s="141"/>
      <c r="K28" s="203">
        <v>2</v>
      </c>
      <c r="L28" s="105" t="e">
        <v>#N/A</v>
      </c>
      <c r="M28" s="225" t="e">
        <v>#N/A</v>
      </c>
      <c r="N28" s="105" t="e">
        <v>#N/A</v>
      </c>
      <c r="O28" s="225" t="e">
        <v>#N/A</v>
      </c>
      <c r="P28" s="105" t="e">
        <v>#N/A</v>
      </c>
      <c r="Q28" s="225" t="e">
        <v>#REF!</v>
      </c>
      <c r="R28" s="105"/>
      <c r="S28" s="556"/>
      <c r="T28" s="203">
        <v>13</v>
      </c>
      <c r="U28" s="105">
        <v>6</v>
      </c>
      <c r="V28" s="225">
        <v>6</v>
      </c>
      <c r="W28" s="105">
        <v>6</v>
      </c>
      <c r="X28" s="225">
        <v>6</v>
      </c>
      <c r="Y28" s="105">
        <v>6</v>
      </c>
      <c r="Z28" s="225">
        <v>6</v>
      </c>
      <c r="AA28" s="105">
        <v>6</v>
      </c>
      <c r="AB28" s="556">
        <v>6</v>
      </c>
      <c r="AC28" s="203">
        <v>2</v>
      </c>
      <c r="AD28" s="105">
        <v>6</v>
      </c>
      <c r="AE28" s="225">
        <v>6</v>
      </c>
      <c r="AF28" s="105">
        <v>6</v>
      </c>
      <c r="AG28" s="225">
        <v>6</v>
      </c>
      <c r="AH28" s="105">
        <v>6</v>
      </c>
      <c r="AI28" s="225">
        <v>6</v>
      </c>
      <c r="AJ28" s="105">
        <v>6</v>
      </c>
      <c r="AK28" s="556">
        <v>6</v>
      </c>
      <c r="AL28" s="203">
        <v>9</v>
      </c>
      <c r="AM28" s="203">
        <v>0</v>
      </c>
      <c r="AN28" s="105">
        <v>6</v>
      </c>
      <c r="AO28" s="225">
        <v>6</v>
      </c>
      <c r="AP28" s="105">
        <v>6</v>
      </c>
      <c r="AQ28" s="225">
        <v>6</v>
      </c>
      <c r="AR28" s="105">
        <v>6</v>
      </c>
      <c r="AS28" s="225">
        <v>6</v>
      </c>
      <c r="AT28" s="105">
        <v>6</v>
      </c>
      <c r="AU28" s="556">
        <v>6</v>
      </c>
      <c r="AV28" s="203">
        <v>2</v>
      </c>
      <c r="AW28" s="105">
        <v>78</v>
      </c>
      <c r="AX28" s="225">
        <v>78</v>
      </c>
      <c r="AY28" s="105">
        <v>78</v>
      </c>
      <c r="AZ28" s="225">
        <v>78</v>
      </c>
      <c r="BA28" s="105">
        <v>78</v>
      </c>
      <c r="BB28" s="225">
        <v>78</v>
      </c>
      <c r="BC28" s="105">
        <v>78</v>
      </c>
      <c r="BD28" s="556">
        <v>78</v>
      </c>
      <c r="BE28" s="203">
        <v>28</v>
      </c>
      <c r="BF28" t="s">
        <v>277</v>
      </c>
    </row>
    <row r="29" spans="1:58" ht="15.75" thickBot="1">
      <c r="A29" s="158" t="s">
        <v>157</v>
      </c>
      <c r="B29" s="41" t="s">
        <v>158</v>
      </c>
      <c r="C29" s="117"/>
      <c r="D29" s="118"/>
      <c r="E29" s="117"/>
      <c r="F29" s="119"/>
      <c r="G29" s="120"/>
      <c r="H29" s="118"/>
      <c r="I29" s="117"/>
      <c r="J29" s="144"/>
      <c r="K29" s="215">
        <v>2</v>
      </c>
      <c r="L29" s="121" t="e">
        <v>#N/A</v>
      </c>
      <c r="M29" s="228" t="e">
        <v>#N/A</v>
      </c>
      <c r="N29" s="121" t="e">
        <v>#N/A</v>
      </c>
      <c r="O29" s="228" t="e">
        <v>#N/A</v>
      </c>
      <c r="P29" s="121" t="e">
        <v>#N/A</v>
      </c>
      <c r="Q29" s="228" t="e">
        <v>#REF!</v>
      </c>
      <c r="R29" s="121"/>
      <c r="S29" s="559"/>
      <c r="T29" s="215">
        <v>10</v>
      </c>
      <c r="U29" s="121">
        <v>2</v>
      </c>
      <c r="V29" s="228">
        <v>2</v>
      </c>
      <c r="W29" s="121">
        <v>2</v>
      </c>
      <c r="X29" s="228">
        <v>2</v>
      </c>
      <c r="Y29" s="121">
        <v>2</v>
      </c>
      <c r="Z29" s="228">
        <v>2</v>
      </c>
      <c r="AA29" s="121">
        <v>2</v>
      </c>
      <c r="AB29" s="559">
        <v>2</v>
      </c>
      <c r="AC29" s="215">
        <v>2</v>
      </c>
      <c r="AD29" s="121">
        <v>2</v>
      </c>
      <c r="AE29" s="228">
        <v>2</v>
      </c>
      <c r="AF29" s="121">
        <v>2</v>
      </c>
      <c r="AG29" s="228">
        <v>2</v>
      </c>
      <c r="AH29" s="121">
        <v>2</v>
      </c>
      <c r="AI29" s="228">
        <v>2</v>
      </c>
      <c r="AJ29" s="121">
        <v>2</v>
      </c>
      <c r="AK29" s="559">
        <v>2</v>
      </c>
      <c r="AL29" s="215">
        <v>2</v>
      </c>
      <c r="AM29" s="215">
        <v>0</v>
      </c>
      <c r="AN29" s="121">
        <v>2</v>
      </c>
      <c r="AO29" s="228">
        <v>2</v>
      </c>
      <c r="AP29" s="121">
        <v>2</v>
      </c>
      <c r="AQ29" s="228">
        <v>2</v>
      </c>
      <c r="AR29" s="121">
        <v>2</v>
      </c>
      <c r="AS29" s="228">
        <v>2</v>
      </c>
      <c r="AT29" s="121">
        <v>2</v>
      </c>
      <c r="AU29" s="559">
        <v>2</v>
      </c>
      <c r="AV29" s="215">
        <v>2</v>
      </c>
      <c r="AW29" s="121">
        <v>78</v>
      </c>
      <c r="AX29" s="228">
        <v>78</v>
      </c>
      <c r="AY29" s="121">
        <v>78</v>
      </c>
      <c r="AZ29" s="228">
        <v>78</v>
      </c>
      <c r="BA29" s="121">
        <v>78</v>
      </c>
      <c r="BB29" s="228">
        <v>78</v>
      </c>
      <c r="BC29" s="121">
        <v>78</v>
      </c>
      <c r="BD29" s="559">
        <v>78</v>
      </c>
      <c r="BE29" s="215">
        <v>18</v>
      </c>
      <c r="BF29" t="s">
        <v>278</v>
      </c>
    </row>
    <row r="30" spans="1:57" ht="15.75" thickBot="1">
      <c r="A30" s="15" t="s">
        <v>159</v>
      </c>
      <c r="B30" s="16" t="s">
        <v>160</v>
      </c>
      <c r="C30" s="266">
        <f>SUM(C31:C38)</f>
        <v>0</v>
      </c>
      <c r="D30" s="94">
        <f aca="true" t="shared" si="4" ref="D30:K30">SUM(D31:D38)</f>
        <v>0</v>
      </c>
      <c r="E30" s="266">
        <f t="shared" si="4"/>
        <v>0</v>
      </c>
      <c r="F30" s="18">
        <f t="shared" si="4"/>
        <v>0</v>
      </c>
      <c r="G30" s="95">
        <f t="shared" si="4"/>
        <v>0</v>
      </c>
      <c r="H30" s="94">
        <f t="shared" si="4"/>
        <v>0</v>
      </c>
      <c r="I30" s="266">
        <f t="shared" si="4"/>
        <v>0</v>
      </c>
      <c r="J30" s="146">
        <f t="shared" si="4"/>
        <v>0</v>
      </c>
      <c r="K30" s="96">
        <v>90</v>
      </c>
      <c r="L30" s="96" t="e">
        <v>#N/A</v>
      </c>
      <c r="M30" s="362" t="e">
        <v>#N/A</v>
      </c>
      <c r="N30" s="96" t="e">
        <v>#N/A</v>
      </c>
      <c r="O30" s="362" t="e">
        <v>#N/A</v>
      </c>
      <c r="P30" s="96" t="e">
        <v>#N/A</v>
      </c>
      <c r="Q30" s="362" t="e">
        <v>#REF!</v>
      </c>
      <c r="R30" s="96">
        <v>0</v>
      </c>
      <c r="S30" s="554">
        <v>0</v>
      </c>
      <c r="T30" s="96">
        <v>859</v>
      </c>
      <c r="U30" s="96">
        <v>269</v>
      </c>
      <c r="V30" s="362">
        <v>269</v>
      </c>
      <c r="W30" s="96">
        <v>269</v>
      </c>
      <c r="X30" s="362">
        <v>269</v>
      </c>
      <c r="Y30" s="96">
        <v>269</v>
      </c>
      <c r="Z30" s="362">
        <v>269</v>
      </c>
      <c r="AA30" s="96">
        <v>269</v>
      </c>
      <c r="AB30" s="554">
        <v>269</v>
      </c>
      <c r="AC30" s="96">
        <v>202</v>
      </c>
      <c r="AD30" s="96">
        <v>269</v>
      </c>
      <c r="AE30" s="362">
        <v>269</v>
      </c>
      <c r="AF30" s="96">
        <v>269</v>
      </c>
      <c r="AG30" s="362">
        <v>269</v>
      </c>
      <c r="AH30" s="96">
        <v>269</v>
      </c>
      <c r="AI30" s="362">
        <v>269</v>
      </c>
      <c r="AJ30" s="96">
        <v>269</v>
      </c>
      <c r="AK30" s="554">
        <v>269</v>
      </c>
      <c r="AL30" s="96">
        <v>426</v>
      </c>
      <c r="AM30" s="96">
        <v>9</v>
      </c>
      <c r="AN30" s="96">
        <v>269</v>
      </c>
      <c r="AO30" s="362">
        <v>269</v>
      </c>
      <c r="AP30" s="96">
        <v>269</v>
      </c>
      <c r="AQ30" s="362">
        <v>269</v>
      </c>
      <c r="AR30" s="96">
        <v>269</v>
      </c>
      <c r="AS30" s="362">
        <v>269</v>
      </c>
      <c r="AT30" s="96">
        <v>269</v>
      </c>
      <c r="AU30" s="554">
        <v>269</v>
      </c>
      <c r="AV30" s="96">
        <v>172</v>
      </c>
      <c r="AW30" s="96">
        <v>624</v>
      </c>
      <c r="AX30" s="362">
        <v>624</v>
      </c>
      <c r="AY30" s="96">
        <v>624</v>
      </c>
      <c r="AZ30" s="362">
        <v>624</v>
      </c>
      <c r="BA30" s="96">
        <v>624</v>
      </c>
      <c r="BB30" s="362">
        <v>624</v>
      </c>
      <c r="BC30" s="96">
        <v>624</v>
      </c>
      <c r="BD30" s="554">
        <v>624</v>
      </c>
      <c r="BE30" s="96">
        <v>1758</v>
      </c>
    </row>
    <row r="31" spans="1:58" ht="15">
      <c r="A31" s="154" t="s">
        <v>161</v>
      </c>
      <c r="B31" s="21" t="s">
        <v>162</v>
      </c>
      <c r="C31" s="22"/>
      <c r="D31" s="97"/>
      <c r="E31" s="22"/>
      <c r="F31" s="23"/>
      <c r="G31" s="98"/>
      <c r="H31" s="97"/>
      <c r="I31" s="22"/>
      <c r="J31" s="140"/>
      <c r="K31" s="199">
        <v>0</v>
      </c>
      <c r="L31" s="99" t="e">
        <v>#N/A</v>
      </c>
      <c r="M31" s="224" t="e">
        <v>#N/A</v>
      </c>
      <c r="N31" s="99" t="e">
        <v>#N/A</v>
      </c>
      <c r="O31" s="224" t="e">
        <v>#N/A</v>
      </c>
      <c r="P31" s="99" t="e">
        <v>#N/A</v>
      </c>
      <c r="Q31" s="224" t="e">
        <v>#REF!</v>
      </c>
      <c r="R31" s="99"/>
      <c r="S31" s="555"/>
      <c r="T31" s="199">
        <v>9</v>
      </c>
      <c r="U31" s="99">
        <v>1</v>
      </c>
      <c r="V31" s="224">
        <v>1</v>
      </c>
      <c r="W31" s="99">
        <v>1</v>
      </c>
      <c r="X31" s="224">
        <v>1</v>
      </c>
      <c r="Y31" s="99">
        <v>1</v>
      </c>
      <c r="Z31" s="224">
        <v>1</v>
      </c>
      <c r="AA31" s="99">
        <v>1</v>
      </c>
      <c r="AB31" s="555">
        <v>1</v>
      </c>
      <c r="AC31" s="199">
        <v>9</v>
      </c>
      <c r="AD31" s="99">
        <v>1</v>
      </c>
      <c r="AE31" s="224">
        <v>1</v>
      </c>
      <c r="AF31" s="99">
        <v>1</v>
      </c>
      <c r="AG31" s="224">
        <v>1</v>
      </c>
      <c r="AH31" s="99">
        <v>1</v>
      </c>
      <c r="AI31" s="224">
        <v>1</v>
      </c>
      <c r="AJ31" s="99">
        <v>1</v>
      </c>
      <c r="AK31" s="555">
        <v>1</v>
      </c>
      <c r="AL31" s="199">
        <v>9</v>
      </c>
      <c r="AM31" s="199">
        <v>0</v>
      </c>
      <c r="AN31" s="99">
        <v>1</v>
      </c>
      <c r="AO31" s="224">
        <v>1</v>
      </c>
      <c r="AP31" s="99">
        <v>1</v>
      </c>
      <c r="AQ31" s="224">
        <v>1</v>
      </c>
      <c r="AR31" s="99">
        <v>1</v>
      </c>
      <c r="AS31" s="224">
        <v>1</v>
      </c>
      <c r="AT31" s="99">
        <v>1</v>
      </c>
      <c r="AU31" s="555">
        <v>1</v>
      </c>
      <c r="AV31" s="199">
        <v>2</v>
      </c>
      <c r="AW31" s="99">
        <v>78</v>
      </c>
      <c r="AX31" s="224">
        <v>78</v>
      </c>
      <c r="AY31" s="99">
        <v>78</v>
      </c>
      <c r="AZ31" s="224">
        <v>78</v>
      </c>
      <c r="BA31" s="99">
        <v>78</v>
      </c>
      <c r="BB31" s="224">
        <v>78</v>
      </c>
      <c r="BC31" s="99">
        <v>78</v>
      </c>
      <c r="BD31" s="555">
        <v>78</v>
      </c>
      <c r="BE31" s="199">
        <v>29</v>
      </c>
      <c r="BF31" t="s">
        <v>279</v>
      </c>
    </row>
    <row r="32" spans="1:58" ht="15">
      <c r="A32" s="155" t="s">
        <v>163</v>
      </c>
      <c r="B32" s="26" t="s">
        <v>164</v>
      </c>
      <c r="C32" s="101"/>
      <c r="D32" s="102"/>
      <c r="E32" s="101"/>
      <c r="F32" s="103"/>
      <c r="G32" s="104"/>
      <c r="H32" s="102"/>
      <c r="I32" s="101"/>
      <c r="J32" s="141"/>
      <c r="K32" s="203">
        <v>19</v>
      </c>
      <c r="L32" s="105" t="e">
        <v>#N/A</v>
      </c>
      <c r="M32" s="225" t="e">
        <v>#N/A</v>
      </c>
      <c r="N32" s="105" t="e">
        <v>#N/A</v>
      </c>
      <c r="O32" s="225" t="e">
        <v>#N/A</v>
      </c>
      <c r="P32" s="105" t="e">
        <v>#N/A</v>
      </c>
      <c r="Q32" s="225" t="e">
        <v>#REF!</v>
      </c>
      <c r="R32" s="105"/>
      <c r="S32" s="556"/>
      <c r="T32" s="203">
        <v>216</v>
      </c>
      <c r="U32" s="105">
        <v>64</v>
      </c>
      <c r="V32" s="225">
        <v>64</v>
      </c>
      <c r="W32" s="105">
        <v>64</v>
      </c>
      <c r="X32" s="225">
        <v>64</v>
      </c>
      <c r="Y32" s="105">
        <v>64</v>
      </c>
      <c r="Z32" s="225">
        <v>64</v>
      </c>
      <c r="AA32" s="105">
        <v>64</v>
      </c>
      <c r="AB32" s="556">
        <v>64</v>
      </c>
      <c r="AC32" s="203">
        <v>46</v>
      </c>
      <c r="AD32" s="105">
        <v>64</v>
      </c>
      <c r="AE32" s="225">
        <v>64</v>
      </c>
      <c r="AF32" s="105">
        <v>64</v>
      </c>
      <c r="AG32" s="225">
        <v>64</v>
      </c>
      <c r="AH32" s="105">
        <v>64</v>
      </c>
      <c r="AI32" s="225">
        <v>64</v>
      </c>
      <c r="AJ32" s="105">
        <v>64</v>
      </c>
      <c r="AK32" s="556">
        <v>64</v>
      </c>
      <c r="AL32" s="203">
        <v>96</v>
      </c>
      <c r="AM32" s="203">
        <v>3</v>
      </c>
      <c r="AN32" s="105">
        <v>64</v>
      </c>
      <c r="AO32" s="225">
        <v>64</v>
      </c>
      <c r="AP32" s="105">
        <v>64</v>
      </c>
      <c r="AQ32" s="225">
        <v>64</v>
      </c>
      <c r="AR32" s="105">
        <v>64</v>
      </c>
      <c r="AS32" s="225">
        <v>64</v>
      </c>
      <c r="AT32" s="105">
        <v>64</v>
      </c>
      <c r="AU32" s="556">
        <v>64</v>
      </c>
      <c r="AV32" s="203">
        <v>38</v>
      </c>
      <c r="AW32" s="105">
        <v>78</v>
      </c>
      <c r="AX32" s="225">
        <v>78</v>
      </c>
      <c r="AY32" s="105">
        <v>78</v>
      </c>
      <c r="AZ32" s="225">
        <v>78</v>
      </c>
      <c r="BA32" s="105">
        <v>78</v>
      </c>
      <c r="BB32" s="225">
        <v>78</v>
      </c>
      <c r="BC32" s="105">
        <v>78</v>
      </c>
      <c r="BD32" s="556">
        <v>78</v>
      </c>
      <c r="BE32" s="203">
        <v>418</v>
      </c>
      <c r="BF32" t="s">
        <v>280</v>
      </c>
    </row>
    <row r="33" spans="1:58" ht="15">
      <c r="A33" s="155" t="s">
        <v>165</v>
      </c>
      <c r="B33" s="26" t="s">
        <v>166</v>
      </c>
      <c r="C33" s="101"/>
      <c r="D33" s="102"/>
      <c r="E33" s="101"/>
      <c r="F33" s="103"/>
      <c r="G33" s="104"/>
      <c r="H33" s="102"/>
      <c r="I33" s="101"/>
      <c r="J33" s="141"/>
      <c r="K33" s="203">
        <v>16</v>
      </c>
      <c r="L33" s="105" t="e">
        <v>#N/A</v>
      </c>
      <c r="M33" s="225" t="e">
        <v>#N/A</v>
      </c>
      <c r="N33" s="105" t="e">
        <v>#N/A</v>
      </c>
      <c r="O33" s="225" t="e">
        <v>#N/A</v>
      </c>
      <c r="P33" s="105" t="e">
        <v>#N/A</v>
      </c>
      <c r="Q33" s="225" t="e">
        <v>#REF!</v>
      </c>
      <c r="R33" s="105"/>
      <c r="S33" s="556"/>
      <c r="T33" s="203">
        <v>181</v>
      </c>
      <c r="U33" s="105">
        <v>56</v>
      </c>
      <c r="V33" s="225">
        <v>56</v>
      </c>
      <c r="W33" s="105">
        <v>56</v>
      </c>
      <c r="X33" s="225">
        <v>56</v>
      </c>
      <c r="Y33" s="105">
        <v>56</v>
      </c>
      <c r="Z33" s="225">
        <v>56</v>
      </c>
      <c r="AA33" s="105">
        <v>56</v>
      </c>
      <c r="AB33" s="556">
        <v>56</v>
      </c>
      <c r="AC33" s="203">
        <v>53</v>
      </c>
      <c r="AD33" s="105">
        <v>56</v>
      </c>
      <c r="AE33" s="225">
        <v>56</v>
      </c>
      <c r="AF33" s="105">
        <v>56</v>
      </c>
      <c r="AG33" s="225">
        <v>56</v>
      </c>
      <c r="AH33" s="105">
        <v>56</v>
      </c>
      <c r="AI33" s="225">
        <v>56</v>
      </c>
      <c r="AJ33" s="105">
        <v>56</v>
      </c>
      <c r="AK33" s="556">
        <v>56</v>
      </c>
      <c r="AL33" s="203">
        <v>96</v>
      </c>
      <c r="AM33" s="203">
        <v>1</v>
      </c>
      <c r="AN33" s="105">
        <v>56</v>
      </c>
      <c r="AO33" s="225">
        <v>56</v>
      </c>
      <c r="AP33" s="105">
        <v>56</v>
      </c>
      <c r="AQ33" s="225">
        <v>56</v>
      </c>
      <c r="AR33" s="105">
        <v>56</v>
      </c>
      <c r="AS33" s="225">
        <v>56</v>
      </c>
      <c r="AT33" s="105">
        <v>56</v>
      </c>
      <c r="AU33" s="556">
        <v>56</v>
      </c>
      <c r="AV33" s="203">
        <v>33</v>
      </c>
      <c r="AW33" s="105">
        <v>78</v>
      </c>
      <c r="AX33" s="225">
        <v>78</v>
      </c>
      <c r="AY33" s="105">
        <v>78</v>
      </c>
      <c r="AZ33" s="225">
        <v>78</v>
      </c>
      <c r="BA33" s="105">
        <v>78</v>
      </c>
      <c r="BB33" s="225">
        <v>78</v>
      </c>
      <c r="BC33" s="105">
        <v>78</v>
      </c>
      <c r="BD33" s="556">
        <v>78</v>
      </c>
      <c r="BE33" s="203">
        <v>380</v>
      </c>
      <c r="BF33" t="s">
        <v>281</v>
      </c>
    </row>
    <row r="34" spans="1:58" ht="15">
      <c r="A34" s="155" t="s">
        <v>167</v>
      </c>
      <c r="B34" s="26" t="s">
        <v>168</v>
      </c>
      <c r="C34" s="101"/>
      <c r="D34" s="102"/>
      <c r="E34" s="101"/>
      <c r="F34" s="103"/>
      <c r="G34" s="104"/>
      <c r="H34" s="102"/>
      <c r="I34" s="101"/>
      <c r="J34" s="141"/>
      <c r="K34" s="203">
        <v>12</v>
      </c>
      <c r="L34" s="105" t="e">
        <v>#N/A</v>
      </c>
      <c r="M34" s="225" t="e">
        <v>#N/A</v>
      </c>
      <c r="N34" s="105" t="e">
        <v>#N/A</v>
      </c>
      <c r="O34" s="225" t="e">
        <v>#N/A</v>
      </c>
      <c r="P34" s="105" t="e">
        <v>#N/A</v>
      </c>
      <c r="Q34" s="225" t="e">
        <v>#REF!</v>
      </c>
      <c r="R34" s="105"/>
      <c r="S34" s="556"/>
      <c r="T34" s="203">
        <v>119</v>
      </c>
      <c r="U34" s="105">
        <v>38</v>
      </c>
      <c r="V34" s="225">
        <v>38</v>
      </c>
      <c r="W34" s="105">
        <v>38</v>
      </c>
      <c r="X34" s="225">
        <v>38</v>
      </c>
      <c r="Y34" s="105">
        <v>38</v>
      </c>
      <c r="Z34" s="225">
        <v>38</v>
      </c>
      <c r="AA34" s="105">
        <v>38</v>
      </c>
      <c r="AB34" s="556">
        <v>38</v>
      </c>
      <c r="AC34" s="203">
        <v>23</v>
      </c>
      <c r="AD34" s="105">
        <v>38</v>
      </c>
      <c r="AE34" s="225">
        <v>38</v>
      </c>
      <c r="AF34" s="105">
        <v>38</v>
      </c>
      <c r="AG34" s="225">
        <v>38</v>
      </c>
      <c r="AH34" s="105">
        <v>38</v>
      </c>
      <c r="AI34" s="225">
        <v>38</v>
      </c>
      <c r="AJ34" s="105">
        <v>38</v>
      </c>
      <c r="AK34" s="556">
        <v>38</v>
      </c>
      <c r="AL34" s="203">
        <v>53</v>
      </c>
      <c r="AM34" s="203">
        <v>1</v>
      </c>
      <c r="AN34" s="105">
        <v>38</v>
      </c>
      <c r="AO34" s="225">
        <v>38</v>
      </c>
      <c r="AP34" s="105">
        <v>38</v>
      </c>
      <c r="AQ34" s="225">
        <v>38</v>
      </c>
      <c r="AR34" s="105">
        <v>38</v>
      </c>
      <c r="AS34" s="225">
        <v>38</v>
      </c>
      <c r="AT34" s="105">
        <v>38</v>
      </c>
      <c r="AU34" s="556">
        <v>38</v>
      </c>
      <c r="AV34" s="203">
        <v>29</v>
      </c>
      <c r="AW34" s="105">
        <v>78</v>
      </c>
      <c r="AX34" s="225">
        <v>78</v>
      </c>
      <c r="AY34" s="105">
        <v>78</v>
      </c>
      <c r="AZ34" s="225">
        <v>78</v>
      </c>
      <c r="BA34" s="105">
        <v>78</v>
      </c>
      <c r="BB34" s="225">
        <v>78</v>
      </c>
      <c r="BC34" s="105">
        <v>78</v>
      </c>
      <c r="BD34" s="556">
        <v>78</v>
      </c>
      <c r="BE34" s="203">
        <v>237</v>
      </c>
      <c r="BF34" t="s">
        <v>282</v>
      </c>
    </row>
    <row r="35" spans="1:58" ht="15">
      <c r="A35" s="155" t="s">
        <v>169</v>
      </c>
      <c r="B35" s="26" t="s">
        <v>170</v>
      </c>
      <c r="C35" s="101"/>
      <c r="D35" s="102"/>
      <c r="E35" s="101"/>
      <c r="F35" s="103"/>
      <c r="G35" s="104"/>
      <c r="H35" s="102"/>
      <c r="I35" s="101"/>
      <c r="J35" s="141"/>
      <c r="K35" s="203">
        <v>15</v>
      </c>
      <c r="L35" s="105" t="e">
        <v>#N/A</v>
      </c>
      <c r="M35" s="225" t="e">
        <v>#N/A</v>
      </c>
      <c r="N35" s="105" t="e">
        <v>#N/A</v>
      </c>
      <c r="O35" s="225" t="e">
        <v>#N/A</v>
      </c>
      <c r="P35" s="105" t="e">
        <v>#N/A</v>
      </c>
      <c r="Q35" s="225" t="e">
        <v>#REF!</v>
      </c>
      <c r="R35" s="105"/>
      <c r="S35" s="556"/>
      <c r="T35" s="203">
        <v>95</v>
      </c>
      <c r="U35" s="105">
        <v>34</v>
      </c>
      <c r="V35" s="225">
        <v>34</v>
      </c>
      <c r="W35" s="105">
        <v>34</v>
      </c>
      <c r="X35" s="225">
        <v>34</v>
      </c>
      <c r="Y35" s="105">
        <v>34</v>
      </c>
      <c r="Z35" s="225">
        <v>34</v>
      </c>
      <c r="AA35" s="105">
        <v>34</v>
      </c>
      <c r="AB35" s="556">
        <v>34</v>
      </c>
      <c r="AC35" s="203">
        <v>15</v>
      </c>
      <c r="AD35" s="105">
        <v>34</v>
      </c>
      <c r="AE35" s="225">
        <v>34</v>
      </c>
      <c r="AF35" s="105">
        <v>34</v>
      </c>
      <c r="AG35" s="225">
        <v>34</v>
      </c>
      <c r="AH35" s="105">
        <v>34</v>
      </c>
      <c r="AI35" s="225">
        <v>34</v>
      </c>
      <c r="AJ35" s="105">
        <v>34</v>
      </c>
      <c r="AK35" s="556">
        <v>34</v>
      </c>
      <c r="AL35" s="203">
        <v>51</v>
      </c>
      <c r="AM35" s="203">
        <v>2</v>
      </c>
      <c r="AN35" s="105">
        <v>34</v>
      </c>
      <c r="AO35" s="225">
        <v>34</v>
      </c>
      <c r="AP35" s="105">
        <v>34</v>
      </c>
      <c r="AQ35" s="225">
        <v>34</v>
      </c>
      <c r="AR35" s="105">
        <v>34</v>
      </c>
      <c r="AS35" s="225">
        <v>34</v>
      </c>
      <c r="AT35" s="105">
        <v>34</v>
      </c>
      <c r="AU35" s="556">
        <v>34</v>
      </c>
      <c r="AV35" s="203">
        <v>18</v>
      </c>
      <c r="AW35" s="105">
        <v>78</v>
      </c>
      <c r="AX35" s="225">
        <v>78</v>
      </c>
      <c r="AY35" s="105">
        <v>78</v>
      </c>
      <c r="AZ35" s="225">
        <v>78</v>
      </c>
      <c r="BA35" s="105">
        <v>78</v>
      </c>
      <c r="BB35" s="225">
        <v>78</v>
      </c>
      <c r="BC35" s="105">
        <v>78</v>
      </c>
      <c r="BD35" s="556">
        <v>78</v>
      </c>
      <c r="BE35" s="203">
        <v>196</v>
      </c>
      <c r="BF35" t="s">
        <v>283</v>
      </c>
    </row>
    <row r="36" spans="1:58" ht="15">
      <c r="A36" s="160">
        <v>55</v>
      </c>
      <c r="B36" s="26" t="s">
        <v>171</v>
      </c>
      <c r="C36" s="101"/>
      <c r="D36" s="102"/>
      <c r="E36" s="101"/>
      <c r="F36" s="103"/>
      <c r="G36" s="104"/>
      <c r="H36" s="102"/>
      <c r="I36" s="101"/>
      <c r="J36" s="141"/>
      <c r="K36" s="203">
        <v>23</v>
      </c>
      <c r="L36" s="105" t="e">
        <v>#N/A</v>
      </c>
      <c r="M36" s="225" t="e">
        <v>#N/A</v>
      </c>
      <c r="N36" s="105" t="e">
        <v>#N/A</v>
      </c>
      <c r="O36" s="225" t="e">
        <v>#N/A</v>
      </c>
      <c r="P36" s="105" t="e">
        <v>#N/A</v>
      </c>
      <c r="Q36" s="225" t="e">
        <v>#REF!</v>
      </c>
      <c r="R36" s="105"/>
      <c r="S36" s="556"/>
      <c r="T36" s="203">
        <v>163</v>
      </c>
      <c r="U36" s="105">
        <v>51</v>
      </c>
      <c r="V36" s="225">
        <v>51</v>
      </c>
      <c r="W36" s="105">
        <v>51</v>
      </c>
      <c r="X36" s="225">
        <v>51</v>
      </c>
      <c r="Y36" s="105">
        <v>51</v>
      </c>
      <c r="Z36" s="225">
        <v>51</v>
      </c>
      <c r="AA36" s="105">
        <v>51</v>
      </c>
      <c r="AB36" s="556">
        <v>51</v>
      </c>
      <c r="AC36" s="203">
        <v>35</v>
      </c>
      <c r="AD36" s="105">
        <v>51</v>
      </c>
      <c r="AE36" s="225">
        <v>51</v>
      </c>
      <c r="AF36" s="105">
        <v>51</v>
      </c>
      <c r="AG36" s="225">
        <v>51</v>
      </c>
      <c r="AH36" s="105">
        <v>51</v>
      </c>
      <c r="AI36" s="225">
        <v>51</v>
      </c>
      <c r="AJ36" s="105">
        <v>51</v>
      </c>
      <c r="AK36" s="556">
        <v>51</v>
      </c>
      <c r="AL36" s="203">
        <v>69</v>
      </c>
      <c r="AM36" s="203">
        <v>2</v>
      </c>
      <c r="AN36" s="105">
        <v>51</v>
      </c>
      <c r="AO36" s="225">
        <v>51</v>
      </c>
      <c r="AP36" s="105">
        <v>51</v>
      </c>
      <c r="AQ36" s="225">
        <v>51</v>
      </c>
      <c r="AR36" s="105">
        <v>51</v>
      </c>
      <c r="AS36" s="225">
        <v>51</v>
      </c>
      <c r="AT36" s="105">
        <v>51</v>
      </c>
      <c r="AU36" s="556">
        <v>51</v>
      </c>
      <c r="AV36" s="203">
        <v>36</v>
      </c>
      <c r="AW36" s="105">
        <v>78</v>
      </c>
      <c r="AX36" s="225">
        <v>78</v>
      </c>
      <c r="AY36" s="105">
        <v>78</v>
      </c>
      <c r="AZ36" s="225">
        <v>78</v>
      </c>
      <c r="BA36" s="105">
        <v>78</v>
      </c>
      <c r="BB36" s="225">
        <v>78</v>
      </c>
      <c r="BC36" s="105">
        <v>78</v>
      </c>
      <c r="BD36" s="556">
        <v>78</v>
      </c>
      <c r="BE36" s="203">
        <v>328</v>
      </c>
      <c r="BF36" t="s">
        <v>284</v>
      </c>
    </row>
    <row r="37" spans="1:58" ht="15">
      <c r="A37" s="155" t="s">
        <v>172</v>
      </c>
      <c r="B37" s="26" t="s">
        <v>173</v>
      </c>
      <c r="C37" s="101"/>
      <c r="D37" s="102"/>
      <c r="E37" s="101"/>
      <c r="F37" s="103"/>
      <c r="G37" s="104"/>
      <c r="H37" s="102"/>
      <c r="I37" s="101"/>
      <c r="J37" s="141"/>
      <c r="K37" s="203">
        <v>4</v>
      </c>
      <c r="L37" s="105" t="e">
        <v>#N/A</v>
      </c>
      <c r="M37" s="225" t="e">
        <v>#N/A</v>
      </c>
      <c r="N37" s="105" t="e">
        <v>#N/A</v>
      </c>
      <c r="O37" s="225" t="e">
        <v>#N/A</v>
      </c>
      <c r="P37" s="105" t="e">
        <v>#N/A</v>
      </c>
      <c r="Q37" s="225" t="e">
        <v>#REF!</v>
      </c>
      <c r="R37" s="105"/>
      <c r="S37" s="556"/>
      <c r="T37" s="203">
        <v>75</v>
      </c>
      <c r="U37" s="105">
        <v>25</v>
      </c>
      <c r="V37" s="225">
        <v>25</v>
      </c>
      <c r="W37" s="105">
        <v>25</v>
      </c>
      <c r="X37" s="225">
        <v>25</v>
      </c>
      <c r="Y37" s="105">
        <v>25</v>
      </c>
      <c r="Z37" s="225">
        <v>25</v>
      </c>
      <c r="AA37" s="105">
        <v>25</v>
      </c>
      <c r="AB37" s="556">
        <v>25</v>
      </c>
      <c r="AC37" s="203">
        <v>20</v>
      </c>
      <c r="AD37" s="105">
        <v>25</v>
      </c>
      <c r="AE37" s="225">
        <v>25</v>
      </c>
      <c r="AF37" s="105">
        <v>25</v>
      </c>
      <c r="AG37" s="225">
        <v>25</v>
      </c>
      <c r="AH37" s="105">
        <v>25</v>
      </c>
      <c r="AI37" s="225">
        <v>25</v>
      </c>
      <c r="AJ37" s="105">
        <v>25</v>
      </c>
      <c r="AK37" s="556">
        <v>25</v>
      </c>
      <c r="AL37" s="203">
        <v>50</v>
      </c>
      <c r="AM37" s="203">
        <v>0</v>
      </c>
      <c r="AN37" s="105">
        <v>25</v>
      </c>
      <c r="AO37" s="225">
        <v>25</v>
      </c>
      <c r="AP37" s="105">
        <v>25</v>
      </c>
      <c r="AQ37" s="225">
        <v>25</v>
      </c>
      <c r="AR37" s="105">
        <v>25</v>
      </c>
      <c r="AS37" s="225">
        <v>25</v>
      </c>
      <c r="AT37" s="105">
        <v>25</v>
      </c>
      <c r="AU37" s="556">
        <v>25</v>
      </c>
      <c r="AV37" s="203">
        <v>15</v>
      </c>
      <c r="AW37" s="105">
        <v>78</v>
      </c>
      <c r="AX37" s="225">
        <v>78</v>
      </c>
      <c r="AY37" s="105">
        <v>78</v>
      </c>
      <c r="AZ37" s="225">
        <v>78</v>
      </c>
      <c r="BA37" s="105">
        <v>78</v>
      </c>
      <c r="BB37" s="225">
        <v>78</v>
      </c>
      <c r="BC37" s="105">
        <v>78</v>
      </c>
      <c r="BD37" s="556">
        <v>78</v>
      </c>
      <c r="BE37" s="203">
        <v>164</v>
      </c>
      <c r="BF37" t="s">
        <v>285</v>
      </c>
    </row>
    <row r="38" spans="1:58" ht="15.75" thickBot="1">
      <c r="A38" s="156" t="s">
        <v>174</v>
      </c>
      <c r="B38" s="31" t="s">
        <v>175</v>
      </c>
      <c r="C38" s="107"/>
      <c r="D38" s="108"/>
      <c r="E38" s="107"/>
      <c r="F38" s="109"/>
      <c r="G38" s="110"/>
      <c r="H38" s="108"/>
      <c r="I38" s="107"/>
      <c r="J38" s="142"/>
      <c r="K38" s="207">
        <v>1</v>
      </c>
      <c r="L38" s="111" t="e">
        <v>#N/A</v>
      </c>
      <c r="M38" s="226" t="e">
        <v>#N/A</v>
      </c>
      <c r="N38" s="111" t="e">
        <v>#N/A</v>
      </c>
      <c r="O38" s="226" t="e">
        <v>#N/A</v>
      </c>
      <c r="P38" s="111" t="e">
        <v>#N/A</v>
      </c>
      <c r="Q38" s="226" t="e">
        <v>#REF!</v>
      </c>
      <c r="R38" s="111"/>
      <c r="S38" s="557"/>
      <c r="T38" s="207">
        <v>1</v>
      </c>
      <c r="U38" s="111">
        <v>0</v>
      </c>
      <c r="V38" s="226">
        <v>0</v>
      </c>
      <c r="W38" s="111">
        <v>0</v>
      </c>
      <c r="X38" s="226">
        <v>0</v>
      </c>
      <c r="Y38" s="111">
        <v>0</v>
      </c>
      <c r="Z38" s="226">
        <v>0</v>
      </c>
      <c r="AA38" s="111">
        <v>0</v>
      </c>
      <c r="AB38" s="557">
        <v>0</v>
      </c>
      <c r="AC38" s="207">
        <v>1</v>
      </c>
      <c r="AD38" s="111">
        <v>0</v>
      </c>
      <c r="AE38" s="226">
        <v>0</v>
      </c>
      <c r="AF38" s="111">
        <v>0</v>
      </c>
      <c r="AG38" s="226">
        <v>0</v>
      </c>
      <c r="AH38" s="111">
        <v>0</v>
      </c>
      <c r="AI38" s="226">
        <v>0</v>
      </c>
      <c r="AJ38" s="111">
        <v>0</v>
      </c>
      <c r="AK38" s="557">
        <v>0</v>
      </c>
      <c r="AL38" s="207">
        <v>2</v>
      </c>
      <c r="AM38" s="207">
        <v>0</v>
      </c>
      <c r="AN38" s="111">
        <v>0</v>
      </c>
      <c r="AO38" s="226">
        <v>0</v>
      </c>
      <c r="AP38" s="111">
        <v>0</v>
      </c>
      <c r="AQ38" s="226">
        <v>0</v>
      </c>
      <c r="AR38" s="111">
        <v>0</v>
      </c>
      <c r="AS38" s="226">
        <v>0</v>
      </c>
      <c r="AT38" s="111">
        <v>0</v>
      </c>
      <c r="AU38" s="557">
        <v>0</v>
      </c>
      <c r="AV38" s="207">
        <v>1</v>
      </c>
      <c r="AW38" s="111">
        <v>78</v>
      </c>
      <c r="AX38" s="226">
        <v>78</v>
      </c>
      <c r="AY38" s="111">
        <v>78</v>
      </c>
      <c r="AZ38" s="226">
        <v>78</v>
      </c>
      <c r="BA38" s="111">
        <v>78</v>
      </c>
      <c r="BB38" s="226">
        <v>78</v>
      </c>
      <c r="BC38" s="111">
        <v>78</v>
      </c>
      <c r="BD38" s="557">
        <v>78</v>
      </c>
      <c r="BE38" s="207">
        <v>6</v>
      </c>
      <c r="BF38" t="s">
        <v>286</v>
      </c>
    </row>
    <row r="39" spans="1:57" ht="15.75" thickBot="1">
      <c r="A39" s="15" t="s">
        <v>176</v>
      </c>
      <c r="B39" s="16" t="s">
        <v>177</v>
      </c>
      <c r="C39" s="266">
        <f>SUM(C40:C47)</f>
        <v>0</v>
      </c>
      <c r="D39" s="94">
        <f aca="true" t="shared" si="5" ref="D39:K39">SUM(D40:D47)</f>
        <v>0</v>
      </c>
      <c r="E39" s="266">
        <f t="shared" si="5"/>
        <v>0</v>
      </c>
      <c r="F39" s="18">
        <f t="shared" si="5"/>
        <v>0</v>
      </c>
      <c r="G39" s="95">
        <f t="shared" si="5"/>
        <v>0</v>
      </c>
      <c r="H39" s="94">
        <f t="shared" si="5"/>
        <v>0</v>
      </c>
      <c r="I39" s="266">
        <f t="shared" si="5"/>
        <v>0</v>
      </c>
      <c r="J39" s="146">
        <f t="shared" si="5"/>
        <v>0</v>
      </c>
      <c r="K39" s="96">
        <v>122</v>
      </c>
      <c r="L39" s="96" t="e">
        <v>#N/A</v>
      </c>
      <c r="M39" s="362" t="e">
        <v>#N/A</v>
      </c>
      <c r="N39" s="96" t="e">
        <v>#N/A</v>
      </c>
      <c r="O39" s="362" t="e">
        <v>#N/A</v>
      </c>
      <c r="P39" s="96" t="e">
        <v>#N/A</v>
      </c>
      <c r="Q39" s="362" t="e">
        <v>#REF!</v>
      </c>
      <c r="R39" s="96">
        <v>0</v>
      </c>
      <c r="S39" s="554">
        <v>0</v>
      </c>
      <c r="T39" s="96">
        <v>1463</v>
      </c>
      <c r="U39" s="96">
        <v>466</v>
      </c>
      <c r="V39" s="362">
        <v>466</v>
      </c>
      <c r="W39" s="96">
        <v>466</v>
      </c>
      <c r="X39" s="362">
        <v>466</v>
      </c>
      <c r="Y39" s="96">
        <v>466</v>
      </c>
      <c r="Z39" s="362">
        <v>466</v>
      </c>
      <c r="AA39" s="96">
        <v>466</v>
      </c>
      <c r="AB39" s="554">
        <v>466</v>
      </c>
      <c r="AC39" s="96">
        <v>312</v>
      </c>
      <c r="AD39" s="96">
        <v>466</v>
      </c>
      <c r="AE39" s="362">
        <v>466</v>
      </c>
      <c r="AF39" s="96">
        <v>466</v>
      </c>
      <c r="AG39" s="362">
        <v>466</v>
      </c>
      <c r="AH39" s="96">
        <v>466</v>
      </c>
      <c r="AI39" s="362">
        <v>466</v>
      </c>
      <c r="AJ39" s="96">
        <v>466</v>
      </c>
      <c r="AK39" s="554">
        <v>466</v>
      </c>
      <c r="AL39" s="96">
        <v>652</v>
      </c>
      <c r="AM39" s="96">
        <v>14</v>
      </c>
      <c r="AN39" s="96">
        <v>466</v>
      </c>
      <c r="AO39" s="362">
        <v>466</v>
      </c>
      <c r="AP39" s="96">
        <v>466</v>
      </c>
      <c r="AQ39" s="362">
        <v>466</v>
      </c>
      <c r="AR39" s="96">
        <v>466</v>
      </c>
      <c r="AS39" s="362">
        <v>466</v>
      </c>
      <c r="AT39" s="96">
        <v>466</v>
      </c>
      <c r="AU39" s="554">
        <v>466</v>
      </c>
      <c r="AV39" s="96">
        <v>270</v>
      </c>
      <c r="AW39" s="96">
        <v>624</v>
      </c>
      <c r="AX39" s="362">
        <v>624</v>
      </c>
      <c r="AY39" s="96">
        <v>624</v>
      </c>
      <c r="AZ39" s="362">
        <v>624</v>
      </c>
      <c r="BA39" s="96">
        <v>624</v>
      </c>
      <c r="BB39" s="362">
        <v>624</v>
      </c>
      <c r="BC39" s="96">
        <v>624</v>
      </c>
      <c r="BD39" s="554">
        <v>624</v>
      </c>
      <c r="BE39" s="96">
        <v>2833</v>
      </c>
    </row>
    <row r="40" spans="1:58" ht="15">
      <c r="A40" s="157" t="s">
        <v>178</v>
      </c>
      <c r="B40" s="36" t="s">
        <v>179</v>
      </c>
      <c r="C40" s="37"/>
      <c r="D40" s="113"/>
      <c r="E40" s="37"/>
      <c r="F40" s="38"/>
      <c r="G40" s="114"/>
      <c r="H40" s="113"/>
      <c r="I40" s="37"/>
      <c r="J40" s="143"/>
      <c r="K40" s="211">
        <v>4</v>
      </c>
      <c r="L40" s="115" t="e">
        <v>#N/A</v>
      </c>
      <c r="M40" s="227" t="e">
        <v>#N/A</v>
      </c>
      <c r="N40" s="115" t="e">
        <v>#N/A</v>
      </c>
      <c r="O40" s="227" t="e">
        <v>#N/A</v>
      </c>
      <c r="P40" s="115" t="e">
        <v>#N/A</v>
      </c>
      <c r="Q40" s="227" t="e">
        <v>#REF!</v>
      </c>
      <c r="R40" s="115"/>
      <c r="S40" s="558"/>
      <c r="T40" s="211">
        <v>27</v>
      </c>
      <c r="U40" s="115">
        <v>12</v>
      </c>
      <c r="V40" s="227">
        <v>12</v>
      </c>
      <c r="W40" s="115">
        <v>12</v>
      </c>
      <c r="X40" s="227">
        <v>12</v>
      </c>
      <c r="Y40" s="115">
        <v>12</v>
      </c>
      <c r="Z40" s="227">
        <v>12</v>
      </c>
      <c r="AA40" s="115">
        <v>12</v>
      </c>
      <c r="AB40" s="558">
        <v>12</v>
      </c>
      <c r="AC40" s="211">
        <v>7</v>
      </c>
      <c r="AD40" s="115">
        <v>12</v>
      </c>
      <c r="AE40" s="227">
        <v>12</v>
      </c>
      <c r="AF40" s="115">
        <v>12</v>
      </c>
      <c r="AG40" s="227">
        <v>12</v>
      </c>
      <c r="AH40" s="115">
        <v>12</v>
      </c>
      <c r="AI40" s="227">
        <v>12</v>
      </c>
      <c r="AJ40" s="115">
        <v>12</v>
      </c>
      <c r="AK40" s="558">
        <v>12</v>
      </c>
      <c r="AL40" s="211">
        <v>7</v>
      </c>
      <c r="AM40" s="211">
        <v>0</v>
      </c>
      <c r="AN40" s="115">
        <v>12</v>
      </c>
      <c r="AO40" s="227">
        <v>12</v>
      </c>
      <c r="AP40" s="115">
        <v>12</v>
      </c>
      <c r="AQ40" s="227">
        <v>12</v>
      </c>
      <c r="AR40" s="115">
        <v>12</v>
      </c>
      <c r="AS40" s="227">
        <v>12</v>
      </c>
      <c r="AT40" s="115">
        <v>12</v>
      </c>
      <c r="AU40" s="558">
        <v>12</v>
      </c>
      <c r="AV40" s="211">
        <v>7</v>
      </c>
      <c r="AW40" s="115">
        <v>78</v>
      </c>
      <c r="AX40" s="227">
        <v>78</v>
      </c>
      <c r="AY40" s="115">
        <v>78</v>
      </c>
      <c r="AZ40" s="227">
        <v>78</v>
      </c>
      <c r="BA40" s="115">
        <v>78</v>
      </c>
      <c r="BB40" s="227">
        <v>78</v>
      </c>
      <c r="BC40" s="115">
        <v>78</v>
      </c>
      <c r="BD40" s="558">
        <v>78</v>
      </c>
      <c r="BE40" s="211">
        <v>52</v>
      </c>
      <c r="BF40" t="s">
        <v>287</v>
      </c>
    </row>
    <row r="41" spans="1:58" ht="15">
      <c r="A41" s="155" t="s">
        <v>180</v>
      </c>
      <c r="B41" s="26" t="s">
        <v>181</v>
      </c>
      <c r="C41" s="101"/>
      <c r="D41" s="102"/>
      <c r="E41" s="101"/>
      <c r="F41" s="103"/>
      <c r="G41" s="104"/>
      <c r="H41" s="102"/>
      <c r="I41" s="101"/>
      <c r="J41" s="141"/>
      <c r="K41" s="203">
        <v>7</v>
      </c>
      <c r="L41" s="105" t="e">
        <v>#N/A</v>
      </c>
      <c r="M41" s="225" t="e">
        <v>#N/A</v>
      </c>
      <c r="N41" s="105" t="e">
        <v>#N/A</v>
      </c>
      <c r="O41" s="225" t="e">
        <v>#N/A</v>
      </c>
      <c r="P41" s="105" t="e">
        <v>#N/A</v>
      </c>
      <c r="Q41" s="225" t="e">
        <v>#REF!</v>
      </c>
      <c r="R41" s="105"/>
      <c r="S41" s="556"/>
      <c r="T41" s="203">
        <v>55</v>
      </c>
      <c r="U41" s="105">
        <v>14</v>
      </c>
      <c r="V41" s="225">
        <v>14</v>
      </c>
      <c r="W41" s="105">
        <v>14</v>
      </c>
      <c r="X41" s="225">
        <v>14</v>
      </c>
      <c r="Y41" s="105">
        <v>14</v>
      </c>
      <c r="Z41" s="225">
        <v>14</v>
      </c>
      <c r="AA41" s="105">
        <v>14</v>
      </c>
      <c r="AB41" s="556">
        <v>14</v>
      </c>
      <c r="AC41" s="203">
        <v>16</v>
      </c>
      <c r="AD41" s="105">
        <v>14</v>
      </c>
      <c r="AE41" s="225">
        <v>14</v>
      </c>
      <c r="AF41" s="105">
        <v>14</v>
      </c>
      <c r="AG41" s="225">
        <v>14</v>
      </c>
      <c r="AH41" s="105">
        <v>14</v>
      </c>
      <c r="AI41" s="225">
        <v>14</v>
      </c>
      <c r="AJ41" s="105">
        <v>14</v>
      </c>
      <c r="AK41" s="556">
        <v>14</v>
      </c>
      <c r="AL41" s="203">
        <v>31</v>
      </c>
      <c r="AM41" s="203">
        <v>0</v>
      </c>
      <c r="AN41" s="105">
        <v>14</v>
      </c>
      <c r="AO41" s="225">
        <v>14</v>
      </c>
      <c r="AP41" s="105">
        <v>14</v>
      </c>
      <c r="AQ41" s="225">
        <v>14</v>
      </c>
      <c r="AR41" s="105">
        <v>14</v>
      </c>
      <c r="AS41" s="225">
        <v>14</v>
      </c>
      <c r="AT41" s="105">
        <v>14</v>
      </c>
      <c r="AU41" s="556">
        <v>14</v>
      </c>
      <c r="AV41" s="203">
        <v>12</v>
      </c>
      <c r="AW41" s="105">
        <v>78</v>
      </c>
      <c r="AX41" s="225">
        <v>78</v>
      </c>
      <c r="AY41" s="105">
        <v>78</v>
      </c>
      <c r="AZ41" s="225">
        <v>78</v>
      </c>
      <c r="BA41" s="105">
        <v>78</v>
      </c>
      <c r="BB41" s="225">
        <v>78</v>
      </c>
      <c r="BC41" s="105">
        <v>78</v>
      </c>
      <c r="BD41" s="556">
        <v>78</v>
      </c>
      <c r="BE41" s="203">
        <v>121</v>
      </c>
      <c r="BF41" t="s">
        <v>288</v>
      </c>
    </row>
    <row r="42" spans="1:58" ht="15">
      <c r="A42" s="155" t="s">
        <v>182</v>
      </c>
      <c r="B42" s="26" t="s">
        <v>183</v>
      </c>
      <c r="C42" s="101"/>
      <c r="D42" s="102"/>
      <c r="E42" s="101"/>
      <c r="F42" s="103"/>
      <c r="G42" s="104"/>
      <c r="H42" s="102"/>
      <c r="I42" s="101"/>
      <c r="J42" s="141"/>
      <c r="K42" s="203">
        <v>40</v>
      </c>
      <c r="L42" s="105" t="e">
        <v>#N/A</v>
      </c>
      <c r="M42" s="225" t="e">
        <v>#N/A</v>
      </c>
      <c r="N42" s="105" t="e">
        <v>#N/A</v>
      </c>
      <c r="O42" s="225" t="e">
        <v>#N/A</v>
      </c>
      <c r="P42" s="105" t="e">
        <v>#N/A</v>
      </c>
      <c r="Q42" s="225" t="e">
        <v>#REF!</v>
      </c>
      <c r="R42" s="105"/>
      <c r="S42" s="556"/>
      <c r="T42" s="203">
        <v>674</v>
      </c>
      <c r="U42" s="105">
        <v>260</v>
      </c>
      <c r="V42" s="225">
        <v>260</v>
      </c>
      <c r="W42" s="105">
        <v>260</v>
      </c>
      <c r="X42" s="225">
        <v>260</v>
      </c>
      <c r="Y42" s="105">
        <v>260</v>
      </c>
      <c r="Z42" s="225">
        <v>260</v>
      </c>
      <c r="AA42" s="105">
        <v>260</v>
      </c>
      <c r="AB42" s="556">
        <v>260</v>
      </c>
      <c r="AC42" s="203">
        <v>147</v>
      </c>
      <c r="AD42" s="105">
        <v>260</v>
      </c>
      <c r="AE42" s="225">
        <v>260</v>
      </c>
      <c r="AF42" s="105">
        <v>260</v>
      </c>
      <c r="AG42" s="225">
        <v>260</v>
      </c>
      <c r="AH42" s="105">
        <v>260</v>
      </c>
      <c r="AI42" s="225">
        <v>260</v>
      </c>
      <c r="AJ42" s="105">
        <v>260</v>
      </c>
      <c r="AK42" s="556">
        <v>260</v>
      </c>
      <c r="AL42" s="203">
        <v>286</v>
      </c>
      <c r="AM42" s="203">
        <v>6</v>
      </c>
      <c r="AN42" s="105">
        <v>260</v>
      </c>
      <c r="AO42" s="225">
        <v>260</v>
      </c>
      <c r="AP42" s="105">
        <v>260</v>
      </c>
      <c r="AQ42" s="225">
        <v>260</v>
      </c>
      <c r="AR42" s="105">
        <v>260</v>
      </c>
      <c r="AS42" s="225">
        <v>260</v>
      </c>
      <c r="AT42" s="105">
        <v>260</v>
      </c>
      <c r="AU42" s="556">
        <v>260</v>
      </c>
      <c r="AV42" s="203">
        <v>116</v>
      </c>
      <c r="AW42" s="105">
        <v>78</v>
      </c>
      <c r="AX42" s="225">
        <v>78</v>
      </c>
      <c r="AY42" s="105">
        <v>78</v>
      </c>
      <c r="AZ42" s="225">
        <v>78</v>
      </c>
      <c r="BA42" s="105">
        <v>78</v>
      </c>
      <c r="BB42" s="225">
        <v>78</v>
      </c>
      <c r="BC42" s="105">
        <v>78</v>
      </c>
      <c r="BD42" s="556">
        <v>78</v>
      </c>
      <c r="BE42" s="203">
        <v>1269</v>
      </c>
      <c r="BF42" t="s">
        <v>289</v>
      </c>
    </row>
    <row r="43" spans="1:58" ht="15">
      <c r="A43" s="155" t="s">
        <v>184</v>
      </c>
      <c r="B43" s="26" t="s">
        <v>185</v>
      </c>
      <c r="C43" s="101"/>
      <c r="D43" s="102"/>
      <c r="E43" s="101"/>
      <c r="F43" s="103"/>
      <c r="G43" s="104"/>
      <c r="H43" s="102"/>
      <c r="I43" s="101"/>
      <c r="J43" s="141"/>
      <c r="K43" s="203">
        <v>50</v>
      </c>
      <c r="L43" s="105" t="e">
        <v>#N/A</v>
      </c>
      <c r="M43" s="225" t="e">
        <v>#N/A</v>
      </c>
      <c r="N43" s="105" t="e">
        <v>#N/A</v>
      </c>
      <c r="O43" s="225" t="e">
        <v>#N/A</v>
      </c>
      <c r="P43" s="105" t="e">
        <v>#N/A</v>
      </c>
      <c r="Q43" s="225" t="e">
        <v>#REF!</v>
      </c>
      <c r="R43" s="105"/>
      <c r="S43" s="556"/>
      <c r="T43" s="203">
        <v>434</v>
      </c>
      <c r="U43" s="105">
        <v>95</v>
      </c>
      <c r="V43" s="225">
        <v>95</v>
      </c>
      <c r="W43" s="105">
        <v>95</v>
      </c>
      <c r="X43" s="225">
        <v>95</v>
      </c>
      <c r="Y43" s="105">
        <v>95</v>
      </c>
      <c r="Z43" s="225">
        <v>95</v>
      </c>
      <c r="AA43" s="105">
        <v>95</v>
      </c>
      <c r="AB43" s="556">
        <v>95</v>
      </c>
      <c r="AC43" s="203">
        <v>65</v>
      </c>
      <c r="AD43" s="105">
        <v>95</v>
      </c>
      <c r="AE43" s="225">
        <v>95</v>
      </c>
      <c r="AF43" s="105">
        <v>95</v>
      </c>
      <c r="AG43" s="225">
        <v>95</v>
      </c>
      <c r="AH43" s="105">
        <v>95</v>
      </c>
      <c r="AI43" s="225">
        <v>95</v>
      </c>
      <c r="AJ43" s="105">
        <v>95</v>
      </c>
      <c r="AK43" s="556">
        <v>95</v>
      </c>
      <c r="AL43" s="203">
        <v>203</v>
      </c>
      <c r="AM43" s="203">
        <v>7</v>
      </c>
      <c r="AN43" s="105">
        <v>95</v>
      </c>
      <c r="AO43" s="225">
        <v>95</v>
      </c>
      <c r="AP43" s="105">
        <v>95</v>
      </c>
      <c r="AQ43" s="225">
        <v>95</v>
      </c>
      <c r="AR43" s="105">
        <v>95</v>
      </c>
      <c r="AS43" s="225">
        <v>95</v>
      </c>
      <c r="AT43" s="105">
        <v>95</v>
      </c>
      <c r="AU43" s="556">
        <v>95</v>
      </c>
      <c r="AV43" s="203">
        <v>71</v>
      </c>
      <c r="AW43" s="105">
        <v>78</v>
      </c>
      <c r="AX43" s="225">
        <v>78</v>
      </c>
      <c r="AY43" s="105">
        <v>78</v>
      </c>
      <c r="AZ43" s="225">
        <v>78</v>
      </c>
      <c r="BA43" s="105">
        <v>78</v>
      </c>
      <c r="BB43" s="225">
        <v>78</v>
      </c>
      <c r="BC43" s="105">
        <v>78</v>
      </c>
      <c r="BD43" s="556">
        <v>78</v>
      </c>
      <c r="BE43" s="203">
        <v>830</v>
      </c>
      <c r="BF43" t="s">
        <v>290</v>
      </c>
    </row>
    <row r="44" spans="1:58" ht="15">
      <c r="A44" s="155" t="s">
        <v>186</v>
      </c>
      <c r="B44" s="26" t="s">
        <v>187</v>
      </c>
      <c r="C44" s="101"/>
      <c r="D44" s="102"/>
      <c r="E44" s="101"/>
      <c r="F44" s="103"/>
      <c r="G44" s="104"/>
      <c r="H44" s="102"/>
      <c r="I44" s="101"/>
      <c r="J44" s="141"/>
      <c r="K44" s="203">
        <v>10</v>
      </c>
      <c r="L44" s="105" t="e">
        <v>#N/A</v>
      </c>
      <c r="M44" s="225" t="e">
        <v>#N/A</v>
      </c>
      <c r="N44" s="105" t="e">
        <v>#N/A</v>
      </c>
      <c r="O44" s="225" t="e">
        <v>#N/A</v>
      </c>
      <c r="P44" s="105" t="e">
        <v>#N/A</v>
      </c>
      <c r="Q44" s="225" t="e">
        <v>#REF!</v>
      </c>
      <c r="R44" s="105"/>
      <c r="S44" s="556"/>
      <c r="T44" s="203">
        <v>182</v>
      </c>
      <c r="U44" s="105">
        <v>54</v>
      </c>
      <c r="V44" s="225">
        <v>54</v>
      </c>
      <c r="W44" s="105">
        <v>54</v>
      </c>
      <c r="X44" s="225">
        <v>54</v>
      </c>
      <c r="Y44" s="105">
        <v>54</v>
      </c>
      <c r="Z44" s="225">
        <v>54</v>
      </c>
      <c r="AA44" s="105">
        <v>54</v>
      </c>
      <c r="AB44" s="556">
        <v>54</v>
      </c>
      <c r="AC44" s="203">
        <v>43</v>
      </c>
      <c r="AD44" s="105">
        <v>54</v>
      </c>
      <c r="AE44" s="225">
        <v>54</v>
      </c>
      <c r="AF44" s="105">
        <v>54</v>
      </c>
      <c r="AG44" s="225">
        <v>54</v>
      </c>
      <c r="AH44" s="105">
        <v>54</v>
      </c>
      <c r="AI44" s="225">
        <v>54</v>
      </c>
      <c r="AJ44" s="105">
        <v>54</v>
      </c>
      <c r="AK44" s="556">
        <v>54</v>
      </c>
      <c r="AL44" s="203">
        <v>71</v>
      </c>
      <c r="AM44" s="203">
        <v>1</v>
      </c>
      <c r="AN44" s="105">
        <v>54</v>
      </c>
      <c r="AO44" s="225">
        <v>54</v>
      </c>
      <c r="AP44" s="105">
        <v>54</v>
      </c>
      <c r="AQ44" s="225">
        <v>54</v>
      </c>
      <c r="AR44" s="105">
        <v>54</v>
      </c>
      <c r="AS44" s="225">
        <v>54</v>
      </c>
      <c r="AT44" s="105">
        <v>54</v>
      </c>
      <c r="AU44" s="556">
        <v>54</v>
      </c>
      <c r="AV44" s="203">
        <v>40</v>
      </c>
      <c r="AW44" s="105">
        <v>78</v>
      </c>
      <c r="AX44" s="225">
        <v>78</v>
      </c>
      <c r="AY44" s="105">
        <v>78</v>
      </c>
      <c r="AZ44" s="225">
        <v>78</v>
      </c>
      <c r="BA44" s="105">
        <v>78</v>
      </c>
      <c r="BB44" s="225">
        <v>78</v>
      </c>
      <c r="BC44" s="105">
        <v>78</v>
      </c>
      <c r="BD44" s="556">
        <v>78</v>
      </c>
      <c r="BE44" s="203">
        <v>347</v>
      </c>
      <c r="BF44" t="s">
        <v>291</v>
      </c>
    </row>
    <row r="45" spans="1:58" ht="15">
      <c r="A45" s="155" t="s">
        <v>188</v>
      </c>
      <c r="B45" s="26" t="s">
        <v>189</v>
      </c>
      <c r="C45" s="101"/>
      <c r="D45" s="102"/>
      <c r="E45" s="101"/>
      <c r="F45" s="103"/>
      <c r="G45" s="104"/>
      <c r="H45" s="102"/>
      <c r="I45" s="101"/>
      <c r="J45" s="141"/>
      <c r="K45" s="203">
        <v>2</v>
      </c>
      <c r="L45" s="105" t="e">
        <v>#N/A</v>
      </c>
      <c r="M45" s="225" t="e">
        <v>#N/A</v>
      </c>
      <c r="N45" s="105" t="e">
        <v>#N/A</v>
      </c>
      <c r="O45" s="225" t="e">
        <v>#N/A</v>
      </c>
      <c r="P45" s="105" t="e">
        <v>#N/A</v>
      </c>
      <c r="Q45" s="225" t="e">
        <v>#REF!</v>
      </c>
      <c r="R45" s="105"/>
      <c r="S45" s="556"/>
      <c r="T45" s="203">
        <v>30</v>
      </c>
      <c r="U45" s="105">
        <v>8</v>
      </c>
      <c r="V45" s="225">
        <v>8</v>
      </c>
      <c r="W45" s="105">
        <v>8</v>
      </c>
      <c r="X45" s="225">
        <v>8</v>
      </c>
      <c r="Y45" s="105">
        <v>8</v>
      </c>
      <c r="Z45" s="225">
        <v>8</v>
      </c>
      <c r="AA45" s="105">
        <v>8</v>
      </c>
      <c r="AB45" s="556">
        <v>8</v>
      </c>
      <c r="AC45" s="203">
        <v>7</v>
      </c>
      <c r="AD45" s="105">
        <v>8</v>
      </c>
      <c r="AE45" s="225">
        <v>8</v>
      </c>
      <c r="AF45" s="105">
        <v>8</v>
      </c>
      <c r="AG45" s="225">
        <v>8</v>
      </c>
      <c r="AH45" s="105">
        <v>8</v>
      </c>
      <c r="AI45" s="225">
        <v>8</v>
      </c>
      <c r="AJ45" s="105">
        <v>8</v>
      </c>
      <c r="AK45" s="556">
        <v>8</v>
      </c>
      <c r="AL45" s="203">
        <v>6</v>
      </c>
      <c r="AM45" s="203">
        <v>0</v>
      </c>
      <c r="AN45" s="105">
        <v>8</v>
      </c>
      <c r="AO45" s="225">
        <v>8</v>
      </c>
      <c r="AP45" s="105">
        <v>8</v>
      </c>
      <c r="AQ45" s="225">
        <v>8</v>
      </c>
      <c r="AR45" s="105">
        <v>8</v>
      </c>
      <c r="AS45" s="225">
        <v>8</v>
      </c>
      <c r="AT45" s="105">
        <v>8</v>
      </c>
      <c r="AU45" s="556">
        <v>8</v>
      </c>
      <c r="AV45" s="203">
        <v>7</v>
      </c>
      <c r="AW45" s="105">
        <v>78</v>
      </c>
      <c r="AX45" s="225">
        <v>78</v>
      </c>
      <c r="AY45" s="105">
        <v>78</v>
      </c>
      <c r="AZ45" s="225">
        <v>78</v>
      </c>
      <c r="BA45" s="105">
        <v>78</v>
      </c>
      <c r="BB45" s="225">
        <v>78</v>
      </c>
      <c r="BC45" s="105">
        <v>78</v>
      </c>
      <c r="BD45" s="556">
        <v>78</v>
      </c>
      <c r="BE45" s="203">
        <v>52</v>
      </c>
      <c r="BF45" t="s">
        <v>292</v>
      </c>
    </row>
    <row r="46" spans="1:58" ht="15">
      <c r="A46" s="155" t="s">
        <v>190</v>
      </c>
      <c r="B46" s="26" t="s">
        <v>191</v>
      </c>
      <c r="C46" s="101"/>
      <c r="D46" s="102"/>
      <c r="E46" s="101"/>
      <c r="F46" s="103"/>
      <c r="G46" s="104"/>
      <c r="H46" s="102"/>
      <c r="I46" s="101"/>
      <c r="J46" s="141"/>
      <c r="K46" s="203">
        <v>0</v>
      </c>
      <c r="L46" s="105" t="e">
        <v>#N/A</v>
      </c>
      <c r="M46" s="225" t="e">
        <v>#N/A</v>
      </c>
      <c r="N46" s="105" t="e">
        <v>#N/A</v>
      </c>
      <c r="O46" s="225" t="e">
        <v>#N/A</v>
      </c>
      <c r="P46" s="105" t="e">
        <v>#N/A</v>
      </c>
      <c r="Q46" s="225" t="e">
        <v>#REF!</v>
      </c>
      <c r="R46" s="105"/>
      <c r="S46" s="556"/>
      <c r="T46" s="203">
        <v>47</v>
      </c>
      <c r="U46" s="105">
        <v>18</v>
      </c>
      <c r="V46" s="225">
        <v>18</v>
      </c>
      <c r="W46" s="105">
        <v>18</v>
      </c>
      <c r="X46" s="225">
        <v>18</v>
      </c>
      <c r="Y46" s="105">
        <v>18</v>
      </c>
      <c r="Z46" s="225">
        <v>18</v>
      </c>
      <c r="AA46" s="105">
        <v>18</v>
      </c>
      <c r="AB46" s="556">
        <v>18</v>
      </c>
      <c r="AC46" s="203">
        <v>18</v>
      </c>
      <c r="AD46" s="105">
        <v>18</v>
      </c>
      <c r="AE46" s="225">
        <v>18</v>
      </c>
      <c r="AF46" s="105">
        <v>18</v>
      </c>
      <c r="AG46" s="225">
        <v>18</v>
      </c>
      <c r="AH46" s="105">
        <v>18</v>
      </c>
      <c r="AI46" s="225">
        <v>18</v>
      </c>
      <c r="AJ46" s="105">
        <v>18</v>
      </c>
      <c r="AK46" s="556">
        <v>18</v>
      </c>
      <c r="AL46" s="203">
        <v>39</v>
      </c>
      <c r="AM46" s="203">
        <v>0</v>
      </c>
      <c r="AN46" s="105">
        <v>18</v>
      </c>
      <c r="AO46" s="225">
        <v>18</v>
      </c>
      <c r="AP46" s="105">
        <v>18</v>
      </c>
      <c r="AQ46" s="225">
        <v>18</v>
      </c>
      <c r="AR46" s="105">
        <v>18</v>
      </c>
      <c r="AS46" s="225">
        <v>18</v>
      </c>
      <c r="AT46" s="105">
        <v>18</v>
      </c>
      <c r="AU46" s="556">
        <v>18</v>
      </c>
      <c r="AV46" s="203">
        <v>12</v>
      </c>
      <c r="AW46" s="105">
        <v>78</v>
      </c>
      <c r="AX46" s="225">
        <v>78</v>
      </c>
      <c r="AY46" s="105">
        <v>78</v>
      </c>
      <c r="AZ46" s="225">
        <v>78</v>
      </c>
      <c r="BA46" s="105">
        <v>78</v>
      </c>
      <c r="BB46" s="225">
        <v>78</v>
      </c>
      <c r="BC46" s="105">
        <v>78</v>
      </c>
      <c r="BD46" s="556">
        <v>78</v>
      </c>
      <c r="BE46" s="203">
        <v>116</v>
      </c>
      <c r="BF46" t="s">
        <v>293</v>
      </c>
    </row>
    <row r="47" spans="1:58" ht="15.75" thickBot="1">
      <c r="A47" s="158" t="s">
        <v>192</v>
      </c>
      <c r="B47" s="41" t="s">
        <v>193</v>
      </c>
      <c r="C47" s="117"/>
      <c r="D47" s="118"/>
      <c r="E47" s="117"/>
      <c r="F47" s="119"/>
      <c r="G47" s="120"/>
      <c r="H47" s="118"/>
      <c r="I47" s="117"/>
      <c r="J47" s="144"/>
      <c r="K47" s="215">
        <v>9</v>
      </c>
      <c r="L47" s="121" t="e">
        <v>#N/A</v>
      </c>
      <c r="M47" s="228" t="e">
        <v>#N/A</v>
      </c>
      <c r="N47" s="121" t="e">
        <v>#N/A</v>
      </c>
      <c r="O47" s="228" t="e">
        <v>#N/A</v>
      </c>
      <c r="P47" s="121" t="e">
        <v>#N/A</v>
      </c>
      <c r="Q47" s="228" t="e">
        <v>#REF!</v>
      </c>
      <c r="R47" s="121"/>
      <c r="S47" s="559"/>
      <c r="T47" s="215">
        <v>14</v>
      </c>
      <c r="U47" s="121">
        <v>5</v>
      </c>
      <c r="V47" s="228">
        <v>5</v>
      </c>
      <c r="W47" s="121">
        <v>5</v>
      </c>
      <c r="X47" s="228">
        <v>5</v>
      </c>
      <c r="Y47" s="121">
        <v>5</v>
      </c>
      <c r="Z47" s="228">
        <v>5</v>
      </c>
      <c r="AA47" s="121">
        <v>5</v>
      </c>
      <c r="AB47" s="559">
        <v>5</v>
      </c>
      <c r="AC47" s="215">
        <v>9</v>
      </c>
      <c r="AD47" s="121">
        <v>5</v>
      </c>
      <c r="AE47" s="228">
        <v>5</v>
      </c>
      <c r="AF47" s="121">
        <v>5</v>
      </c>
      <c r="AG47" s="228">
        <v>5</v>
      </c>
      <c r="AH47" s="121">
        <v>5</v>
      </c>
      <c r="AI47" s="228">
        <v>5</v>
      </c>
      <c r="AJ47" s="121">
        <v>5</v>
      </c>
      <c r="AK47" s="559">
        <v>5</v>
      </c>
      <c r="AL47" s="215">
        <v>9</v>
      </c>
      <c r="AM47" s="215">
        <v>0</v>
      </c>
      <c r="AN47" s="121">
        <v>5</v>
      </c>
      <c r="AO47" s="228">
        <v>5</v>
      </c>
      <c r="AP47" s="121">
        <v>5</v>
      </c>
      <c r="AQ47" s="228">
        <v>5</v>
      </c>
      <c r="AR47" s="121">
        <v>5</v>
      </c>
      <c r="AS47" s="228">
        <v>5</v>
      </c>
      <c r="AT47" s="121">
        <v>5</v>
      </c>
      <c r="AU47" s="559">
        <v>5</v>
      </c>
      <c r="AV47" s="215">
        <v>5</v>
      </c>
      <c r="AW47" s="121">
        <v>78</v>
      </c>
      <c r="AX47" s="228">
        <v>78</v>
      </c>
      <c r="AY47" s="121">
        <v>78</v>
      </c>
      <c r="AZ47" s="228">
        <v>78</v>
      </c>
      <c r="BA47" s="121">
        <v>78</v>
      </c>
      <c r="BB47" s="228">
        <v>78</v>
      </c>
      <c r="BC47" s="121">
        <v>78</v>
      </c>
      <c r="BD47" s="559">
        <v>78</v>
      </c>
      <c r="BE47" s="215">
        <v>46</v>
      </c>
      <c r="BF47" t="s">
        <v>294</v>
      </c>
    </row>
    <row r="48" spans="1:57" ht="15.75" thickBot="1">
      <c r="A48" s="15" t="s">
        <v>194</v>
      </c>
      <c r="B48" s="16" t="s">
        <v>195</v>
      </c>
      <c r="C48" s="266">
        <f>SUM(C49:C51)</f>
        <v>0</v>
      </c>
      <c r="D48" s="94">
        <f aca="true" t="shared" si="6" ref="D48:K48">SUM(D49:D51)</f>
        <v>0</v>
      </c>
      <c r="E48" s="266">
        <f t="shared" si="6"/>
        <v>0</v>
      </c>
      <c r="F48" s="18">
        <f t="shared" si="6"/>
        <v>0</v>
      </c>
      <c r="G48" s="95">
        <f t="shared" si="6"/>
        <v>0</v>
      </c>
      <c r="H48" s="94">
        <f t="shared" si="6"/>
        <v>0</v>
      </c>
      <c r="I48" s="266">
        <f t="shared" si="6"/>
        <v>0</v>
      </c>
      <c r="J48" s="146">
        <f t="shared" si="6"/>
        <v>0</v>
      </c>
      <c r="K48" s="96">
        <v>105</v>
      </c>
      <c r="L48" s="96" t="e">
        <v>#N/A</v>
      </c>
      <c r="M48" s="362" t="e">
        <v>#N/A</v>
      </c>
      <c r="N48" s="96" t="e">
        <v>#N/A</v>
      </c>
      <c r="O48" s="362" t="e">
        <v>#N/A</v>
      </c>
      <c r="P48" s="96" t="e">
        <v>#N/A</v>
      </c>
      <c r="Q48" s="362" t="e">
        <v>#REF!</v>
      </c>
      <c r="R48" s="96">
        <v>0</v>
      </c>
      <c r="S48" s="554">
        <v>0</v>
      </c>
      <c r="T48" s="96">
        <v>1737</v>
      </c>
      <c r="U48" s="96">
        <v>562</v>
      </c>
      <c r="V48" s="362">
        <v>562</v>
      </c>
      <c r="W48" s="96">
        <v>562</v>
      </c>
      <c r="X48" s="362">
        <v>562</v>
      </c>
      <c r="Y48" s="96">
        <v>562</v>
      </c>
      <c r="Z48" s="362">
        <v>562</v>
      </c>
      <c r="AA48" s="96">
        <v>562</v>
      </c>
      <c r="AB48" s="554">
        <v>562</v>
      </c>
      <c r="AC48" s="96">
        <v>260</v>
      </c>
      <c r="AD48" s="96">
        <v>562</v>
      </c>
      <c r="AE48" s="362">
        <v>562</v>
      </c>
      <c r="AF48" s="96">
        <v>562</v>
      </c>
      <c r="AG48" s="362">
        <v>562</v>
      </c>
      <c r="AH48" s="96">
        <v>562</v>
      </c>
      <c r="AI48" s="362">
        <v>562</v>
      </c>
      <c r="AJ48" s="96">
        <v>562</v>
      </c>
      <c r="AK48" s="554">
        <v>562</v>
      </c>
      <c r="AL48" s="96">
        <v>794</v>
      </c>
      <c r="AM48" s="96">
        <v>12</v>
      </c>
      <c r="AN48" s="96">
        <v>562</v>
      </c>
      <c r="AO48" s="362">
        <v>562</v>
      </c>
      <c r="AP48" s="96">
        <v>562</v>
      </c>
      <c r="AQ48" s="362">
        <v>562</v>
      </c>
      <c r="AR48" s="96">
        <v>562</v>
      </c>
      <c r="AS48" s="362">
        <v>562</v>
      </c>
      <c r="AT48" s="96">
        <v>562</v>
      </c>
      <c r="AU48" s="554">
        <v>562</v>
      </c>
      <c r="AV48" s="96">
        <v>269</v>
      </c>
      <c r="AW48" s="96">
        <v>234</v>
      </c>
      <c r="AX48" s="362">
        <v>234</v>
      </c>
      <c r="AY48" s="96">
        <v>234</v>
      </c>
      <c r="AZ48" s="362">
        <v>234</v>
      </c>
      <c r="BA48" s="96">
        <v>234</v>
      </c>
      <c r="BB48" s="362">
        <v>234</v>
      </c>
      <c r="BC48" s="96">
        <v>234</v>
      </c>
      <c r="BD48" s="554">
        <v>234</v>
      </c>
      <c r="BE48" s="96">
        <v>3177</v>
      </c>
    </row>
    <row r="49" spans="1:58" ht="15">
      <c r="A49" s="154" t="s">
        <v>196</v>
      </c>
      <c r="B49" s="21" t="s">
        <v>197</v>
      </c>
      <c r="C49" s="22"/>
      <c r="D49" s="97"/>
      <c r="E49" s="22"/>
      <c r="F49" s="23"/>
      <c r="G49" s="98"/>
      <c r="H49" s="97"/>
      <c r="I49" s="22"/>
      <c r="J49" s="140"/>
      <c r="K49" s="199">
        <v>4</v>
      </c>
      <c r="L49" s="99" t="e">
        <v>#N/A</v>
      </c>
      <c r="M49" s="224" t="e">
        <v>#N/A</v>
      </c>
      <c r="N49" s="99" t="e">
        <v>#N/A</v>
      </c>
      <c r="O49" s="224" t="e">
        <v>#N/A</v>
      </c>
      <c r="P49" s="99" t="e">
        <v>#N/A</v>
      </c>
      <c r="Q49" s="224" t="e">
        <v>#REF!</v>
      </c>
      <c r="R49" s="99"/>
      <c r="S49" s="555"/>
      <c r="T49" s="199">
        <v>61</v>
      </c>
      <c r="U49" s="99">
        <v>18</v>
      </c>
      <c r="V49" s="224">
        <v>18</v>
      </c>
      <c r="W49" s="99">
        <v>18</v>
      </c>
      <c r="X49" s="224">
        <v>18</v>
      </c>
      <c r="Y49" s="99">
        <v>18</v>
      </c>
      <c r="Z49" s="224">
        <v>18</v>
      </c>
      <c r="AA49" s="99">
        <v>18</v>
      </c>
      <c r="AB49" s="555">
        <v>18</v>
      </c>
      <c r="AC49" s="199">
        <v>15</v>
      </c>
      <c r="AD49" s="99">
        <v>18</v>
      </c>
      <c r="AE49" s="224">
        <v>18</v>
      </c>
      <c r="AF49" s="99">
        <v>18</v>
      </c>
      <c r="AG49" s="224">
        <v>18</v>
      </c>
      <c r="AH49" s="99">
        <v>18</v>
      </c>
      <c r="AI49" s="224">
        <v>18</v>
      </c>
      <c r="AJ49" s="99">
        <v>18</v>
      </c>
      <c r="AK49" s="555">
        <v>18</v>
      </c>
      <c r="AL49" s="199">
        <v>31</v>
      </c>
      <c r="AM49" s="199">
        <v>1</v>
      </c>
      <c r="AN49" s="99">
        <v>18</v>
      </c>
      <c r="AO49" s="224">
        <v>18</v>
      </c>
      <c r="AP49" s="99">
        <v>18</v>
      </c>
      <c r="AQ49" s="224">
        <v>18</v>
      </c>
      <c r="AR49" s="99">
        <v>18</v>
      </c>
      <c r="AS49" s="224">
        <v>18</v>
      </c>
      <c r="AT49" s="99">
        <v>18</v>
      </c>
      <c r="AU49" s="555">
        <v>18</v>
      </c>
      <c r="AV49" s="199">
        <v>29</v>
      </c>
      <c r="AW49" s="99">
        <v>78</v>
      </c>
      <c r="AX49" s="224">
        <v>78</v>
      </c>
      <c r="AY49" s="99">
        <v>78</v>
      </c>
      <c r="AZ49" s="224">
        <v>78</v>
      </c>
      <c r="BA49" s="99">
        <v>78</v>
      </c>
      <c r="BB49" s="224">
        <v>78</v>
      </c>
      <c r="BC49" s="99">
        <v>78</v>
      </c>
      <c r="BD49" s="555">
        <v>78</v>
      </c>
      <c r="BE49" s="199">
        <v>141</v>
      </c>
      <c r="BF49" t="s">
        <v>295</v>
      </c>
    </row>
    <row r="50" spans="1:58" ht="15">
      <c r="A50" s="155" t="s">
        <v>198</v>
      </c>
      <c r="B50" s="26" t="s">
        <v>199</v>
      </c>
      <c r="C50" s="101"/>
      <c r="D50" s="102"/>
      <c r="E50" s="101"/>
      <c r="F50" s="103"/>
      <c r="G50" s="104"/>
      <c r="H50" s="102"/>
      <c r="I50" s="101"/>
      <c r="J50" s="141"/>
      <c r="K50" s="203">
        <v>16</v>
      </c>
      <c r="L50" s="105" t="e">
        <v>#N/A</v>
      </c>
      <c r="M50" s="225" t="e">
        <v>#N/A</v>
      </c>
      <c r="N50" s="105" t="e">
        <v>#N/A</v>
      </c>
      <c r="O50" s="225" t="e">
        <v>#N/A</v>
      </c>
      <c r="P50" s="105" t="e">
        <v>#N/A</v>
      </c>
      <c r="Q50" s="225" t="e">
        <v>#REF!</v>
      </c>
      <c r="R50" s="105"/>
      <c r="S50" s="556"/>
      <c r="T50" s="203">
        <v>36</v>
      </c>
      <c r="U50" s="105">
        <v>9</v>
      </c>
      <c r="V50" s="225">
        <v>9</v>
      </c>
      <c r="W50" s="105">
        <v>9</v>
      </c>
      <c r="X50" s="225">
        <v>9</v>
      </c>
      <c r="Y50" s="105">
        <v>9</v>
      </c>
      <c r="Z50" s="225">
        <v>9</v>
      </c>
      <c r="AA50" s="105">
        <v>9</v>
      </c>
      <c r="AB50" s="556">
        <v>9</v>
      </c>
      <c r="AC50" s="203">
        <v>7</v>
      </c>
      <c r="AD50" s="105">
        <v>9</v>
      </c>
      <c r="AE50" s="225">
        <v>9</v>
      </c>
      <c r="AF50" s="105">
        <v>9</v>
      </c>
      <c r="AG50" s="225">
        <v>9</v>
      </c>
      <c r="AH50" s="105">
        <v>9</v>
      </c>
      <c r="AI50" s="225">
        <v>9</v>
      </c>
      <c r="AJ50" s="105">
        <v>9</v>
      </c>
      <c r="AK50" s="556">
        <v>9</v>
      </c>
      <c r="AL50" s="203">
        <v>15</v>
      </c>
      <c r="AM50" s="203">
        <v>1</v>
      </c>
      <c r="AN50" s="105">
        <v>9</v>
      </c>
      <c r="AO50" s="225">
        <v>9</v>
      </c>
      <c r="AP50" s="105">
        <v>9</v>
      </c>
      <c r="AQ50" s="225">
        <v>9</v>
      </c>
      <c r="AR50" s="105">
        <v>9</v>
      </c>
      <c r="AS50" s="225">
        <v>9</v>
      </c>
      <c r="AT50" s="105">
        <v>9</v>
      </c>
      <c r="AU50" s="556">
        <v>9</v>
      </c>
      <c r="AV50" s="203">
        <v>7</v>
      </c>
      <c r="AW50" s="105">
        <v>78</v>
      </c>
      <c r="AX50" s="225">
        <v>78</v>
      </c>
      <c r="AY50" s="105">
        <v>78</v>
      </c>
      <c r="AZ50" s="225">
        <v>78</v>
      </c>
      <c r="BA50" s="105">
        <v>78</v>
      </c>
      <c r="BB50" s="225">
        <v>78</v>
      </c>
      <c r="BC50" s="105">
        <v>78</v>
      </c>
      <c r="BD50" s="556">
        <v>78</v>
      </c>
      <c r="BE50" s="203">
        <v>82</v>
      </c>
      <c r="BF50" t="s">
        <v>296</v>
      </c>
    </row>
    <row r="51" spans="1:58" ht="15.75" thickBot="1">
      <c r="A51" s="156" t="s">
        <v>200</v>
      </c>
      <c r="B51" s="31" t="s">
        <v>201</v>
      </c>
      <c r="C51" s="107"/>
      <c r="D51" s="108"/>
      <c r="E51" s="107"/>
      <c r="F51" s="109"/>
      <c r="G51" s="110"/>
      <c r="H51" s="108"/>
      <c r="I51" s="107"/>
      <c r="J51" s="142"/>
      <c r="K51" s="207">
        <v>85</v>
      </c>
      <c r="L51" s="111" t="e">
        <v>#N/A</v>
      </c>
      <c r="M51" s="226" t="e">
        <v>#N/A</v>
      </c>
      <c r="N51" s="111" t="e">
        <v>#N/A</v>
      </c>
      <c r="O51" s="226" t="e">
        <v>#N/A</v>
      </c>
      <c r="P51" s="111" t="e">
        <v>#N/A</v>
      </c>
      <c r="Q51" s="226" t="e">
        <v>#REF!</v>
      </c>
      <c r="R51" s="111"/>
      <c r="S51" s="557"/>
      <c r="T51" s="207">
        <v>1640</v>
      </c>
      <c r="U51" s="111">
        <v>535</v>
      </c>
      <c r="V51" s="226">
        <v>535</v>
      </c>
      <c r="W51" s="111">
        <v>535</v>
      </c>
      <c r="X51" s="226">
        <v>535</v>
      </c>
      <c r="Y51" s="111">
        <v>535</v>
      </c>
      <c r="Z51" s="226">
        <v>535</v>
      </c>
      <c r="AA51" s="111">
        <v>535</v>
      </c>
      <c r="AB51" s="557">
        <v>535</v>
      </c>
      <c r="AC51" s="207">
        <v>238</v>
      </c>
      <c r="AD51" s="111">
        <v>535</v>
      </c>
      <c r="AE51" s="226">
        <v>535</v>
      </c>
      <c r="AF51" s="111">
        <v>535</v>
      </c>
      <c r="AG51" s="226">
        <v>535</v>
      </c>
      <c r="AH51" s="111">
        <v>535</v>
      </c>
      <c r="AI51" s="226">
        <v>535</v>
      </c>
      <c r="AJ51" s="111">
        <v>535</v>
      </c>
      <c r="AK51" s="557">
        <v>535</v>
      </c>
      <c r="AL51" s="207">
        <v>748</v>
      </c>
      <c r="AM51" s="207">
        <v>10</v>
      </c>
      <c r="AN51" s="111">
        <v>535</v>
      </c>
      <c r="AO51" s="226">
        <v>535</v>
      </c>
      <c r="AP51" s="111">
        <v>535</v>
      </c>
      <c r="AQ51" s="226">
        <v>535</v>
      </c>
      <c r="AR51" s="111">
        <v>535</v>
      </c>
      <c r="AS51" s="226">
        <v>535</v>
      </c>
      <c r="AT51" s="111">
        <v>535</v>
      </c>
      <c r="AU51" s="557">
        <v>535</v>
      </c>
      <c r="AV51" s="207">
        <v>233</v>
      </c>
      <c r="AW51" s="111">
        <v>78</v>
      </c>
      <c r="AX51" s="226">
        <v>78</v>
      </c>
      <c r="AY51" s="111">
        <v>78</v>
      </c>
      <c r="AZ51" s="226">
        <v>78</v>
      </c>
      <c r="BA51" s="111">
        <v>78</v>
      </c>
      <c r="BB51" s="226">
        <v>78</v>
      </c>
      <c r="BC51" s="111">
        <v>78</v>
      </c>
      <c r="BD51" s="557">
        <v>78</v>
      </c>
      <c r="BE51" s="207">
        <v>2954</v>
      </c>
      <c r="BF51" t="s">
        <v>297</v>
      </c>
    </row>
    <row r="52" spans="1:58" ht="15.75" thickBot="1">
      <c r="A52" s="178" t="s">
        <v>202</v>
      </c>
      <c r="B52" s="153" t="s">
        <v>203</v>
      </c>
      <c r="C52" s="12"/>
      <c r="D52" s="123"/>
      <c r="E52" s="12"/>
      <c r="F52" s="13"/>
      <c r="G52" s="124"/>
      <c r="H52" s="123"/>
      <c r="I52" s="12"/>
      <c r="J52" s="145"/>
      <c r="K52" s="255">
        <v>1</v>
      </c>
      <c r="L52" s="125" t="e">
        <v>#N/A</v>
      </c>
      <c r="M52" s="229" t="e">
        <v>#N/A</v>
      </c>
      <c r="N52" s="125" t="e">
        <v>#N/A</v>
      </c>
      <c r="O52" s="229" t="e">
        <v>#N/A</v>
      </c>
      <c r="P52" s="125" t="e">
        <v>#N/A</v>
      </c>
      <c r="Q52" s="229" t="e">
        <v>#REF!</v>
      </c>
      <c r="R52" s="125"/>
      <c r="S52" s="560"/>
      <c r="T52" s="255">
        <v>52</v>
      </c>
      <c r="U52" s="125">
        <v>16</v>
      </c>
      <c r="V52" s="229">
        <v>16</v>
      </c>
      <c r="W52" s="125">
        <v>16</v>
      </c>
      <c r="X52" s="229">
        <v>16</v>
      </c>
      <c r="Y52" s="125">
        <v>16</v>
      </c>
      <c r="Z52" s="229">
        <v>16</v>
      </c>
      <c r="AA52" s="125">
        <v>16</v>
      </c>
      <c r="AB52" s="560">
        <v>16</v>
      </c>
      <c r="AC52" s="255">
        <v>5</v>
      </c>
      <c r="AD52" s="125">
        <v>16</v>
      </c>
      <c r="AE52" s="229">
        <v>16</v>
      </c>
      <c r="AF52" s="125">
        <v>16</v>
      </c>
      <c r="AG52" s="229">
        <v>16</v>
      </c>
      <c r="AH52" s="125">
        <v>16</v>
      </c>
      <c r="AI52" s="229">
        <v>16</v>
      </c>
      <c r="AJ52" s="125">
        <v>16</v>
      </c>
      <c r="AK52" s="560">
        <v>16</v>
      </c>
      <c r="AL52" s="255">
        <v>23</v>
      </c>
      <c r="AM52" s="255">
        <v>0</v>
      </c>
      <c r="AN52" s="125">
        <v>16</v>
      </c>
      <c r="AO52" s="229">
        <v>16</v>
      </c>
      <c r="AP52" s="125">
        <v>16</v>
      </c>
      <c r="AQ52" s="229">
        <v>16</v>
      </c>
      <c r="AR52" s="125">
        <v>16</v>
      </c>
      <c r="AS52" s="229">
        <v>16</v>
      </c>
      <c r="AT52" s="125">
        <v>16</v>
      </c>
      <c r="AU52" s="560">
        <v>16</v>
      </c>
      <c r="AV52" s="255">
        <v>9</v>
      </c>
      <c r="AW52" s="125">
        <v>78</v>
      </c>
      <c r="AX52" s="229">
        <v>78</v>
      </c>
      <c r="AY52" s="125">
        <v>78</v>
      </c>
      <c r="AZ52" s="229">
        <v>78</v>
      </c>
      <c r="BA52" s="125">
        <v>78</v>
      </c>
      <c r="BB52" s="229">
        <v>78</v>
      </c>
      <c r="BC52" s="125">
        <v>78</v>
      </c>
      <c r="BD52" s="560">
        <v>78</v>
      </c>
      <c r="BE52" s="255">
        <v>90</v>
      </c>
      <c r="BF52" t="s">
        <v>298</v>
      </c>
    </row>
    <row r="53" spans="1:58" ht="15.75" thickBot="1">
      <c r="A53" s="652" t="s">
        <v>69</v>
      </c>
      <c r="B53" s="772"/>
      <c r="C53" s="187"/>
      <c r="D53" s="188"/>
      <c r="E53" s="187"/>
      <c r="F53" s="163"/>
      <c r="G53" s="189"/>
      <c r="H53" s="188"/>
      <c r="I53" s="187"/>
      <c r="J53" s="163"/>
      <c r="K53" s="190">
        <v>435</v>
      </c>
      <c r="L53" s="190">
        <v>5523</v>
      </c>
      <c r="M53" s="230" t="e">
        <v>#N/A</v>
      </c>
      <c r="N53" s="190" t="e">
        <v>#N/A</v>
      </c>
      <c r="O53" s="230" t="e">
        <v>#N/A</v>
      </c>
      <c r="P53" s="190" t="e">
        <v>#N/A</v>
      </c>
      <c r="Q53" s="230" t="e">
        <v>#REF!</v>
      </c>
      <c r="R53" s="190"/>
      <c r="S53" s="230"/>
      <c r="T53" s="190">
        <v>5523</v>
      </c>
      <c r="U53" s="190">
        <v>1771</v>
      </c>
      <c r="V53" s="230">
        <v>1771</v>
      </c>
      <c r="W53" s="190">
        <v>1771</v>
      </c>
      <c r="X53" s="230">
        <v>1771</v>
      </c>
      <c r="Y53" s="190">
        <v>1771</v>
      </c>
      <c r="Z53" s="230">
        <v>1771</v>
      </c>
      <c r="AA53" s="190">
        <v>1771</v>
      </c>
      <c r="AB53" s="230">
        <v>1771</v>
      </c>
      <c r="AC53" s="190">
        <v>1028</v>
      </c>
      <c r="AD53" s="190">
        <v>1771</v>
      </c>
      <c r="AE53" s="230">
        <v>1771</v>
      </c>
      <c r="AF53" s="190">
        <v>1771</v>
      </c>
      <c r="AG53" s="230">
        <v>1771</v>
      </c>
      <c r="AH53" s="190">
        <v>1771</v>
      </c>
      <c r="AI53" s="230">
        <v>1771</v>
      </c>
      <c r="AJ53" s="190">
        <v>1771</v>
      </c>
      <c r="AK53" s="230">
        <v>1771</v>
      </c>
      <c r="AL53" s="190">
        <v>2621</v>
      </c>
      <c r="AM53" s="190">
        <v>46</v>
      </c>
      <c r="AN53" s="190">
        <v>1771</v>
      </c>
      <c r="AO53" s="230">
        <v>1771</v>
      </c>
      <c r="AP53" s="190">
        <v>1771</v>
      </c>
      <c r="AQ53" s="230">
        <v>1771</v>
      </c>
      <c r="AR53" s="190">
        <v>1771</v>
      </c>
      <c r="AS53" s="230">
        <v>1771</v>
      </c>
      <c r="AT53" s="190">
        <v>1771</v>
      </c>
      <c r="AU53" s="230">
        <v>1771</v>
      </c>
      <c r="AV53" s="190">
        <v>976</v>
      </c>
      <c r="AW53" s="190">
        <v>78</v>
      </c>
      <c r="AX53" s="230">
        <v>78</v>
      </c>
      <c r="AY53" s="190">
        <v>78</v>
      </c>
      <c r="AZ53" s="230">
        <v>78</v>
      </c>
      <c r="BA53" s="190">
        <v>78</v>
      </c>
      <c r="BB53" s="230">
        <v>78</v>
      </c>
      <c r="BC53" s="190">
        <v>78</v>
      </c>
      <c r="BD53" s="230">
        <v>78</v>
      </c>
      <c r="BE53" s="190">
        <v>10629</v>
      </c>
      <c r="BF53" t="s">
        <v>92</v>
      </c>
    </row>
    <row r="54" spans="1:57" ht="15">
      <c r="A54" s="53"/>
      <c r="B54" s="53"/>
      <c r="C54" s="133"/>
      <c r="D54" s="134"/>
      <c r="E54" s="133"/>
      <c r="F54" s="134"/>
      <c r="G54" s="133"/>
      <c r="H54" s="134"/>
      <c r="I54" s="133"/>
      <c r="J54" s="134"/>
      <c r="K54" s="133"/>
      <c r="L54" s="133"/>
      <c r="M54" s="134"/>
      <c r="N54" s="133"/>
      <c r="O54" s="134"/>
      <c r="P54" s="133"/>
      <c r="Q54" s="134"/>
      <c r="R54" s="133"/>
      <c r="S54" s="134"/>
      <c r="T54" s="133"/>
      <c r="U54" s="133"/>
      <c r="V54" s="134"/>
      <c r="W54" s="133"/>
      <c r="X54" s="134"/>
      <c r="Y54" s="133"/>
      <c r="Z54" s="134"/>
      <c r="AA54" s="133"/>
      <c r="AB54" s="134"/>
      <c r="AC54" s="133"/>
      <c r="AD54" s="133"/>
      <c r="AE54" s="134"/>
      <c r="AF54" s="133"/>
      <c r="AG54" s="134"/>
      <c r="AH54" s="133"/>
      <c r="AI54" s="134"/>
      <c r="AJ54" s="133"/>
      <c r="AK54" s="134"/>
      <c r="AL54" s="133"/>
      <c r="AM54" s="133"/>
      <c r="AN54" s="133"/>
      <c r="AO54" s="134"/>
      <c r="AP54" s="133"/>
      <c r="AQ54" s="134"/>
      <c r="AR54" s="133"/>
      <c r="AS54" s="134"/>
      <c r="AT54" s="133"/>
      <c r="AU54" s="134"/>
      <c r="AV54" s="133"/>
      <c r="AW54" s="133"/>
      <c r="AX54" s="134"/>
      <c r="AY54" s="133"/>
      <c r="AZ54" s="134"/>
      <c r="BA54" s="133"/>
      <c r="BB54" s="134"/>
      <c r="BC54" s="133"/>
      <c r="BD54" s="134"/>
      <c r="BE54" s="133"/>
    </row>
    <row r="55" spans="1:57" ht="15" hidden="1">
      <c r="A55" s="58" t="s">
        <v>80</v>
      </c>
      <c r="B55" s="193"/>
      <c r="C55" s="193"/>
      <c r="D55" s="193"/>
      <c r="E55" s="193"/>
      <c r="F55" s="193"/>
      <c r="G55" s="193"/>
      <c r="H55" s="193"/>
      <c r="I55" s="193"/>
      <c r="J55" s="232"/>
      <c r="K55" s="233"/>
      <c r="L55" s="193"/>
      <c r="M55" s="193"/>
      <c r="N55" s="193"/>
      <c r="O55" s="193"/>
      <c r="P55" s="193"/>
      <c r="Q55" s="193"/>
      <c r="R55" s="193"/>
      <c r="S55" s="232"/>
      <c r="T55" s="233"/>
      <c r="U55" s="193"/>
      <c r="V55" s="193"/>
      <c r="W55" s="193"/>
      <c r="X55" s="193"/>
      <c r="Y55" s="193"/>
      <c r="Z55" s="193"/>
      <c r="AA55" s="193"/>
      <c r="AB55" s="232"/>
      <c r="AC55" s="233"/>
      <c r="AD55" s="193"/>
      <c r="AE55" s="193"/>
      <c r="AF55" s="193"/>
      <c r="AG55" s="193"/>
      <c r="AH55" s="193"/>
      <c r="AI55" s="193"/>
      <c r="AJ55" s="193"/>
      <c r="AK55" s="232"/>
      <c r="AL55" s="233"/>
      <c r="AM55" s="233"/>
      <c r="AN55" s="193"/>
      <c r="AO55" s="193"/>
      <c r="AP55" s="193"/>
      <c r="AQ55" s="193"/>
      <c r="AR55" s="193"/>
      <c r="AS55" s="193"/>
      <c r="AT55" s="193"/>
      <c r="AU55" s="232"/>
      <c r="AV55" s="233"/>
      <c r="AW55" s="193"/>
      <c r="AX55" s="193"/>
      <c r="AY55" s="193"/>
      <c r="AZ55" s="193"/>
      <c r="BA55" s="193"/>
      <c r="BB55" s="193"/>
      <c r="BC55" s="193"/>
      <c r="BD55" s="232"/>
      <c r="BE55" s="233"/>
    </row>
    <row r="56" spans="1:57" ht="33" customHeight="1" hidden="1">
      <c r="A56" s="654" t="s">
        <v>94</v>
      </c>
      <c r="B56" s="654"/>
      <c r="C56" s="654"/>
      <c r="D56" s="654"/>
      <c r="E56" s="654"/>
      <c r="F56" s="654"/>
      <c r="G56" s="654"/>
      <c r="H56" s="654"/>
      <c r="I56" s="654"/>
      <c r="J56" s="654"/>
      <c r="K56" s="654"/>
      <c r="L56" s="382"/>
      <c r="M56" s="382"/>
      <c r="N56" s="382"/>
      <c r="O56" s="382"/>
      <c r="P56" s="382"/>
      <c r="Q56" s="382"/>
      <c r="R56" s="382"/>
      <c r="S56" s="382"/>
      <c r="T56" s="382"/>
      <c r="U56" s="382"/>
      <c r="V56" s="382"/>
      <c r="W56" s="382"/>
      <c r="X56" s="382"/>
      <c r="Y56" s="382"/>
      <c r="Z56" s="382"/>
      <c r="AA56" s="382"/>
      <c r="AB56" s="382"/>
      <c r="AC56" s="382"/>
      <c r="AD56" s="382"/>
      <c r="AE56" s="382"/>
      <c r="AF56" s="382"/>
      <c r="AG56" s="382"/>
      <c r="AH56" s="382"/>
      <c r="AI56" s="382"/>
      <c r="AJ56" s="382"/>
      <c r="AK56" s="382"/>
      <c r="AL56" s="382"/>
      <c r="AM56" s="382"/>
      <c r="AN56" s="382"/>
      <c r="AO56" s="382"/>
      <c r="AP56" s="382"/>
      <c r="AQ56" s="382"/>
      <c r="AR56" s="382"/>
      <c r="AS56" s="382"/>
      <c r="AT56" s="382"/>
      <c r="AU56" s="382"/>
      <c r="AV56" s="382"/>
      <c r="AW56" s="382"/>
      <c r="AX56" s="382"/>
      <c r="AY56" s="382"/>
      <c r="AZ56" s="382"/>
      <c r="BA56" s="382"/>
      <c r="BB56" s="382"/>
      <c r="BC56" s="382"/>
      <c r="BD56" s="382"/>
      <c r="BE56" s="382"/>
    </row>
    <row r="57" spans="1:57" ht="15" hidden="1">
      <c r="A57" s="85" t="s">
        <v>81</v>
      </c>
      <c r="B57" s="85"/>
      <c r="C57" s="234"/>
      <c r="D57" s="234"/>
      <c r="E57" s="234"/>
      <c r="F57" s="193"/>
      <c r="G57" s="193"/>
      <c r="H57" s="193"/>
      <c r="I57" s="193"/>
      <c r="J57" s="232"/>
      <c r="K57" s="233"/>
      <c r="L57" s="234"/>
      <c r="M57" s="234"/>
      <c r="N57" s="234"/>
      <c r="O57" s="193"/>
      <c r="P57" s="193"/>
      <c r="Q57" s="193"/>
      <c r="R57" s="193"/>
      <c r="S57" s="232"/>
      <c r="T57" s="233"/>
      <c r="U57" s="234"/>
      <c r="V57" s="234"/>
      <c r="W57" s="234"/>
      <c r="X57" s="193"/>
      <c r="Y57" s="193"/>
      <c r="Z57" s="193"/>
      <c r="AA57" s="193"/>
      <c r="AB57" s="232"/>
      <c r="AC57" s="233"/>
      <c r="AD57" s="234"/>
      <c r="AE57" s="234"/>
      <c r="AF57" s="234"/>
      <c r="AG57" s="193"/>
      <c r="AH57" s="193"/>
      <c r="AI57" s="193"/>
      <c r="AJ57" s="193"/>
      <c r="AK57" s="232"/>
      <c r="AL57" s="233"/>
      <c r="AM57" s="233"/>
      <c r="AN57" s="234"/>
      <c r="AO57" s="234"/>
      <c r="AP57" s="234"/>
      <c r="AQ57" s="193"/>
      <c r="AR57" s="193"/>
      <c r="AS57" s="193"/>
      <c r="AT57" s="193"/>
      <c r="AU57" s="232"/>
      <c r="AV57" s="233"/>
      <c r="AW57" s="234"/>
      <c r="AX57" s="234"/>
      <c r="AY57" s="234"/>
      <c r="AZ57" s="193"/>
      <c r="BA57" s="193"/>
      <c r="BB57" s="193"/>
      <c r="BC57" s="193"/>
      <c r="BD57" s="232"/>
      <c r="BE57" s="233"/>
    </row>
    <row r="58" spans="1:57" ht="15">
      <c r="A58" s="147"/>
      <c r="B58" s="83"/>
      <c r="C58" s="86"/>
      <c r="D58" s="86"/>
      <c r="E58" s="86"/>
      <c r="F58" s="184"/>
      <c r="G58" s="184"/>
      <c r="H58" s="184"/>
      <c r="I58" s="184"/>
      <c r="J58" s="235"/>
      <c r="K58" s="192"/>
      <c r="L58" s="86"/>
      <c r="M58" s="86"/>
      <c r="N58" s="86"/>
      <c r="O58" s="184"/>
      <c r="P58" s="184"/>
      <c r="Q58" s="184"/>
      <c r="R58" s="184"/>
      <c r="S58" s="235"/>
      <c r="T58" s="192"/>
      <c r="U58" s="86"/>
      <c r="V58" s="86"/>
      <c r="W58" s="86"/>
      <c r="X58" s="184"/>
      <c r="Y58" s="184"/>
      <c r="Z58" s="184"/>
      <c r="AA58" s="184"/>
      <c r="AB58" s="235"/>
      <c r="AC58" s="192"/>
      <c r="AD58" s="86"/>
      <c r="AE58" s="86"/>
      <c r="AF58" s="86"/>
      <c r="AG58" s="184"/>
      <c r="AH58" s="184"/>
      <c r="AI58" s="184"/>
      <c r="AJ58" s="184"/>
      <c r="AK58" s="235"/>
      <c r="AL58" s="192"/>
      <c r="AM58" s="192"/>
      <c r="AN58" s="86"/>
      <c r="AO58" s="86"/>
      <c r="AP58" s="86"/>
      <c r="AQ58" s="184"/>
      <c r="AR58" s="184"/>
      <c r="AS58" s="184"/>
      <c r="AT58" s="184"/>
      <c r="AU58" s="235"/>
      <c r="AV58" s="192"/>
      <c r="AW58" s="86"/>
      <c r="AX58" s="86"/>
      <c r="AY58" s="86"/>
      <c r="AZ58" s="184"/>
      <c r="BA58" s="184"/>
      <c r="BB58" s="184"/>
      <c r="BC58" s="184"/>
      <c r="BD58" s="235"/>
      <c r="BE58" s="138"/>
    </row>
    <row r="59" spans="1:57" ht="15">
      <c r="A59" s="185"/>
      <c r="B59" s="83"/>
      <c r="C59" s="86"/>
      <c r="D59" s="86"/>
      <c r="E59" s="86"/>
      <c r="F59" s="184"/>
      <c r="G59" s="184"/>
      <c r="H59" s="184"/>
      <c r="I59" s="184"/>
      <c r="J59" s="235"/>
      <c r="K59" s="192"/>
      <c r="L59" s="86"/>
      <c r="M59" s="86"/>
      <c r="N59" s="86"/>
      <c r="O59" s="184"/>
      <c r="P59" s="184"/>
      <c r="Q59" s="184"/>
      <c r="R59" s="184"/>
      <c r="S59" s="235"/>
      <c r="T59" s="192"/>
      <c r="U59" s="86"/>
      <c r="V59" s="86"/>
      <c r="W59" s="86"/>
      <c r="X59" s="184"/>
      <c r="Y59" s="184"/>
      <c r="Z59" s="184"/>
      <c r="AA59" s="184"/>
      <c r="AB59" s="235"/>
      <c r="AC59" s="192"/>
      <c r="AD59" s="86"/>
      <c r="AE59" s="86"/>
      <c r="AF59" s="86"/>
      <c r="AG59" s="184"/>
      <c r="AH59" s="184"/>
      <c r="AI59" s="184"/>
      <c r="AJ59" s="184"/>
      <c r="AK59" s="235"/>
      <c r="AL59" s="192"/>
      <c r="AM59" s="192"/>
      <c r="AN59" s="86"/>
      <c r="AO59" s="86"/>
      <c r="AP59" s="86"/>
      <c r="AQ59" s="184"/>
      <c r="AR59" s="184"/>
      <c r="AS59" s="184"/>
      <c r="AT59" s="184"/>
      <c r="AU59" s="235"/>
      <c r="AV59" s="192"/>
      <c r="AW59" s="86"/>
      <c r="AX59" s="86"/>
      <c r="AY59" s="86"/>
      <c r="AZ59" s="184"/>
      <c r="BA59" s="184"/>
      <c r="BB59" s="184"/>
      <c r="BC59" s="184"/>
      <c r="BD59" s="235"/>
      <c r="BE59" s="192"/>
    </row>
    <row r="60" spans="1:57" ht="15">
      <c r="A60" s="185"/>
      <c r="B60" s="83"/>
      <c r="C60" s="86"/>
      <c r="D60" s="86"/>
      <c r="E60" s="86"/>
      <c r="F60" s="184"/>
      <c r="G60" s="184"/>
      <c r="H60" s="184"/>
      <c r="I60" s="184"/>
      <c r="J60" s="235"/>
      <c r="K60" s="192"/>
      <c r="L60" s="86"/>
      <c r="M60" s="86"/>
      <c r="N60" s="86"/>
      <c r="O60" s="184"/>
      <c r="P60" s="184"/>
      <c r="Q60" s="184"/>
      <c r="R60" s="184"/>
      <c r="S60" s="235"/>
      <c r="T60" s="192"/>
      <c r="U60" s="86"/>
      <c r="V60" s="86"/>
      <c r="W60" s="86"/>
      <c r="X60" s="184"/>
      <c r="Y60" s="184"/>
      <c r="Z60" s="184"/>
      <c r="AA60" s="184"/>
      <c r="AB60" s="235"/>
      <c r="AC60" s="192"/>
      <c r="AD60" s="86"/>
      <c r="AE60" s="86"/>
      <c r="AF60" s="86"/>
      <c r="AG60" s="184"/>
      <c r="AH60" s="184"/>
      <c r="AI60" s="184"/>
      <c r="AJ60" s="184"/>
      <c r="AK60" s="235"/>
      <c r="AL60" s="192"/>
      <c r="AM60" s="192"/>
      <c r="AN60" s="86"/>
      <c r="AO60" s="86"/>
      <c r="AP60" s="86"/>
      <c r="AQ60" s="184"/>
      <c r="AR60" s="184"/>
      <c r="AS60" s="184"/>
      <c r="AT60" s="184"/>
      <c r="AU60" s="235"/>
      <c r="AV60" s="192"/>
      <c r="AW60" s="86"/>
      <c r="AX60" s="86"/>
      <c r="AY60" s="86"/>
      <c r="AZ60" s="184"/>
      <c r="BA60" s="184"/>
      <c r="BB60" s="184"/>
      <c r="BC60" s="184"/>
      <c r="BD60" s="235"/>
      <c r="BE60" s="192"/>
    </row>
    <row r="61" spans="1:57" ht="15">
      <c r="A61" s="185"/>
      <c r="B61" s="83"/>
      <c r="C61" s="86"/>
      <c r="D61" s="86"/>
      <c r="E61" s="86"/>
      <c r="F61" s="184"/>
      <c r="G61" s="184"/>
      <c r="H61" s="184"/>
      <c r="I61" s="184"/>
      <c r="J61" s="235"/>
      <c r="K61" s="192"/>
      <c r="L61" s="86"/>
      <c r="M61" s="86"/>
      <c r="N61" s="86"/>
      <c r="O61" s="184"/>
      <c r="P61" s="184"/>
      <c r="Q61" s="184"/>
      <c r="R61" s="184"/>
      <c r="S61" s="235"/>
      <c r="T61" s="192"/>
      <c r="U61" s="86"/>
      <c r="V61" s="86"/>
      <c r="W61" s="86"/>
      <c r="X61" s="184"/>
      <c r="Y61" s="184"/>
      <c r="Z61" s="184"/>
      <c r="AA61" s="184"/>
      <c r="AB61" s="235"/>
      <c r="AC61" s="192"/>
      <c r="AD61" s="86"/>
      <c r="AE61" s="86"/>
      <c r="AF61" s="86"/>
      <c r="AG61" s="184"/>
      <c r="AH61" s="184"/>
      <c r="AI61" s="184"/>
      <c r="AJ61" s="184"/>
      <c r="AK61" s="235"/>
      <c r="AL61" s="192"/>
      <c r="AM61" s="192"/>
      <c r="AN61" s="86"/>
      <c r="AO61" s="86"/>
      <c r="AP61" s="86"/>
      <c r="AQ61" s="184"/>
      <c r="AR61" s="184"/>
      <c r="AS61" s="184"/>
      <c r="AT61" s="184"/>
      <c r="AU61" s="235"/>
      <c r="AV61" s="192"/>
      <c r="AW61" s="86"/>
      <c r="AX61" s="86"/>
      <c r="AY61" s="86"/>
      <c r="AZ61" s="184"/>
      <c r="BA61" s="184"/>
      <c r="BB61" s="184"/>
      <c r="BC61" s="184"/>
      <c r="BD61" s="235"/>
      <c r="BE61" s="192"/>
    </row>
    <row r="62" spans="1:57" ht="15">
      <c r="A62" s="185"/>
      <c r="B62" s="83"/>
      <c r="C62" s="86"/>
      <c r="D62" s="86"/>
      <c r="E62" s="86"/>
      <c r="F62" s="184"/>
      <c r="G62" s="184"/>
      <c r="H62" s="184"/>
      <c r="I62" s="184"/>
      <c r="J62" s="235"/>
      <c r="K62" s="192"/>
      <c r="L62" s="86"/>
      <c r="M62" s="86"/>
      <c r="N62" s="86"/>
      <c r="O62" s="184"/>
      <c r="P62" s="184"/>
      <c r="Q62" s="184"/>
      <c r="R62" s="184"/>
      <c r="S62" s="235"/>
      <c r="T62" s="192"/>
      <c r="U62" s="86"/>
      <c r="V62" s="86"/>
      <c r="W62" s="86"/>
      <c r="X62" s="184"/>
      <c r="Y62" s="184"/>
      <c r="Z62" s="184"/>
      <c r="AA62" s="184"/>
      <c r="AB62" s="235"/>
      <c r="AC62" s="192"/>
      <c r="AD62" s="86"/>
      <c r="AE62" s="86"/>
      <c r="AF62" s="86"/>
      <c r="AG62" s="184"/>
      <c r="AH62" s="184"/>
      <c r="AI62" s="184"/>
      <c r="AJ62" s="184"/>
      <c r="AK62" s="235"/>
      <c r="AL62" s="192"/>
      <c r="AM62" s="192"/>
      <c r="AN62" s="86"/>
      <c r="AO62" s="86"/>
      <c r="AP62" s="86"/>
      <c r="AQ62" s="184"/>
      <c r="AR62" s="184"/>
      <c r="AS62" s="184"/>
      <c r="AT62" s="184"/>
      <c r="AU62" s="235"/>
      <c r="AV62" s="192"/>
      <c r="AW62" s="86"/>
      <c r="AX62" s="86"/>
      <c r="AY62" s="86"/>
      <c r="AZ62" s="184"/>
      <c r="BA62" s="184"/>
      <c r="BB62" s="184"/>
      <c r="BC62" s="184"/>
      <c r="BD62" s="235"/>
      <c r="BE62" s="192"/>
    </row>
    <row r="63" spans="1:57" ht="15">
      <c r="A63" s="185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</row>
    <row r="64" spans="1:57" ht="15">
      <c r="A64" s="185"/>
      <c r="B64" s="83"/>
      <c r="C64" s="83"/>
      <c r="D64" s="184"/>
      <c r="E64" s="83"/>
      <c r="F64" s="184"/>
      <c r="G64" s="83"/>
      <c r="H64" s="184"/>
      <c r="I64" s="83"/>
      <c r="J64" s="235"/>
      <c r="K64" s="83"/>
      <c r="L64" s="83"/>
      <c r="M64" s="184"/>
      <c r="N64" s="83"/>
      <c r="O64" s="184"/>
      <c r="P64" s="83"/>
      <c r="Q64" s="184"/>
      <c r="R64" s="83"/>
      <c r="S64" s="235"/>
      <c r="T64" s="83"/>
      <c r="U64" s="83"/>
      <c r="V64" s="184"/>
      <c r="W64" s="83"/>
      <c r="X64" s="184"/>
      <c r="Y64" s="83"/>
      <c r="Z64" s="184"/>
      <c r="AA64" s="83"/>
      <c r="AB64" s="235"/>
      <c r="AC64" s="83"/>
      <c r="AD64" s="83"/>
      <c r="AE64" s="184"/>
      <c r="AF64" s="83"/>
      <c r="AG64" s="184"/>
      <c r="AH64" s="83"/>
      <c r="AI64" s="184"/>
      <c r="AJ64" s="83"/>
      <c r="AK64" s="235"/>
      <c r="AL64" s="83"/>
      <c r="AM64" s="83"/>
      <c r="AN64" s="83"/>
      <c r="AO64" s="184"/>
      <c r="AP64" s="83"/>
      <c r="AQ64" s="184"/>
      <c r="AR64" s="83"/>
      <c r="AS64" s="184"/>
      <c r="AT64" s="83"/>
      <c r="AU64" s="235"/>
      <c r="AV64" s="83"/>
      <c r="AW64" s="83"/>
      <c r="AX64" s="184"/>
      <c r="AY64" s="83"/>
      <c r="AZ64" s="184"/>
      <c r="BA64" s="83"/>
      <c r="BB64" s="184"/>
      <c r="BC64" s="83"/>
      <c r="BD64" s="235"/>
      <c r="BE64" s="83"/>
    </row>
    <row r="65" spans="1:57" ht="15">
      <c r="A65" s="185"/>
      <c r="B65" s="83"/>
      <c r="C65" s="83"/>
      <c r="D65" s="184"/>
      <c r="E65" s="83"/>
      <c r="F65" s="184"/>
      <c r="G65" s="83"/>
      <c r="H65" s="184"/>
      <c r="I65" s="83"/>
      <c r="J65" s="184"/>
      <c r="K65" s="83"/>
      <c r="L65" s="83"/>
      <c r="M65" s="184"/>
      <c r="N65" s="83"/>
      <c r="O65" s="184"/>
      <c r="P65" s="83"/>
      <c r="Q65" s="184"/>
      <c r="R65" s="83"/>
      <c r="S65" s="184"/>
      <c r="T65" s="83"/>
      <c r="U65" s="83"/>
      <c r="V65" s="184"/>
      <c r="W65" s="83"/>
      <c r="X65" s="184"/>
      <c r="Y65" s="83"/>
      <c r="Z65" s="184"/>
      <c r="AA65" s="83"/>
      <c r="AB65" s="184"/>
      <c r="AC65" s="83"/>
      <c r="AD65" s="83"/>
      <c r="AE65" s="184"/>
      <c r="AF65" s="83"/>
      <c r="AG65" s="184"/>
      <c r="AH65" s="83"/>
      <c r="AI65" s="184"/>
      <c r="AJ65" s="83"/>
      <c r="AK65" s="184"/>
      <c r="AL65" s="83"/>
      <c r="AM65" s="83"/>
      <c r="AN65" s="83"/>
      <c r="AO65" s="184"/>
      <c r="AP65" s="83"/>
      <c r="AQ65" s="184"/>
      <c r="AR65" s="83"/>
      <c r="AS65" s="184"/>
      <c r="AT65" s="83"/>
      <c r="AU65" s="184"/>
      <c r="AV65" s="83"/>
      <c r="AW65" s="83"/>
      <c r="AX65" s="184"/>
      <c r="AY65" s="83"/>
      <c r="AZ65" s="184"/>
      <c r="BA65" s="83"/>
      <c r="BB65" s="184"/>
      <c r="BC65" s="83"/>
      <c r="BD65" s="184"/>
      <c r="BE65" s="83"/>
    </row>
    <row r="66" spans="1:57" ht="15">
      <c r="A66" s="185"/>
      <c r="B66" s="83"/>
      <c r="C66" s="86"/>
      <c r="D66" s="184"/>
      <c r="E66" s="86"/>
      <c r="F66" s="184"/>
      <c r="G66" s="86"/>
      <c r="H66" s="184"/>
      <c r="I66" s="86"/>
      <c r="J66" s="184"/>
      <c r="K66" s="86"/>
      <c r="L66" s="86"/>
      <c r="M66" s="184"/>
      <c r="N66" s="86"/>
      <c r="O66" s="184"/>
      <c r="P66" s="86"/>
      <c r="Q66" s="184"/>
      <c r="R66" s="86"/>
      <c r="S66" s="184"/>
      <c r="T66" s="86"/>
      <c r="U66" s="86"/>
      <c r="V66" s="184"/>
      <c r="W66" s="86"/>
      <c r="X66" s="184"/>
      <c r="Y66" s="86"/>
      <c r="Z66" s="184"/>
      <c r="AA66" s="86"/>
      <c r="AB66" s="184"/>
      <c r="AC66" s="86"/>
      <c r="AD66" s="86"/>
      <c r="AE66" s="184"/>
      <c r="AF66" s="86"/>
      <c r="AG66" s="184"/>
      <c r="AH66" s="86"/>
      <c r="AI66" s="184"/>
      <c r="AJ66" s="86"/>
      <c r="AK66" s="184"/>
      <c r="AL66" s="86"/>
      <c r="AM66" s="86"/>
      <c r="AN66" s="86"/>
      <c r="AO66" s="184"/>
      <c r="AP66" s="86"/>
      <c r="AQ66" s="184"/>
      <c r="AR66" s="86"/>
      <c r="AS66" s="184"/>
      <c r="AT66" s="86"/>
      <c r="AU66" s="184"/>
      <c r="AV66" s="86"/>
      <c r="AW66" s="86"/>
      <c r="AX66" s="184"/>
      <c r="AY66" s="86"/>
      <c r="AZ66" s="184"/>
      <c r="BA66" s="86"/>
      <c r="BB66" s="184"/>
      <c r="BC66" s="86"/>
      <c r="BD66" s="184"/>
      <c r="BE66" s="86"/>
    </row>
    <row r="67" spans="1:57" ht="15">
      <c r="A67" s="185"/>
      <c r="B67" s="83"/>
      <c r="C67" s="86"/>
      <c r="D67" s="184"/>
      <c r="E67" s="86"/>
      <c r="F67" s="184"/>
      <c r="G67" s="86"/>
      <c r="H67" s="184"/>
      <c r="I67" s="86"/>
      <c r="J67" s="184"/>
      <c r="K67" s="86"/>
      <c r="L67" s="86"/>
      <c r="M67" s="184"/>
      <c r="N67" s="86"/>
      <c r="O67" s="184"/>
      <c r="P67" s="86"/>
      <c r="Q67" s="184"/>
      <c r="R67" s="86"/>
      <c r="S67" s="184"/>
      <c r="T67" s="86"/>
      <c r="U67" s="86"/>
      <c r="V67" s="184"/>
      <c r="W67" s="86"/>
      <c r="X67" s="184"/>
      <c r="Y67" s="86"/>
      <c r="Z67" s="184"/>
      <c r="AA67" s="86"/>
      <c r="AB67" s="184"/>
      <c r="AC67" s="86"/>
      <c r="AD67" s="86"/>
      <c r="AE67" s="184"/>
      <c r="AF67" s="86"/>
      <c r="AG67" s="184"/>
      <c r="AH67" s="86"/>
      <c r="AI67" s="184"/>
      <c r="AJ67" s="86"/>
      <c r="AK67" s="184"/>
      <c r="AL67" s="86"/>
      <c r="AM67" s="86"/>
      <c r="AN67" s="86"/>
      <c r="AO67" s="184"/>
      <c r="AP67" s="86"/>
      <c r="AQ67" s="184"/>
      <c r="AR67" s="86"/>
      <c r="AS67" s="184"/>
      <c r="AT67" s="86"/>
      <c r="AU67" s="184"/>
      <c r="AV67" s="86"/>
      <c r="AW67" s="86"/>
      <c r="AX67" s="184"/>
      <c r="AY67" s="86"/>
      <c r="AZ67" s="184"/>
      <c r="BA67" s="86"/>
      <c r="BB67" s="184"/>
      <c r="BC67" s="86"/>
      <c r="BD67" s="184"/>
      <c r="BE67" s="86"/>
    </row>
    <row r="68" spans="1:57" ht="15">
      <c r="A68" s="185"/>
      <c r="B68" s="83"/>
      <c r="C68" s="86"/>
      <c r="D68" s="184"/>
      <c r="E68" s="86"/>
      <c r="F68" s="184"/>
      <c r="G68" s="86"/>
      <c r="H68" s="184"/>
      <c r="I68" s="86"/>
      <c r="J68" s="184"/>
      <c r="K68" s="86"/>
      <c r="L68" s="86"/>
      <c r="M68" s="184"/>
      <c r="N68" s="86"/>
      <c r="O68" s="184"/>
      <c r="P68" s="86"/>
      <c r="Q68" s="184"/>
      <c r="R68" s="86"/>
      <c r="S68" s="184"/>
      <c r="T68" s="86"/>
      <c r="U68" s="86"/>
      <c r="V68" s="184"/>
      <c r="W68" s="86"/>
      <c r="X68" s="184"/>
      <c r="Y68" s="86"/>
      <c r="Z68" s="184"/>
      <c r="AA68" s="86"/>
      <c r="AB68" s="184"/>
      <c r="AC68" s="86"/>
      <c r="AD68" s="86"/>
      <c r="AE68" s="184"/>
      <c r="AF68" s="86"/>
      <c r="AG68" s="184"/>
      <c r="AH68" s="86"/>
      <c r="AI68" s="184"/>
      <c r="AJ68" s="86"/>
      <c r="AK68" s="184"/>
      <c r="AL68" s="86"/>
      <c r="AM68" s="86"/>
      <c r="AN68" s="86"/>
      <c r="AO68" s="184"/>
      <c r="AP68" s="86"/>
      <c r="AQ68" s="184"/>
      <c r="AR68" s="86"/>
      <c r="AS68" s="184"/>
      <c r="AT68" s="86"/>
      <c r="AU68" s="184"/>
      <c r="AV68" s="86"/>
      <c r="AW68" s="86"/>
      <c r="AX68" s="184"/>
      <c r="AY68" s="86"/>
      <c r="AZ68" s="184"/>
      <c r="BA68" s="86"/>
      <c r="BB68" s="184"/>
      <c r="BC68" s="86"/>
      <c r="BD68" s="184"/>
      <c r="BE68" s="86"/>
    </row>
    <row r="69" spans="1:57" ht="15">
      <c r="A69" s="185"/>
      <c r="B69" s="83"/>
      <c r="C69" s="86"/>
      <c r="D69" s="184"/>
      <c r="E69" s="86"/>
      <c r="F69" s="184"/>
      <c r="G69" s="86"/>
      <c r="H69" s="184"/>
      <c r="I69" s="86"/>
      <c r="J69" s="184"/>
      <c r="K69" s="86"/>
      <c r="L69" s="86"/>
      <c r="M69" s="184"/>
      <c r="N69" s="86"/>
      <c r="O69" s="184"/>
      <c r="P69" s="86"/>
      <c r="Q69" s="184"/>
      <c r="R69" s="86"/>
      <c r="S69" s="184"/>
      <c r="T69" s="86"/>
      <c r="U69" s="86"/>
      <c r="V69" s="184"/>
      <c r="W69" s="86"/>
      <c r="X69" s="184"/>
      <c r="Y69" s="86"/>
      <c r="Z69" s="184"/>
      <c r="AA69" s="86"/>
      <c r="AB69" s="184"/>
      <c r="AC69" s="86"/>
      <c r="AD69" s="86"/>
      <c r="AE69" s="184"/>
      <c r="AF69" s="86"/>
      <c r="AG69" s="184"/>
      <c r="AH69" s="86"/>
      <c r="AI69" s="184"/>
      <c r="AJ69" s="86"/>
      <c r="AK69" s="184"/>
      <c r="AL69" s="86"/>
      <c r="AM69" s="86"/>
      <c r="AN69" s="86"/>
      <c r="AO69" s="184"/>
      <c r="AP69" s="86"/>
      <c r="AQ69" s="184"/>
      <c r="AR69" s="86"/>
      <c r="AS69" s="184"/>
      <c r="AT69" s="86"/>
      <c r="AU69" s="184"/>
      <c r="AV69" s="86"/>
      <c r="AW69" s="86"/>
      <c r="AX69" s="184"/>
      <c r="AY69" s="86"/>
      <c r="AZ69" s="184"/>
      <c r="BA69" s="86"/>
      <c r="BB69" s="184"/>
      <c r="BC69" s="86"/>
      <c r="BD69" s="184"/>
      <c r="BE69" s="86"/>
    </row>
    <row r="70" spans="1:57" ht="15">
      <c r="A70" s="185"/>
      <c r="B70" s="83"/>
      <c r="C70" s="86"/>
      <c r="D70" s="184"/>
      <c r="E70" s="86"/>
      <c r="F70" s="184"/>
      <c r="G70" s="86"/>
      <c r="H70" s="184"/>
      <c r="I70" s="86"/>
      <c r="J70" s="184"/>
      <c r="K70" s="86"/>
      <c r="L70" s="86"/>
      <c r="M70" s="184"/>
      <c r="N70" s="86"/>
      <c r="O70" s="184"/>
      <c r="P70" s="86"/>
      <c r="Q70" s="184"/>
      <c r="R70" s="86"/>
      <c r="S70" s="184"/>
      <c r="T70" s="86"/>
      <c r="U70" s="86"/>
      <c r="V70" s="184"/>
      <c r="W70" s="86"/>
      <c r="X70" s="184"/>
      <c r="Y70" s="86"/>
      <c r="Z70" s="184"/>
      <c r="AA70" s="86"/>
      <c r="AB70" s="184"/>
      <c r="AC70" s="86"/>
      <c r="AD70" s="86"/>
      <c r="AE70" s="184"/>
      <c r="AF70" s="86"/>
      <c r="AG70" s="184"/>
      <c r="AH70" s="86"/>
      <c r="AI70" s="184"/>
      <c r="AJ70" s="86"/>
      <c r="AK70" s="184"/>
      <c r="AL70" s="86"/>
      <c r="AM70" s="86"/>
      <c r="AN70" s="86"/>
      <c r="AO70" s="184"/>
      <c r="AP70" s="86"/>
      <c r="AQ70" s="184"/>
      <c r="AR70" s="86"/>
      <c r="AS70" s="184"/>
      <c r="AT70" s="86"/>
      <c r="AU70" s="184"/>
      <c r="AV70" s="86"/>
      <c r="AW70" s="86"/>
      <c r="AX70" s="184"/>
      <c r="AY70" s="86"/>
      <c r="AZ70" s="184"/>
      <c r="BA70" s="86"/>
      <c r="BB70" s="184"/>
      <c r="BC70" s="86"/>
      <c r="BD70" s="184"/>
      <c r="BE70" s="86"/>
    </row>
    <row r="71" spans="1:57" ht="15">
      <c r="A71" s="185"/>
      <c r="B71" s="83"/>
      <c r="C71" s="86"/>
      <c r="D71" s="184"/>
      <c r="E71" s="86"/>
      <c r="F71" s="184"/>
      <c r="G71" s="86"/>
      <c r="H71" s="184"/>
      <c r="I71" s="86"/>
      <c r="J71" s="184"/>
      <c r="K71" s="86"/>
      <c r="L71" s="86"/>
      <c r="M71" s="184"/>
      <c r="N71" s="86"/>
      <c r="O71" s="184"/>
      <c r="P71" s="86"/>
      <c r="Q71" s="184"/>
      <c r="R71" s="86"/>
      <c r="S71" s="184"/>
      <c r="T71" s="86"/>
      <c r="U71" s="86"/>
      <c r="V71" s="184"/>
      <c r="W71" s="86"/>
      <c r="X71" s="184"/>
      <c r="Y71" s="86"/>
      <c r="Z71" s="184"/>
      <c r="AA71" s="86"/>
      <c r="AB71" s="184"/>
      <c r="AC71" s="86"/>
      <c r="AD71" s="86"/>
      <c r="AE71" s="184"/>
      <c r="AF71" s="86"/>
      <c r="AG71" s="184"/>
      <c r="AH71" s="86"/>
      <c r="AI71" s="184"/>
      <c r="AJ71" s="86"/>
      <c r="AK71" s="184"/>
      <c r="AL71" s="86"/>
      <c r="AM71" s="86"/>
      <c r="AN71" s="86"/>
      <c r="AO71" s="184"/>
      <c r="AP71" s="86"/>
      <c r="AQ71" s="184"/>
      <c r="AR71" s="86"/>
      <c r="AS71" s="184"/>
      <c r="AT71" s="86"/>
      <c r="AU71" s="184"/>
      <c r="AV71" s="86"/>
      <c r="AW71" s="86"/>
      <c r="AX71" s="184"/>
      <c r="AY71" s="86"/>
      <c r="AZ71" s="184"/>
      <c r="BA71" s="86"/>
      <c r="BB71" s="184"/>
      <c r="BC71" s="86"/>
      <c r="BD71" s="184"/>
      <c r="BE71" s="86"/>
    </row>
    <row r="72" spans="1:57" ht="15">
      <c r="A72" s="185"/>
      <c r="B72" s="83"/>
      <c r="C72" s="86"/>
      <c r="D72" s="184"/>
      <c r="E72" s="86"/>
      <c r="F72" s="184"/>
      <c r="G72" s="86"/>
      <c r="H72" s="184"/>
      <c r="I72" s="86"/>
      <c r="J72" s="184"/>
      <c r="K72" s="86"/>
      <c r="L72" s="86"/>
      <c r="M72" s="184"/>
      <c r="N72" s="86"/>
      <c r="O72" s="184"/>
      <c r="P72" s="86"/>
      <c r="Q72" s="184"/>
      <c r="R72" s="86"/>
      <c r="S72" s="184"/>
      <c r="T72" s="86"/>
      <c r="U72" s="86"/>
      <c r="V72" s="184"/>
      <c r="W72" s="86"/>
      <c r="X72" s="184"/>
      <c r="Y72" s="86"/>
      <c r="Z72" s="184"/>
      <c r="AA72" s="86"/>
      <c r="AB72" s="184"/>
      <c r="AC72" s="86"/>
      <c r="AD72" s="86"/>
      <c r="AE72" s="184"/>
      <c r="AF72" s="86"/>
      <c r="AG72" s="184"/>
      <c r="AH72" s="86"/>
      <c r="AI72" s="184"/>
      <c r="AJ72" s="86"/>
      <c r="AK72" s="184"/>
      <c r="AL72" s="86"/>
      <c r="AM72" s="86"/>
      <c r="AN72" s="86"/>
      <c r="AO72" s="184"/>
      <c r="AP72" s="86"/>
      <c r="AQ72" s="184"/>
      <c r="AR72" s="86"/>
      <c r="AS72" s="184"/>
      <c r="AT72" s="86"/>
      <c r="AU72" s="184"/>
      <c r="AV72" s="86"/>
      <c r="AW72" s="86"/>
      <c r="AX72" s="184"/>
      <c r="AY72" s="86"/>
      <c r="AZ72" s="184"/>
      <c r="BA72" s="86"/>
      <c r="BB72" s="184"/>
      <c r="BC72" s="86"/>
      <c r="BD72" s="184"/>
      <c r="BE72" s="86"/>
    </row>
    <row r="73" spans="1:57" ht="15">
      <c r="A73" s="185"/>
      <c r="B73" s="83"/>
      <c r="C73" s="86"/>
      <c r="D73" s="184"/>
      <c r="E73" s="86"/>
      <c r="F73" s="184"/>
      <c r="G73" s="86"/>
      <c r="H73" s="184"/>
      <c r="I73" s="86"/>
      <c r="J73" s="184"/>
      <c r="K73" s="86"/>
      <c r="L73" s="86"/>
      <c r="M73" s="184"/>
      <c r="N73" s="86"/>
      <c r="O73" s="184"/>
      <c r="P73" s="86"/>
      <c r="Q73" s="184"/>
      <c r="R73" s="86"/>
      <c r="S73" s="184"/>
      <c r="T73" s="86"/>
      <c r="U73" s="86"/>
      <c r="V73" s="184"/>
      <c r="W73" s="86"/>
      <c r="X73" s="184"/>
      <c r="Y73" s="86"/>
      <c r="Z73" s="184"/>
      <c r="AA73" s="86"/>
      <c r="AB73" s="184"/>
      <c r="AC73" s="86"/>
      <c r="AD73" s="86"/>
      <c r="AE73" s="184"/>
      <c r="AF73" s="86"/>
      <c r="AG73" s="184"/>
      <c r="AH73" s="86"/>
      <c r="AI73" s="184"/>
      <c r="AJ73" s="86"/>
      <c r="AK73" s="184"/>
      <c r="AL73" s="86"/>
      <c r="AM73" s="86"/>
      <c r="AN73" s="86"/>
      <c r="AO73" s="184"/>
      <c r="AP73" s="86"/>
      <c r="AQ73" s="184"/>
      <c r="AR73" s="86"/>
      <c r="AS73" s="184"/>
      <c r="AT73" s="86"/>
      <c r="AU73" s="184"/>
      <c r="AV73" s="86"/>
      <c r="AW73" s="86"/>
      <c r="AX73" s="184"/>
      <c r="AY73" s="86"/>
      <c r="AZ73" s="184"/>
      <c r="BA73" s="86"/>
      <c r="BB73" s="184"/>
      <c r="BC73" s="86"/>
      <c r="BD73" s="184"/>
      <c r="BE73" s="86"/>
    </row>
    <row r="74" spans="1:57" ht="15">
      <c r="A74" s="185"/>
      <c r="B74" s="83"/>
      <c r="C74" s="86"/>
      <c r="D74" s="184"/>
      <c r="E74" s="86"/>
      <c r="F74" s="184"/>
      <c r="G74" s="86"/>
      <c r="H74" s="184"/>
      <c r="I74" s="86"/>
      <c r="J74" s="184"/>
      <c r="K74" s="86"/>
      <c r="L74" s="86"/>
      <c r="M74" s="184"/>
      <c r="N74" s="86"/>
      <c r="O74" s="184"/>
      <c r="P74" s="86"/>
      <c r="Q74" s="184"/>
      <c r="R74" s="86"/>
      <c r="S74" s="184"/>
      <c r="T74" s="86"/>
      <c r="U74" s="86"/>
      <c r="V74" s="184"/>
      <c r="W74" s="86"/>
      <c r="X74" s="184"/>
      <c r="Y74" s="86"/>
      <c r="Z74" s="184"/>
      <c r="AA74" s="86"/>
      <c r="AB74" s="184"/>
      <c r="AC74" s="86"/>
      <c r="AD74" s="86"/>
      <c r="AE74" s="184"/>
      <c r="AF74" s="86"/>
      <c r="AG74" s="184"/>
      <c r="AH74" s="86"/>
      <c r="AI74" s="184"/>
      <c r="AJ74" s="86"/>
      <c r="AK74" s="184"/>
      <c r="AL74" s="86"/>
      <c r="AM74" s="86"/>
      <c r="AN74" s="86"/>
      <c r="AO74" s="184"/>
      <c r="AP74" s="86"/>
      <c r="AQ74" s="184"/>
      <c r="AR74" s="86"/>
      <c r="AS74" s="184"/>
      <c r="AT74" s="86"/>
      <c r="AU74" s="184"/>
      <c r="AV74" s="86"/>
      <c r="AW74" s="86"/>
      <c r="AX74" s="184"/>
      <c r="AY74" s="86"/>
      <c r="AZ74" s="184"/>
      <c r="BA74" s="86"/>
      <c r="BB74" s="184"/>
      <c r="BC74" s="86"/>
      <c r="BD74" s="184"/>
      <c r="BE74" s="86"/>
    </row>
    <row r="75" spans="1:57" ht="15">
      <c r="A75" s="185"/>
      <c r="B75" s="83"/>
      <c r="C75" s="86"/>
      <c r="D75" s="184"/>
      <c r="E75" s="86"/>
      <c r="F75" s="184"/>
      <c r="G75" s="86"/>
      <c r="H75" s="184"/>
      <c r="I75" s="86"/>
      <c r="J75" s="184"/>
      <c r="K75" s="86"/>
      <c r="L75" s="86"/>
      <c r="M75" s="184"/>
      <c r="N75" s="86"/>
      <c r="O75" s="184"/>
      <c r="P75" s="86"/>
      <c r="Q75" s="184"/>
      <c r="R75" s="86"/>
      <c r="S75" s="184"/>
      <c r="T75" s="86"/>
      <c r="U75" s="86"/>
      <c r="V75" s="184"/>
      <c r="W75" s="86"/>
      <c r="X75" s="184"/>
      <c r="Y75" s="86"/>
      <c r="Z75" s="184"/>
      <c r="AA75" s="86"/>
      <c r="AB75" s="184"/>
      <c r="AC75" s="86"/>
      <c r="AD75" s="86"/>
      <c r="AE75" s="184"/>
      <c r="AF75" s="86"/>
      <c r="AG75" s="184"/>
      <c r="AH75" s="86"/>
      <c r="AI75" s="184"/>
      <c r="AJ75" s="86"/>
      <c r="AK75" s="184"/>
      <c r="AL75" s="86"/>
      <c r="AM75" s="86"/>
      <c r="AN75" s="86"/>
      <c r="AO75" s="184"/>
      <c r="AP75" s="86"/>
      <c r="AQ75" s="184"/>
      <c r="AR75" s="86"/>
      <c r="AS75" s="184"/>
      <c r="AT75" s="86"/>
      <c r="AU75" s="184"/>
      <c r="AV75" s="86"/>
      <c r="AW75" s="86"/>
      <c r="AX75" s="184"/>
      <c r="AY75" s="86"/>
      <c r="AZ75" s="184"/>
      <c r="BA75" s="86"/>
      <c r="BB75" s="184"/>
      <c r="BC75" s="86"/>
      <c r="BD75" s="184"/>
      <c r="BE75" s="86"/>
    </row>
    <row r="76" spans="1:57" ht="15">
      <c r="A76" s="185"/>
      <c r="B76" s="83"/>
      <c r="C76" s="86"/>
      <c r="D76" s="184"/>
      <c r="E76" s="86"/>
      <c r="F76" s="184"/>
      <c r="G76" s="86"/>
      <c r="H76" s="184"/>
      <c r="I76" s="86"/>
      <c r="J76" s="184"/>
      <c r="K76" s="86"/>
      <c r="L76" s="86"/>
      <c r="M76" s="184"/>
      <c r="N76" s="86"/>
      <c r="O76" s="184"/>
      <c r="P76" s="86"/>
      <c r="Q76" s="184"/>
      <c r="R76" s="86"/>
      <c r="S76" s="184"/>
      <c r="T76" s="86"/>
      <c r="U76" s="86"/>
      <c r="V76" s="184"/>
      <c r="W76" s="86"/>
      <c r="X76" s="184"/>
      <c r="Y76" s="86"/>
      <c r="Z76" s="184"/>
      <c r="AA76" s="86"/>
      <c r="AB76" s="184"/>
      <c r="AC76" s="86"/>
      <c r="AD76" s="86"/>
      <c r="AE76" s="184"/>
      <c r="AF76" s="86"/>
      <c r="AG76" s="184"/>
      <c r="AH76" s="86"/>
      <c r="AI76" s="184"/>
      <c r="AJ76" s="86"/>
      <c r="AK76" s="184"/>
      <c r="AL76" s="86"/>
      <c r="AM76" s="86"/>
      <c r="AN76" s="86"/>
      <c r="AO76" s="184"/>
      <c r="AP76" s="86"/>
      <c r="AQ76" s="184"/>
      <c r="AR76" s="86"/>
      <c r="AS76" s="184"/>
      <c r="AT76" s="86"/>
      <c r="AU76" s="184"/>
      <c r="AV76" s="86"/>
      <c r="AW76" s="86"/>
      <c r="AX76" s="184"/>
      <c r="AY76" s="86"/>
      <c r="AZ76" s="184"/>
      <c r="BA76" s="86"/>
      <c r="BB76" s="184"/>
      <c r="BC76" s="86"/>
      <c r="BD76" s="184"/>
      <c r="BE76" s="86"/>
    </row>
    <row r="77" spans="1:57" ht="15">
      <c r="A77" s="185"/>
      <c r="B77" s="83"/>
      <c r="C77" s="86"/>
      <c r="D77" s="184"/>
      <c r="E77" s="86"/>
      <c r="F77" s="184"/>
      <c r="G77" s="86"/>
      <c r="H77" s="184"/>
      <c r="I77" s="86"/>
      <c r="J77" s="184"/>
      <c r="K77" s="86"/>
      <c r="L77" s="86"/>
      <c r="M77" s="184"/>
      <c r="N77" s="86"/>
      <c r="O77" s="184"/>
      <c r="P77" s="86"/>
      <c r="Q77" s="184"/>
      <c r="R77" s="86"/>
      <c r="S77" s="184"/>
      <c r="T77" s="86"/>
      <c r="U77" s="86"/>
      <c r="V77" s="184"/>
      <c r="W77" s="86"/>
      <c r="X77" s="184"/>
      <c r="Y77" s="86"/>
      <c r="Z77" s="184"/>
      <c r="AA77" s="86"/>
      <c r="AB77" s="184"/>
      <c r="AC77" s="86"/>
      <c r="AD77" s="86"/>
      <c r="AE77" s="184"/>
      <c r="AF77" s="86"/>
      <c r="AG77" s="184"/>
      <c r="AH77" s="86"/>
      <c r="AI77" s="184"/>
      <c r="AJ77" s="86"/>
      <c r="AK77" s="184"/>
      <c r="AL77" s="86"/>
      <c r="AM77" s="86"/>
      <c r="AN77" s="86"/>
      <c r="AO77" s="184"/>
      <c r="AP77" s="86"/>
      <c r="AQ77" s="184"/>
      <c r="AR77" s="86"/>
      <c r="AS77" s="184"/>
      <c r="AT77" s="86"/>
      <c r="AU77" s="184"/>
      <c r="AV77" s="86"/>
      <c r="AW77" s="86"/>
      <c r="AX77" s="184"/>
      <c r="AY77" s="86"/>
      <c r="AZ77" s="184"/>
      <c r="BA77" s="86"/>
      <c r="BB77" s="184"/>
      <c r="BC77" s="86"/>
      <c r="BD77" s="184"/>
      <c r="BE77" s="86"/>
    </row>
    <row r="78" spans="1:57" ht="15">
      <c r="A78" s="185"/>
      <c r="B78" s="83"/>
      <c r="C78" s="86"/>
      <c r="D78" s="184"/>
      <c r="E78" s="86"/>
      <c r="F78" s="184"/>
      <c r="G78" s="86"/>
      <c r="H78" s="184"/>
      <c r="I78" s="86"/>
      <c r="J78" s="184"/>
      <c r="K78" s="86"/>
      <c r="L78" s="86"/>
      <c r="M78" s="184"/>
      <c r="N78" s="86"/>
      <c r="O78" s="184"/>
      <c r="P78" s="86"/>
      <c r="Q78" s="184"/>
      <c r="R78" s="86"/>
      <c r="S78" s="184"/>
      <c r="T78" s="86"/>
      <c r="U78" s="86"/>
      <c r="V78" s="184"/>
      <c r="W78" s="86"/>
      <c r="X78" s="184"/>
      <c r="Y78" s="86"/>
      <c r="Z78" s="184"/>
      <c r="AA78" s="86"/>
      <c r="AB78" s="184"/>
      <c r="AC78" s="86"/>
      <c r="AD78" s="86"/>
      <c r="AE78" s="184"/>
      <c r="AF78" s="86"/>
      <c r="AG78" s="184"/>
      <c r="AH78" s="86"/>
      <c r="AI78" s="184"/>
      <c r="AJ78" s="86"/>
      <c r="AK78" s="184"/>
      <c r="AL78" s="86"/>
      <c r="AM78" s="86"/>
      <c r="AN78" s="86"/>
      <c r="AO78" s="184"/>
      <c r="AP78" s="86"/>
      <c r="AQ78" s="184"/>
      <c r="AR78" s="86"/>
      <c r="AS78" s="184"/>
      <c r="AT78" s="86"/>
      <c r="AU78" s="184"/>
      <c r="AV78" s="86"/>
      <c r="AW78" s="86"/>
      <c r="AX78" s="184"/>
      <c r="AY78" s="86"/>
      <c r="AZ78" s="184"/>
      <c r="BA78" s="86"/>
      <c r="BB78" s="184"/>
      <c r="BC78" s="86"/>
      <c r="BD78" s="184"/>
      <c r="BE78" s="86"/>
    </row>
    <row r="79" spans="1:57" ht="15">
      <c r="A79" s="185"/>
      <c r="B79" s="83"/>
      <c r="C79" s="86"/>
      <c r="D79" s="184"/>
      <c r="E79" s="86"/>
      <c r="F79" s="184"/>
      <c r="G79" s="86"/>
      <c r="H79" s="184"/>
      <c r="I79" s="86"/>
      <c r="J79" s="184"/>
      <c r="K79" s="86"/>
      <c r="L79" s="86"/>
      <c r="M79" s="184"/>
      <c r="N79" s="86"/>
      <c r="O79" s="184"/>
      <c r="P79" s="86"/>
      <c r="Q79" s="184"/>
      <c r="R79" s="86"/>
      <c r="S79" s="184"/>
      <c r="T79" s="86"/>
      <c r="U79" s="86"/>
      <c r="V79" s="184"/>
      <c r="W79" s="86"/>
      <c r="X79" s="184"/>
      <c r="Y79" s="86"/>
      <c r="Z79" s="184"/>
      <c r="AA79" s="86"/>
      <c r="AB79" s="184"/>
      <c r="AC79" s="86"/>
      <c r="AD79" s="86"/>
      <c r="AE79" s="184"/>
      <c r="AF79" s="86"/>
      <c r="AG79" s="184"/>
      <c r="AH79" s="86"/>
      <c r="AI79" s="184"/>
      <c r="AJ79" s="86"/>
      <c r="AK79" s="184"/>
      <c r="AL79" s="86"/>
      <c r="AM79" s="86"/>
      <c r="AN79" s="86"/>
      <c r="AO79" s="184"/>
      <c r="AP79" s="86"/>
      <c r="AQ79" s="184"/>
      <c r="AR79" s="86"/>
      <c r="AS79" s="184"/>
      <c r="AT79" s="86"/>
      <c r="AU79" s="184"/>
      <c r="AV79" s="86"/>
      <c r="AW79" s="86"/>
      <c r="AX79" s="184"/>
      <c r="AY79" s="86"/>
      <c r="AZ79" s="184"/>
      <c r="BA79" s="86"/>
      <c r="BB79" s="184"/>
      <c r="BC79" s="86"/>
      <c r="BD79" s="184"/>
      <c r="BE79" s="86"/>
    </row>
    <row r="80" spans="1:57" ht="15">
      <c r="A80" s="185"/>
      <c r="B80" s="83"/>
      <c r="C80" s="86"/>
      <c r="D80" s="184"/>
      <c r="E80" s="86"/>
      <c r="F80" s="184"/>
      <c r="G80" s="86"/>
      <c r="H80" s="184"/>
      <c r="I80" s="86"/>
      <c r="J80" s="184"/>
      <c r="K80" s="86"/>
      <c r="L80" s="86"/>
      <c r="M80" s="184"/>
      <c r="N80" s="86"/>
      <c r="O80" s="184"/>
      <c r="P80" s="86"/>
      <c r="Q80" s="184"/>
      <c r="R80" s="86"/>
      <c r="S80" s="184"/>
      <c r="T80" s="86"/>
      <c r="U80" s="86"/>
      <c r="V80" s="184"/>
      <c r="W80" s="86"/>
      <c r="X80" s="184"/>
      <c r="Y80" s="86"/>
      <c r="Z80" s="184"/>
      <c r="AA80" s="86"/>
      <c r="AB80" s="184"/>
      <c r="AC80" s="86"/>
      <c r="AD80" s="86"/>
      <c r="AE80" s="184"/>
      <c r="AF80" s="86"/>
      <c r="AG80" s="184"/>
      <c r="AH80" s="86"/>
      <c r="AI80" s="184"/>
      <c r="AJ80" s="86"/>
      <c r="AK80" s="184"/>
      <c r="AL80" s="86"/>
      <c r="AM80" s="86"/>
      <c r="AN80" s="86"/>
      <c r="AO80" s="184"/>
      <c r="AP80" s="86"/>
      <c r="AQ80" s="184"/>
      <c r="AR80" s="86"/>
      <c r="AS80" s="184"/>
      <c r="AT80" s="86"/>
      <c r="AU80" s="184"/>
      <c r="AV80" s="86"/>
      <c r="AW80" s="86"/>
      <c r="AX80" s="184"/>
      <c r="AY80" s="86"/>
      <c r="AZ80" s="184"/>
      <c r="BA80" s="86"/>
      <c r="BB80" s="184"/>
      <c r="BC80" s="86"/>
      <c r="BD80" s="184"/>
      <c r="BE80" s="86"/>
    </row>
    <row r="81" spans="1:57" ht="15">
      <c r="A81" s="185"/>
      <c r="B81" s="83"/>
      <c r="C81" s="86"/>
      <c r="D81" s="184"/>
      <c r="E81" s="86"/>
      <c r="F81" s="184"/>
      <c r="G81" s="86"/>
      <c r="H81" s="184"/>
      <c r="I81" s="86"/>
      <c r="J81" s="184"/>
      <c r="K81" s="86"/>
      <c r="L81" s="86"/>
      <c r="M81" s="184"/>
      <c r="N81" s="86"/>
      <c r="O81" s="184"/>
      <c r="P81" s="86"/>
      <c r="Q81" s="184"/>
      <c r="R81" s="86"/>
      <c r="S81" s="184"/>
      <c r="T81" s="86"/>
      <c r="U81" s="86"/>
      <c r="V81" s="184"/>
      <c r="W81" s="86"/>
      <c r="X81" s="184"/>
      <c r="Y81" s="86"/>
      <c r="Z81" s="184"/>
      <c r="AA81" s="86"/>
      <c r="AB81" s="184"/>
      <c r="AC81" s="86"/>
      <c r="AD81" s="86"/>
      <c r="AE81" s="184"/>
      <c r="AF81" s="86"/>
      <c r="AG81" s="184"/>
      <c r="AH81" s="86"/>
      <c r="AI81" s="184"/>
      <c r="AJ81" s="86"/>
      <c r="AK81" s="184"/>
      <c r="AL81" s="86"/>
      <c r="AM81" s="86"/>
      <c r="AN81" s="86"/>
      <c r="AO81" s="184"/>
      <c r="AP81" s="86"/>
      <c r="AQ81" s="184"/>
      <c r="AR81" s="86"/>
      <c r="AS81" s="184"/>
      <c r="AT81" s="86"/>
      <c r="AU81" s="184"/>
      <c r="AV81" s="86"/>
      <c r="AW81" s="86"/>
      <c r="AX81" s="184"/>
      <c r="AY81" s="86"/>
      <c r="AZ81" s="184"/>
      <c r="BA81" s="86"/>
      <c r="BB81" s="184"/>
      <c r="BC81" s="86"/>
      <c r="BD81" s="184"/>
      <c r="BE81" s="86"/>
    </row>
    <row r="82" spans="1:57" ht="15">
      <c r="A82" s="185"/>
      <c r="B82" s="83"/>
      <c r="C82" s="86"/>
      <c r="D82" s="184"/>
      <c r="E82" s="86"/>
      <c r="F82" s="184"/>
      <c r="G82" s="86"/>
      <c r="H82" s="184"/>
      <c r="I82" s="86"/>
      <c r="J82" s="184"/>
      <c r="K82" s="86"/>
      <c r="L82" s="86"/>
      <c r="M82" s="184"/>
      <c r="N82" s="86"/>
      <c r="O82" s="184"/>
      <c r="P82" s="86"/>
      <c r="Q82" s="184"/>
      <c r="R82" s="86"/>
      <c r="S82" s="184"/>
      <c r="T82" s="86"/>
      <c r="U82" s="86"/>
      <c r="V82" s="184"/>
      <c r="W82" s="86"/>
      <c r="X82" s="184"/>
      <c r="Y82" s="86"/>
      <c r="Z82" s="184"/>
      <c r="AA82" s="86"/>
      <c r="AB82" s="184"/>
      <c r="AC82" s="86"/>
      <c r="AD82" s="86"/>
      <c r="AE82" s="184"/>
      <c r="AF82" s="86"/>
      <c r="AG82" s="184"/>
      <c r="AH82" s="86"/>
      <c r="AI82" s="184"/>
      <c r="AJ82" s="86"/>
      <c r="AK82" s="184"/>
      <c r="AL82" s="86"/>
      <c r="AM82" s="86"/>
      <c r="AN82" s="86"/>
      <c r="AO82" s="184"/>
      <c r="AP82" s="86"/>
      <c r="AQ82" s="184"/>
      <c r="AR82" s="86"/>
      <c r="AS82" s="184"/>
      <c r="AT82" s="86"/>
      <c r="AU82" s="184"/>
      <c r="AV82" s="86"/>
      <c r="AW82" s="86"/>
      <c r="AX82" s="184"/>
      <c r="AY82" s="86"/>
      <c r="AZ82" s="184"/>
      <c r="BA82" s="86"/>
      <c r="BB82" s="184"/>
      <c r="BC82" s="86"/>
      <c r="BD82" s="184"/>
      <c r="BE82" s="86"/>
    </row>
    <row r="83" spans="1:57" ht="15">
      <c r="A83" s="185"/>
      <c r="B83" s="83"/>
      <c r="C83" s="86"/>
      <c r="D83" s="184"/>
      <c r="E83" s="86"/>
      <c r="F83" s="184"/>
      <c r="G83" s="86"/>
      <c r="H83" s="184"/>
      <c r="I83" s="86"/>
      <c r="J83" s="184"/>
      <c r="K83" s="86"/>
      <c r="L83" s="86"/>
      <c r="M83" s="184"/>
      <c r="N83" s="86"/>
      <c r="O83" s="184"/>
      <c r="P83" s="86"/>
      <c r="Q83" s="184"/>
      <c r="R83" s="86"/>
      <c r="S83" s="184"/>
      <c r="T83" s="86"/>
      <c r="U83" s="86"/>
      <c r="V83" s="184"/>
      <c r="W83" s="86"/>
      <c r="X83" s="184"/>
      <c r="Y83" s="86"/>
      <c r="Z83" s="184"/>
      <c r="AA83" s="86"/>
      <c r="AB83" s="184"/>
      <c r="AC83" s="86"/>
      <c r="AD83" s="86"/>
      <c r="AE83" s="184"/>
      <c r="AF83" s="86"/>
      <c r="AG83" s="184"/>
      <c r="AH83" s="86"/>
      <c r="AI83" s="184"/>
      <c r="AJ83" s="86"/>
      <c r="AK83" s="184"/>
      <c r="AL83" s="86"/>
      <c r="AM83" s="86"/>
      <c r="AN83" s="86"/>
      <c r="AO83" s="184"/>
      <c r="AP83" s="86"/>
      <c r="AQ83" s="184"/>
      <c r="AR83" s="86"/>
      <c r="AS83" s="184"/>
      <c r="AT83" s="86"/>
      <c r="AU83" s="184"/>
      <c r="AV83" s="86"/>
      <c r="AW83" s="86"/>
      <c r="AX83" s="184"/>
      <c r="AY83" s="86"/>
      <c r="AZ83" s="184"/>
      <c r="BA83" s="86"/>
      <c r="BB83" s="184"/>
      <c r="BC83" s="86"/>
      <c r="BD83" s="184"/>
      <c r="BE83" s="86"/>
    </row>
    <row r="84" spans="1:57" ht="15">
      <c r="A84" s="185"/>
      <c r="B84" s="83"/>
      <c r="C84" s="86"/>
      <c r="D84" s="184"/>
      <c r="E84" s="86"/>
      <c r="F84" s="184"/>
      <c r="G84" s="86"/>
      <c r="H84" s="184"/>
      <c r="I84" s="86"/>
      <c r="J84" s="184"/>
      <c r="K84" s="86"/>
      <c r="L84" s="86"/>
      <c r="M84" s="184"/>
      <c r="N84" s="86"/>
      <c r="O84" s="184"/>
      <c r="P84" s="86"/>
      <c r="Q84" s="184"/>
      <c r="R84" s="86"/>
      <c r="S84" s="184"/>
      <c r="T84" s="86"/>
      <c r="U84" s="86"/>
      <c r="V84" s="184"/>
      <c r="W84" s="86"/>
      <c r="X84" s="184"/>
      <c r="Y84" s="86"/>
      <c r="Z84" s="184"/>
      <c r="AA84" s="86"/>
      <c r="AB84" s="184"/>
      <c r="AC84" s="86"/>
      <c r="AD84" s="86"/>
      <c r="AE84" s="184"/>
      <c r="AF84" s="86"/>
      <c r="AG84" s="184"/>
      <c r="AH84" s="86"/>
      <c r="AI84" s="184"/>
      <c r="AJ84" s="86"/>
      <c r="AK84" s="184"/>
      <c r="AL84" s="86"/>
      <c r="AM84" s="86"/>
      <c r="AN84" s="86"/>
      <c r="AO84" s="184"/>
      <c r="AP84" s="86"/>
      <c r="AQ84" s="184"/>
      <c r="AR84" s="86"/>
      <c r="AS84" s="184"/>
      <c r="AT84" s="86"/>
      <c r="AU84" s="184"/>
      <c r="AV84" s="86"/>
      <c r="AW84" s="86"/>
      <c r="AX84" s="184"/>
      <c r="AY84" s="86"/>
      <c r="AZ84" s="184"/>
      <c r="BA84" s="86"/>
      <c r="BB84" s="184"/>
      <c r="BC84" s="86"/>
      <c r="BD84" s="184"/>
      <c r="BE84" s="86"/>
    </row>
    <row r="85" spans="1:57" ht="15">
      <c r="A85" s="185"/>
      <c r="B85" s="83"/>
      <c r="C85" s="86"/>
      <c r="D85" s="184"/>
      <c r="E85" s="86"/>
      <c r="F85" s="184"/>
      <c r="G85" s="86"/>
      <c r="H85" s="184"/>
      <c r="I85" s="86"/>
      <c r="J85" s="184"/>
      <c r="K85" s="86"/>
      <c r="L85" s="86"/>
      <c r="M85" s="184"/>
      <c r="N85" s="86"/>
      <c r="O85" s="184"/>
      <c r="P85" s="86"/>
      <c r="Q85" s="184"/>
      <c r="R85" s="86"/>
      <c r="S85" s="184"/>
      <c r="T85" s="86"/>
      <c r="U85" s="86"/>
      <c r="V85" s="184"/>
      <c r="W85" s="86"/>
      <c r="X85" s="184"/>
      <c r="Y85" s="86"/>
      <c r="Z85" s="184"/>
      <c r="AA85" s="86"/>
      <c r="AB85" s="184"/>
      <c r="AC85" s="86"/>
      <c r="AD85" s="86"/>
      <c r="AE85" s="184"/>
      <c r="AF85" s="86"/>
      <c r="AG85" s="184"/>
      <c r="AH85" s="86"/>
      <c r="AI85" s="184"/>
      <c r="AJ85" s="86"/>
      <c r="AK85" s="184"/>
      <c r="AL85" s="86"/>
      <c r="AM85" s="86"/>
      <c r="AN85" s="86"/>
      <c r="AO85" s="184"/>
      <c r="AP85" s="86"/>
      <c r="AQ85" s="184"/>
      <c r="AR85" s="86"/>
      <c r="AS85" s="184"/>
      <c r="AT85" s="86"/>
      <c r="AU85" s="184"/>
      <c r="AV85" s="86"/>
      <c r="AW85" s="86"/>
      <c r="AX85" s="184"/>
      <c r="AY85" s="86"/>
      <c r="AZ85" s="184"/>
      <c r="BA85" s="86"/>
      <c r="BB85" s="184"/>
      <c r="BC85" s="86"/>
      <c r="BD85" s="184"/>
      <c r="BE85" s="86"/>
    </row>
    <row r="86" spans="1:57" ht="15">
      <c r="A86" s="185"/>
      <c r="B86" s="83"/>
      <c r="C86" s="86"/>
      <c r="D86" s="184"/>
      <c r="E86" s="86"/>
      <c r="F86" s="184"/>
      <c r="G86" s="86"/>
      <c r="H86" s="184"/>
      <c r="I86" s="86"/>
      <c r="J86" s="184"/>
      <c r="K86" s="86"/>
      <c r="L86" s="86"/>
      <c r="M86" s="184"/>
      <c r="N86" s="86"/>
      <c r="O86" s="184"/>
      <c r="P86" s="86"/>
      <c r="Q86" s="184"/>
      <c r="R86" s="86"/>
      <c r="S86" s="184"/>
      <c r="T86" s="86"/>
      <c r="U86" s="86"/>
      <c r="V86" s="184"/>
      <c r="W86" s="86"/>
      <c r="X86" s="184"/>
      <c r="Y86" s="86"/>
      <c r="Z86" s="184"/>
      <c r="AA86" s="86"/>
      <c r="AB86" s="184"/>
      <c r="AC86" s="86"/>
      <c r="AD86" s="86"/>
      <c r="AE86" s="184"/>
      <c r="AF86" s="86"/>
      <c r="AG86" s="184"/>
      <c r="AH86" s="86"/>
      <c r="AI86" s="184"/>
      <c r="AJ86" s="86"/>
      <c r="AK86" s="184"/>
      <c r="AL86" s="86"/>
      <c r="AM86" s="86"/>
      <c r="AN86" s="86"/>
      <c r="AO86" s="184"/>
      <c r="AP86" s="86"/>
      <c r="AQ86" s="184"/>
      <c r="AR86" s="86"/>
      <c r="AS86" s="184"/>
      <c r="AT86" s="86"/>
      <c r="AU86" s="184"/>
      <c r="AV86" s="86"/>
      <c r="AW86" s="86"/>
      <c r="AX86" s="184"/>
      <c r="AY86" s="86"/>
      <c r="AZ86" s="184"/>
      <c r="BA86" s="86"/>
      <c r="BB86" s="184"/>
      <c r="BC86" s="86"/>
      <c r="BD86" s="184"/>
      <c r="BE86" s="86"/>
    </row>
    <row r="87" spans="1:57" ht="15">
      <c r="A87" s="185"/>
      <c r="B87" s="83"/>
      <c r="C87" s="86"/>
      <c r="D87" s="184"/>
      <c r="E87" s="86"/>
      <c r="F87" s="184"/>
      <c r="G87" s="86"/>
      <c r="H87" s="184"/>
      <c r="I87" s="86"/>
      <c r="J87" s="184"/>
      <c r="K87" s="86"/>
      <c r="L87" s="86"/>
      <c r="M87" s="184"/>
      <c r="N87" s="86"/>
      <c r="O87" s="184"/>
      <c r="P87" s="86"/>
      <c r="Q87" s="184"/>
      <c r="R87" s="86"/>
      <c r="S87" s="184"/>
      <c r="T87" s="86"/>
      <c r="U87" s="86"/>
      <c r="V87" s="184"/>
      <c r="W87" s="86"/>
      <c r="X87" s="184"/>
      <c r="Y87" s="86"/>
      <c r="Z87" s="184"/>
      <c r="AA87" s="86"/>
      <c r="AB87" s="184"/>
      <c r="AC87" s="86"/>
      <c r="AD87" s="86"/>
      <c r="AE87" s="184"/>
      <c r="AF87" s="86"/>
      <c r="AG87" s="184"/>
      <c r="AH87" s="86"/>
      <c r="AI87" s="184"/>
      <c r="AJ87" s="86"/>
      <c r="AK87" s="184"/>
      <c r="AL87" s="86"/>
      <c r="AM87" s="86"/>
      <c r="AN87" s="86"/>
      <c r="AO87" s="184"/>
      <c r="AP87" s="86"/>
      <c r="AQ87" s="184"/>
      <c r="AR87" s="86"/>
      <c r="AS87" s="184"/>
      <c r="AT87" s="86"/>
      <c r="AU87" s="184"/>
      <c r="AV87" s="86"/>
      <c r="AW87" s="86"/>
      <c r="AX87" s="184"/>
      <c r="AY87" s="86"/>
      <c r="AZ87" s="184"/>
      <c r="BA87" s="86"/>
      <c r="BB87" s="184"/>
      <c r="BC87" s="86"/>
      <c r="BD87" s="184"/>
      <c r="BE87" s="86"/>
    </row>
    <row r="88" spans="1:57" ht="15">
      <c r="A88" s="185"/>
      <c r="B88" s="83"/>
      <c r="C88" s="86"/>
      <c r="D88" s="184"/>
      <c r="E88" s="86"/>
      <c r="F88" s="184"/>
      <c r="G88" s="86"/>
      <c r="H88" s="184"/>
      <c r="I88" s="86"/>
      <c r="J88" s="184"/>
      <c r="K88" s="86"/>
      <c r="L88" s="86"/>
      <c r="M88" s="184"/>
      <c r="N88" s="86"/>
      <c r="O88" s="184"/>
      <c r="P88" s="86"/>
      <c r="Q88" s="184"/>
      <c r="R88" s="86"/>
      <c r="S88" s="184"/>
      <c r="T88" s="86"/>
      <c r="U88" s="86"/>
      <c r="V88" s="184"/>
      <c r="W88" s="86"/>
      <c r="X88" s="184"/>
      <c r="Y88" s="86"/>
      <c r="Z88" s="184"/>
      <c r="AA88" s="86"/>
      <c r="AB88" s="184"/>
      <c r="AC88" s="86"/>
      <c r="AD88" s="86"/>
      <c r="AE88" s="184"/>
      <c r="AF88" s="86"/>
      <c r="AG88" s="184"/>
      <c r="AH88" s="86"/>
      <c r="AI88" s="184"/>
      <c r="AJ88" s="86"/>
      <c r="AK88" s="184"/>
      <c r="AL88" s="86"/>
      <c r="AM88" s="86"/>
      <c r="AN88" s="86"/>
      <c r="AO88" s="184"/>
      <c r="AP88" s="86"/>
      <c r="AQ88" s="184"/>
      <c r="AR88" s="86"/>
      <c r="AS88" s="184"/>
      <c r="AT88" s="86"/>
      <c r="AU88" s="184"/>
      <c r="AV88" s="86"/>
      <c r="AW88" s="86"/>
      <c r="AX88" s="184"/>
      <c r="AY88" s="86"/>
      <c r="AZ88" s="184"/>
      <c r="BA88" s="86"/>
      <c r="BB88" s="184"/>
      <c r="BC88" s="86"/>
      <c r="BD88" s="184"/>
      <c r="BE88" s="86"/>
    </row>
    <row r="89" spans="1:57" ht="15">
      <c r="A89" s="185"/>
      <c r="B89" s="83"/>
      <c r="C89" s="86"/>
      <c r="D89" s="184"/>
      <c r="E89" s="86"/>
      <c r="F89" s="184"/>
      <c r="G89" s="86"/>
      <c r="H89" s="184"/>
      <c r="I89" s="86"/>
      <c r="J89" s="184"/>
      <c r="K89" s="86"/>
      <c r="L89" s="86"/>
      <c r="M89" s="184"/>
      <c r="N89" s="86"/>
      <c r="O89" s="184"/>
      <c r="P89" s="86"/>
      <c r="Q89" s="184"/>
      <c r="R89" s="86"/>
      <c r="S89" s="184"/>
      <c r="T89" s="86"/>
      <c r="U89" s="86"/>
      <c r="V89" s="184"/>
      <c r="W89" s="86"/>
      <c r="X89" s="184"/>
      <c r="Y89" s="86"/>
      <c r="Z89" s="184"/>
      <c r="AA89" s="86"/>
      <c r="AB89" s="184"/>
      <c r="AC89" s="86"/>
      <c r="AD89" s="86"/>
      <c r="AE89" s="184"/>
      <c r="AF89" s="86"/>
      <c r="AG89" s="184"/>
      <c r="AH89" s="86"/>
      <c r="AI89" s="184"/>
      <c r="AJ89" s="86"/>
      <c r="AK89" s="184"/>
      <c r="AL89" s="86"/>
      <c r="AM89" s="86"/>
      <c r="AN89" s="86"/>
      <c r="AO89" s="184"/>
      <c r="AP89" s="86"/>
      <c r="AQ89" s="184"/>
      <c r="AR89" s="86"/>
      <c r="AS89" s="184"/>
      <c r="AT89" s="86"/>
      <c r="AU89" s="184"/>
      <c r="AV89" s="86"/>
      <c r="AW89" s="86"/>
      <c r="AX89" s="184"/>
      <c r="AY89" s="86"/>
      <c r="AZ89" s="184"/>
      <c r="BA89" s="86"/>
      <c r="BB89" s="184"/>
      <c r="BC89" s="86"/>
      <c r="BD89" s="184"/>
      <c r="BE89" s="86"/>
    </row>
    <row r="90" spans="1:57" ht="15">
      <c r="A90" s="185"/>
      <c r="B90" s="83"/>
      <c r="C90" s="86"/>
      <c r="D90" s="184"/>
      <c r="E90" s="86"/>
      <c r="F90" s="184"/>
      <c r="G90" s="86"/>
      <c r="H90" s="184"/>
      <c r="I90" s="86"/>
      <c r="J90" s="184"/>
      <c r="K90" s="86"/>
      <c r="L90" s="86"/>
      <c r="M90" s="184"/>
      <c r="N90" s="86"/>
      <c r="O90" s="184"/>
      <c r="P90" s="86"/>
      <c r="Q90" s="184"/>
      <c r="R90" s="86"/>
      <c r="S90" s="184"/>
      <c r="T90" s="86"/>
      <c r="U90" s="86"/>
      <c r="V90" s="184"/>
      <c r="W90" s="86"/>
      <c r="X90" s="184"/>
      <c r="Y90" s="86"/>
      <c r="Z90" s="184"/>
      <c r="AA90" s="86"/>
      <c r="AB90" s="184"/>
      <c r="AC90" s="86"/>
      <c r="AD90" s="86"/>
      <c r="AE90" s="184"/>
      <c r="AF90" s="86"/>
      <c r="AG90" s="184"/>
      <c r="AH90" s="86"/>
      <c r="AI90" s="184"/>
      <c r="AJ90" s="86"/>
      <c r="AK90" s="184"/>
      <c r="AL90" s="86"/>
      <c r="AM90" s="86"/>
      <c r="AN90" s="86"/>
      <c r="AO90" s="184"/>
      <c r="AP90" s="86"/>
      <c r="AQ90" s="184"/>
      <c r="AR90" s="86"/>
      <c r="AS90" s="184"/>
      <c r="AT90" s="86"/>
      <c r="AU90" s="184"/>
      <c r="AV90" s="86"/>
      <c r="AW90" s="86"/>
      <c r="AX90" s="184"/>
      <c r="AY90" s="86"/>
      <c r="AZ90" s="184"/>
      <c r="BA90" s="86"/>
      <c r="BB90" s="184"/>
      <c r="BC90" s="86"/>
      <c r="BD90" s="184"/>
      <c r="BE90" s="86"/>
    </row>
    <row r="91" spans="1:57" ht="15">
      <c r="A91" s="185"/>
      <c r="B91" s="83"/>
      <c r="C91" s="86"/>
      <c r="D91" s="184"/>
      <c r="E91" s="86"/>
      <c r="F91" s="184"/>
      <c r="G91" s="86"/>
      <c r="H91" s="184"/>
      <c r="I91" s="86"/>
      <c r="J91" s="184"/>
      <c r="K91" s="86"/>
      <c r="L91" s="86"/>
      <c r="M91" s="184"/>
      <c r="N91" s="86"/>
      <c r="O91" s="184"/>
      <c r="P91" s="86"/>
      <c r="Q91" s="184"/>
      <c r="R91" s="86"/>
      <c r="S91" s="184"/>
      <c r="T91" s="86"/>
      <c r="U91" s="86"/>
      <c r="V91" s="184"/>
      <c r="W91" s="86"/>
      <c r="X91" s="184"/>
      <c r="Y91" s="86"/>
      <c r="Z91" s="184"/>
      <c r="AA91" s="86"/>
      <c r="AB91" s="184"/>
      <c r="AC91" s="86"/>
      <c r="AD91" s="86"/>
      <c r="AE91" s="184"/>
      <c r="AF91" s="86"/>
      <c r="AG91" s="184"/>
      <c r="AH91" s="86"/>
      <c r="AI91" s="184"/>
      <c r="AJ91" s="86"/>
      <c r="AK91" s="184"/>
      <c r="AL91" s="86"/>
      <c r="AM91" s="86"/>
      <c r="AN91" s="86"/>
      <c r="AO91" s="184"/>
      <c r="AP91" s="86"/>
      <c r="AQ91" s="184"/>
      <c r="AR91" s="86"/>
      <c r="AS91" s="184"/>
      <c r="AT91" s="86"/>
      <c r="AU91" s="184"/>
      <c r="AV91" s="86"/>
      <c r="AW91" s="86"/>
      <c r="AX91" s="184"/>
      <c r="AY91" s="86"/>
      <c r="AZ91" s="184"/>
      <c r="BA91" s="86"/>
      <c r="BB91" s="184"/>
      <c r="BC91" s="86"/>
      <c r="BD91" s="184"/>
      <c r="BE91" s="86"/>
    </row>
    <row r="92" spans="1:57" ht="15">
      <c r="A92" s="185"/>
      <c r="B92" s="83"/>
      <c r="C92" s="86"/>
      <c r="D92" s="184"/>
      <c r="E92" s="86"/>
      <c r="F92" s="184"/>
      <c r="G92" s="86"/>
      <c r="H92" s="184"/>
      <c r="I92" s="86"/>
      <c r="J92" s="184"/>
      <c r="K92" s="86"/>
      <c r="L92" s="86"/>
      <c r="M92" s="184"/>
      <c r="N92" s="86"/>
      <c r="O92" s="184"/>
      <c r="P92" s="86"/>
      <c r="Q92" s="184"/>
      <c r="R92" s="86"/>
      <c r="S92" s="184"/>
      <c r="T92" s="86"/>
      <c r="U92" s="86"/>
      <c r="V92" s="184"/>
      <c r="W92" s="86"/>
      <c r="X92" s="184"/>
      <c r="Y92" s="86"/>
      <c r="Z92" s="184"/>
      <c r="AA92" s="86"/>
      <c r="AB92" s="184"/>
      <c r="AC92" s="86"/>
      <c r="AD92" s="86"/>
      <c r="AE92" s="184"/>
      <c r="AF92" s="86"/>
      <c r="AG92" s="184"/>
      <c r="AH92" s="86"/>
      <c r="AI92" s="184"/>
      <c r="AJ92" s="86"/>
      <c r="AK92" s="184"/>
      <c r="AL92" s="86"/>
      <c r="AM92" s="86"/>
      <c r="AN92" s="86"/>
      <c r="AO92" s="184"/>
      <c r="AP92" s="86"/>
      <c r="AQ92" s="184"/>
      <c r="AR92" s="86"/>
      <c r="AS92" s="184"/>
      <c r="AT92" s="86"/>
      <c r="AU92" s="184"/>
      <c r="AV92" s="86"/>
      <c r="AW92" s="86"/>
      <c r="AX92" s="184"/>
      <c r="AY92" s="86"/>
      <c r="AZ92" s="184"/>
      <c r="BA92" s="86"/>
      <c r="BB92" s="184"/>
      <c r="BC92" s="86"/>
      <c r="BD92" s="184"/>
      <c r="BE92" s="86"/>
    </row>
    <row r="93" spans="1:57" ht="15">
      <c r="A93" s="185"/>
      <c r="B93" s="83"/>
      <c r="C93" s="86"/>
      <c r="D93" s="184"/>
      <c r="E93" s="86"/>
      <c r="F93" s="184"/>
      <c r="G93" s="86"/>
      <c r="H93" s="184"/>
      <c r="I93" s="86"/>
      <c r="J93" s="184"/>
      <c r="K93" s="86"/>
      <c r="L93" s="86"/>
      <c r="M93" s="184"/>
      <c r="N93" s="86"/>
      <c r="O93" s="184"/>
      <c r="P93" s="86"/>
      <c r="Q93" s="184"/>
      <c r="R93" s="86"/>
      <c r="S93" s="184"/>
      <c r="T93" s="86"/>
      <c r="U93" s="86"/>
      <c r="V93" s="184"/>
      <c r="W93" s="86"/>
      <c r="X93" s="184"/>
      <c r="Y93" s="86"/>
      <c r="Z93" s="184"/>
      <c r="AA93" s="86"/>
      <c r="AB93" s="184"/>
      <c r="AC93" s="86"/>
      <c r="AD93" s="86"/>
      <c r="AE93" s="184"/>
      <c r="AF93" s="86"/>
      <c r="AG93" s="184"/>
      <c r="AH93" s="86"/>
      <c r="AI93" s="184"/>
      <c r="AJ93" s="86"/>
      <c r="AK93" s="184"/>
      <c r="AL93" s="86"/>
      <c r="AM93" s="86"/>
      <c r="AN93" s="86"/>
      <c r="AO93" s="184"/>
      <c r="AP93" s="86"/>
      <c r="AQ93" s="184"/>
      <c r="AR93" s="86"/>
      <c r="AS93" s="184"/>
      <c r="AT93" s="86"/>
      <c r="AU93" s="184"/>
      <c r="AV93" s="86"/>
      <c r="AW93" s="86"/>
      <c r="AX93" s="184"/>
      <c r="AY93" s="86"/>
      <c r="AZ93" s="184"/>
      <c r="BA93" s="86"/>
      <c r="BB93" s="184"/>
      <c r="BC93" s="86"/>
      <c r="BD93" s="184"/>
      <c r="BE93" s="86"/>
    </row>
    <row r="94" spans="1:57" ht="15">
      <c r="A94" s="185"/>
      <c r="B94" s="83"/>
      <c r="C94" s="86"/>
      <c r="D94" s="184"/>
      <c r="E94" s="86"/>
      <c r="F94" s="184"/>
      <c r="G94" s="86"/>
      <c r="H94" s="184"/>
      <c r="I94" s="86"/>
      <c r="J94" s="184"/>
      <c r="K94" s="86"/>
      <c r="L94" s="86"/>
      <c r="M94" s="184"/>
      <c r="N94" s="86"/>
      <c r="O94" s="184"/>
      <c r="P94" s="86"/>
      <c r="Q94" s="184"/>
      <c r="R94" s="86"/>
      <c r="S94" s="184"/>
      <c r="T94" s="86"/>
      <c r="U94" s="86"/>
      <c r="V94" s="184"/>
      <c r="W94" s="86"/>
      <c r="X94" s="184"/>
      <c r="Y94" s="86"/>
      <c r="Z94" s="184"/>
      <c r="AA94" s="86"/>
      <c r="AB94" s="184"/>
      <c r="AC94" s="86"/>
      <c r="AD94" s="86"/>
      <c r="AE94" s="184"/>
      <c r="AF94" s="86"/>
      <c r="AG94" s="184"/>
      <c r="AH94" s="86"/>
      <c r="AI94" s="184"/>
      <c r="AJ94" s="86"/>
      <c r="AK94" s="184"/>
      <c r="AL94" s="86"/>
      <c r="AM94" s="86"/>
      <c r="AN94" s="86"/>
      <c r="AO94" s="184"/>
      <c r="AP94" s="86"/>
      <c r="AQ94" s="184"/>
      <c r="AR94" s="86"/>
      <c r="AS94" s="184"/>
      <c r="AT94" s="86"/>
      <c r="AU94" s="184"/>
      <c r="AV94" s="86"/>
      <c r="AW94" s="86"/>
      <c r="AX94" s="184"/>
      <c r="AY94" s="86"/>
      <c r="AZ94" s="184"/>
      <c r="BA94" s="86"/>
      <c r="BB94" s="184"/>
      <c r="BC94" s="86"/>
      <c r="BD94" s="184"/>
      <c r="BE94" s="86"/>
    </row>
    <row r="95" spans="1:57" ht="15">
      <c r="A95" s="185"/>
      <c r="B95" s="83"/>
      <c r="C95" s="86"/>
      <c r="D95" s="184"/>
      <c r="E95" s="86"/>
      <c r="F95" s="184"/>
      <c r="G95" s="86"/>
      <c r="H95" s="184"/>
      <c r="I95" s="86"/>
      <c r="J95" s="184"/>
      <c r="K95" s="86"/>
      <c r="L95" s="86"/>
      <c r="M95" s="184"/>
      <c r="N95" s="86"/>
      <c r="O95" s="184"/>
      <c r="P95" s="86"/>
      <c r="Q95" s="184"/>
      <c r="R95" s="86"/>
      <c r="S95" s="184"/>
      <c r="T95" s="86"/>
      <c r="U95" s="86"/>
      <c r="V95" s="184"/>
      <c r="W95" s="86"/>
      <c r="X95" s="184"/>
      <c r="Y95" s="86"/>
      <c r="Z95" s="184"/>
      <c r="AA95" s="86"/>
      <c r="AB95" s="184"/>
      <c r="AC95" s="86"/>
      <c r="AD95" s="86"/>
      <c r="AE95" s="184"/>
      <c r="AF95" s="86"/>
      <c r="AG95" s="184"/>
      <c r="AH95" s="86"/>
      <c r="AI95" s="184"/>
      <c r="AJ95" s="86"/>
      <c r="AK95" s="184"/>
      <c r="AL95" s="86"/>
      <c r="AM95" s="86"/>
      <c r="AN95" s="86"/>
      <c r="AO95" s="184"/>
      <c r="AP95" s="86"/>
      <c r="AQ95" s="184"/>
      <c r="AR95" s="86"/>
      <c r="AS95" s="184"/>
      <c r="AT95" s="86"/>
      <c r="AU95" s="184"/>
      <c r="AV95" s="86"/>
      <c r="AW95" s="86"/>
      <c r="AX95" s="184"/>
      <c r="AY95" s="86"/>
      <c r="AZ95" s="184"/>
      <c r="BA95" s="86"/>
      <c r="BB95" s="184"/>
      <c r="BC95" s="86"/>
      <c r="BD95" s="184"/>
      <c r="BE95" s="86"/>
    </row>
    <row r="96" spans="1:57" ht="15">
      <c r="A96" s="185"/>
      <c r="B96" s="83"/>
      <c r="C96" s="86"/>
      <c r="D96" s="184"/>
      <c r="E96" s="86"/>
      <c r="F96" s="184"/>
      <c r="G96" s="86"/>
      <c r="H96" s="184"/>
      <c r="I96" s="86"/>
      <c r="J96" s="184"/>
      <c r="K96" s="86"/>
      <c r="L96" s="86"/>
      <c r="M96" s="184"/>
      <c r="N96" s="86"/>
      <c r="O96" s="184"/>
      <c r="P96" s="86"/>
      <c r="Q96" s="184"/>
      <c r="R96" s="86"/>
      <c r="S96" s="184"/>
      <c r="T96" s="86"/>
      <c r="U96" s="86"/>
      <c r="V96" s="184"/>
      <c r="W96" s="86"/>
      <c r="X96" s="184"/>
      <c r="Y96" s="86"/>
      <c r="Z96" s="184"/>
      <c r="AA96" s="86"/>
      <c r="AB96" s="184"/>
      <c r="AC96" s="86"/>
      <c r="AD96" s="86"/>
      <c r="AE96" s="184"/>
      <c r="AF96" s="86"/>
      <c r="AG96" s="184"/>
      <c r="AH96" s="86"/>
      <c r="AI96" s="184"/>
      <c r="AJ96" s="86"/>
      <c r="AK96" s="184"/>
      <c r="AL96" s="86"/>
      <c r="AM96" s="86"/>
      <c r="AN96" s="86"/>
      <c r="AO96" s="184"/>
      <c r="AP96" s="86"/>
      <c r="AQ96" s="184"/>
      <c r="AR96" s="86"/>
      <c r="AS96" s="184"/>
      <c r="AT96" s="86"/>
      <c r="AU96" s="184"/>
      <c r="AV96" s="86"/>
      <c r="AW96" s="86"/>
      <c r="AX96" s="184"/>
      <c r="AY96" s="86"/>
      <c r="AZ96" s="184"/>
      <c r="BA96" s="86"/>
      <c r="BB96" s="184"/>
      <c r="BC96" s="86"/>
      <c r="BD96" s="184"/>
      <c r="BE96" s="86"/>
    </row>
    <row r="97" spans="1:57" ht="15">
      <c r="A97" s="185"/>
      <c r="B97" s="83"/>
      <c r="C97" s="86"/>
      <c r="D97" s="184"/>
      <c r="E97" s="86"/>
      <c r="F97" s="184"/>
      <c r="G97" s="86"/>
      <c r="H97" s="184"/>
      <c r="I97" s="86"/>
      <c r="J97" s="184"/>
      <c r="K97" s="86"/>
      <c r="L97" s="86"/>
      <c r="M97" s="184"/>
      <c r="N97" s="86"/>
      <c r="O97" s="184"/>
      <c r="P97" s="86"/>
      <c r="Q97" s="184"/>
      <c r="R97" s="86"/>
      <c r="S97" s="184"/>
      <c r="T97" s="86"/>
      <c r="U97" s="86"/>
      <c r="V97" s="184"/>
      <c r="W97" s="86"/>
      <c r="X97" s="184"/>
      <c r="Y97" s="86"/>
      <c r="Z97" s="184"/>
      <c r="AA97" s="86"/>
      <c r="AB97" s="184"/>
      <c r="AC97" s="86"/>
      <c r="AD97" s="86"/>
      <c r="AE97" s="184"/>
      <c r="AF97" s="86"/>
      <c r="AG97" s="184"/>
      <c r="AH97" s="86"/>
      <c r="AI97" s="184"/>
      <c r="AJ97" s="86"/>
      <c r="AK97" s="184"/>
      <c r="AL97" s="86"/>
      <c r="AM97" s="86"/>
      <c r="AN97" s="86"/>
      <c r="AO97" s="184"/>
      <c r="AP97" s="86"/>
      <c r="AQ97" s="184"/>
      <c r="AR97" s="86"/>
      <c r="AS97" s="184"/>
      <c r="AT97" s="86"/>
      <c r="AU97" s="184"/>
      <c r="AV97" s="86"/>
      <c r="AW97" s="86"/>
      <c r="AX97" s="184"/>
      <c r="AY97" s="86"/>
      <c r="AZ97" s="184"/>
      <c r="BA97" s="86"/>
      <c r="BB97" s="184"/>
      <c r="BC97" s="86"/>
      <c r="BD97" s="184"/>
      <c r="BE97" s="86"/>
    </row>
    <row r="98" spans="1:57" ht="15">
      <c r="A98" s="185"/>
      <c r="B98" s="83"/>
      <c r="C98" s="86"/>
      <c r="D98" s="184"/>
      <c r="E98" s="86"/>
      <c r="F98" s="184"/>
      <c r="G98" s="86"/>
      <c r="H98" s="184"/>
      <c r="I98" s="86"/>
      <c r="J98" s="184"/>
      <c r="K98" s="86"/>
      <c r="L98" s="86"/>
      <c r="M98" s="184"/>
      <c r="N98" s="86"/>
      <c r="O98" s="184"/>
      <c r="P98" s="86"/>
      <c r="Q98" s="184"/>
      <c r="R98" s="86"/>
      <c r="S98" s="184"/>
      <c r="T98" s="86"/>
      <c r="U98" s="86"/>
      <c r="V98" s="184"/>
      <c r="W98" s="86"/>
      <c r="X98" s="184"/>
      <c r="Y98" s="86"/>
      <c r="Z98" s="184"/>
      <c r="AA98" s="86"/>
      <c r="AB98" s="184"/>
      <c r="AC98" s="86"/>
      <c r="AD98" s="86"/>
      <c r="AE98" s="184"/>
      <c r="AF98" s="86"/>
      <c r="AG98" s="184"/>
      <c r="AH98" s="86"/>
      <c r="AI98" s="184"/>
      <c r="AJ98" s="86"/>
      <c r="AK98" s="184"/>
      <c r="AL98" s="86"/>
      <c r="AM98" s="86"/>
      <c r="AN98" s="86"/>
      <c r="AO98" s="184"/>
      <c r="AP98" s="86"/>
      <c r="AQ98" s="184"/>
      <c r="AR98" s="86"/>
      <c r="AS98" s="184"/>
      <c r="AT98" s="86"/>
      <c r="AU98" s="184"/>
      <c r="AV98" s="86"/>
      <c r="AW98" s="86"/>
      <c r="AX98" s="184"/>
      <c r="AY98" s="86"/>
      <c r="AZ98" s="184"/>
      <c r="BA98" s="86"/>
      <c r="BB98" s="184"/>
      <c r="BC98" s="86"/>
      <c r="BD98" s="184"/>
      <c r="BE98" s="86"/>
    </row>
    <row r="99" spans="1:57" ht="15">
      <c r="A99" s="185"/>
      <c r="B99" s="83"/>
      <c r="C99" s="86"/>
      <c r="D99" s="184"/>
      <c r="E99" s="86"/>
      <c r="F99" s="184"/>
      <c r="G99" s="86"/>
      <c r="H99" s="184"/>
      <c r="I99" s="86"/>
      <c r="J99" s="184"/>
      <c r="K99" s="86"/>
      <c r="L99" s="86"/>
      <c r="M99" s="184"/>
      <c r="N99" s="86"/>
      <c r="O99" s="184"/>
      <c r="P99" s="86"/>
      <c r="Q99" s="184"/>
      <c r="R99" s="86"/>
      <c r="S99" s="184"/>
      <c r="T99" s="86"/>
      <c r="U99" s="86"/>
      <c r="V99" s="184"/>
      <c r="W99" s="86"/>
      <c r="X99" s="184"/>
      <c r="Y99" s="86"/>
      <c r="Z99" s="184"/>
      <c r="AA99" s="86"/>
      <c r="AB99" s="184"/>
      <c r="AC99" s="86"/>
      <c r="AD99" s="86"/>
      <c r="AE99" s="184"/>
      <c r="AF99" s="86"/>
      <c r="AG99" s="184"/>
      <c r="AH99" s="86"/>
      <c r="AI99" s="184"/>
      <c r="AJ99" s="86"/>
      <c r="AK99" s="184"/>
      <c r="AL99" s="86"/>
      <c r="AM99" s="86"/>
      <c r="AN99" s="86"/>
      <c r="AO99" s="184"/>
      <c r="AP99" s="86"/>
      <c r="AQ99" s="184"/>
      <c r="AR99" s="86"/>
      <c r="AS99" s="184"/>
      <c r="AT99" s="86"/>
      <c r="AU99" s="184"/>
      <c r="AV99" s="86"/>
      <c r="AW99" s="86"/>
      <c r="AX99" s="184"/>
      <c r="AY99" s="86"/>
      <c r="AZ99" s="184"/>
      <c r="BA99" s="86"/>
      <c r="BB99" s="184"/>
      <c r="BC99" s="86"/>
      <c r="BD99" s="184"/>
      <c r="BE99" s="86"/>
    </row>
    <row r="100" spans="1:57" ht="15">
      <c r="A100" s="185"/>
      <c r="B100" s="83"/>
      <c r="C100" s="86"/>
      <c r="D100" s="184"/>
      <c r="E100" s="86"/>
      <c r="F100" s="184"/>
      <c r="G100" s="86"/>
      <c r="H100" s="184"/>
      <c r="I100" s="86"/>
      <c r="J100" s="184"/>
      <c r="K100" s="86"/>
      <c r="L100" s="86"/>
      <c r="M100" s="184"/>
      <c r="N100" s="86"/>
      <c r="O100" s="184"/>
      <c r="P100" s="86"/>
      <c r="Q100" s="184"/>
      <c r="R100" s="86"/>
      <c r="S100" s="184"/>
      <c r="T100" s="86"/>
      <c r="U100" s="86"/>
      <c r="V100" s="184"/>
      <c r="W100" s="86"/>
      <c r="X100" s="184"/>
      <c r="Y100" s="86"/>
      <c r="Z100" s="184"/>
      <c r="AA100" s="86"/>
      <c r="AB100" s="184"/>
      <c r="AC100" s="86"/>
      <c r="AD100" s="86"/>
      <c r="AE100" s="184"/>
      <c r="AF100" s="86"/>
      <c r="AG100" s="184"/>
      <c r="AH100" s="86"/>
      <c r="AI100" s="184"/>
      <c r="AJ100" s="86"/>
      <c r="AK100" s="184"/>
      <c r="AL100" s="86"/>
      <c r="AM100" s="86"/>
      <c r="AN100" s="86"/>
      <c r="AO100" s="184"/>
      <c r="AP100" s="86"/>
      <c r="AQ100" s="184"/>
      <c r="AR100" s="86"/>
      <c r="AS100" s="184"/>
      <c r="AT100" s="86"/>
      <c r="AU100" s="184"/>
      <c r="AV100" s="86"/>
      <c r="AW100" s="86"/>
      <c r="AX100" s="184"/>
      <c r="AY100" s="86"/>
      <c r="AZ100" s="184"/>
      <c r="BA100" s="86"/>
      <c r="BB100" s="184"/>
      <c r="BC100" s="86"/>
      <c r="BD100" s="184"/>
      <c r="BE100" s="86"/>
    </row>
    <row r="101" spans="1:57" ht="15">
      <c r="A101" s="185"/>
      <c r="B101" s="83"/>
      <c r="C101" s="86"/>
      <c r="D101" s="184"/>
      <c r="E101" s="86"/>
      <c r="F101" s="184"/>
      <c r="G101" s="86"/>
      <c r="H101" s="184"/>
      <c r="I101" s="86"/>
      <c r="J101" s="184"/>
      <c r="K101" s="86"/>
      <c r="L101" s="86"/>
      <c r="M101" s="184"/>
      <c r="N101" s="86"/>
      <c r="O101" s="184"/>
      <c r="P101" s="86"/>
      <c r="Q101" s="184"/>
      <c r="R101" s="86"/>
      <c r="S101" s="184"/>
      <c r="T101" s="86"/>
      <c r="U101" s="86"/>
      <c r="V101" s="184"/>
      <c r="W101" s="86"/>
      <c r="X101" s="184"/>
      <c r="Y101" s="86"/>
      <c r="Z101" s="184"/>
      <c r="AA101" s="86"/>
      <c r="AB101" s="184"/>
      <c r="AC101" s="86"/>
      <c r="AD101" s="86"/>
      <c r="AE101" s="184"/>
      <c r="AF101" s="86"/>
      <c r="AG101" s="184"/>
      <c r="AH101" s="86"/>
      <c r="AI101" s="184"/>
      <c r="AJ101" s="86"/>
      <c r="AK101" s="184"/>
      <c r="AL101" s="86"/>
      <c r="AM101" s="86"/>
      <c r="AN101" s="86"/>
      <c r="AO101" s="184"/>
      <c r="AP101" s="86"/>
      <c r="AQ101" s="184"/>
      <c r="AR101" s="86"/>
      <c r="AS101" s="184"/>
      <c r="AT101" s="86"/>
      <c r="AU101" s="184"/>
      <c r="AV101" s="86"/>
      <c r="AW101" s="86"/>
      <c r="AX101" s="184"/>
      <c r="AY101" s="86"/>
      <c r="AZ101" s="184"/>
      <c r="BA101" s="86"/>
      <c r="BB101" s="184"/>
      <c r="BC101" s="86"/>
      <c r="BD101" s="184"/>
      <c r="BE101" s="86"/>
    </row>
    <row r="102" spans="1:57" ht="15">
      <c r="A102" s="185"/>
      <c r="B102" s="83"/>
      <c r="C102" s="86"/>
      <c r="D102" s="184"/>
      <c r="E102" s="86"/>
      <c r="F102" s="184"/>
      <c r="G102" s="86"/>
      <c r="H102" s="184"/>
      <c r="I102" s="86"/>
      <c r="J102" s="184"/>
      <c r="K102" s="86"/>
      <c r="L102" s="86"/>
      <c r="M102" s="184"/>
      <c r="N102" s="86"/>
      <c r="O102" s="184"/>
      <c r="P102" s="86"/>
      <c r="Q102" s="184"/>
      <c r="R102" s="86"/>
      <c r="S102" s="184"/>
      <c r="T102" s="86"/>
      <c r="U102" s="86"/>
      <c r="V102" s="184"/>
      <c r="W102" s="86"/>
      <c r="X102" s="184"/>
      <c r="Y102" s="86"/>
      <c r="Z102" s="184"/>
      <c r="AA102" s="86"/>
      <c r="AB102" s="184"/>
      <c r="AC102" s="86"/>
      <c r="AD102" s="86"/>
      <c r="AE102" s="184"/>
      <c r="AF102" s="86"/>
      <c r="AG102" s="184"/>
      <c r="AH102" s="86"/>
      <c r="AI102" s="184"/>
      <c r="AJ102" s="86"/>
      <c r="AK102" s="184"/>
      <c r="AL102" s="86"/>
      <c r="AM102" s="86"/>
      <c r="AN102" s="86"/>
      <c r="AO102" s="184"/>
      <c r="AP102" s="86"/>
      <c r="AQ102" s="184"/>
      <c r="AR102" s="86"/>
      <c r="AS102" s="184"/>
      <c r="AT102" s="86"/>
      <c r="AU102" s="184"/>
      <c r="AV102" s="86"/>
      <c r="AW102" s="86"/>
      <c r="AX102" s="184"/>
      <c r="AY102" s="86"/>
      <c r="AZ102" s="184"/>
      <c r="BA102" s="86"/>
      <c r="BB102" s="184"/>
      <c r="BC102" s="86"/>
      <c r="BD102" s="184"/>
      <c r="BE102" s="86"/>
    </row>
    <row r="103" spans="1:57" ht="15">
      <c r="A103" s="185"/>
      <c r="B103" s="83"/>
      <c r="C103" s="86"/>
      <c r="D103" s="184"/>
      <c r="E103" s="86"/>
      <c r="F103" s="184"/>
      <c r="G103" s="86"/>
      <c r="H103" s="184"/>
      <c r="I103" s="86"/>
      <c r="J103" s="184"/>
      <c r="K103" s="86"/>
      <c r="L103" s="86"/>
      <c r="M103" s="184"/>
      <c r="N103" s="86"/>
      <c r="O103" s="184"/>
      <c r="P103" s="86"/>
      <c r="Q103" s="184"/>
      <c r="R103" s="86"/>
      <c r="S103" s="184"/>
      <c r="T103" s="86"/>
      <c r="U103" s="86"/>
      <c r="V103" s="184"/>
      <c r="W103" s="86"/>
      <c r="X103" s="184"/>
      <c r="Y103" s="86"/>
      <c r="Z103" s="184"/>
      <c r="AA103" s="86"/>
      <c r="AB103" s="184"/>
      <c r="AC103" s="86"/>
      <c r="AD103" s="86"/>
      <c r="AE103" s="184"/>
      <c r="AF103" s="86"/>
      <c r="AG103" s="184"/>
      <c r="AH103" s="86"/>
      <c r="AI103" s="184"/>
      <c r="AJ103" s="86"/>
      <c r="AK103" s="184"/>
      <c r="AL103" s="86"/>
      <c r="AM103" s="86"/>
      <c r="AN103" s="86"/>
      <c r="AO103" s="184"/>
      <c r="AP103" s="86"/>
      <c r="AQ103" s="184"/>
      <c r="AR103" s="86"/>
      <c r="AS103" s="184"/>
      <c r="AT103" s="86"/>
      <c r="AU103" s="184"/>
      <c r="AV103" s="86"/>
      <c r="AW103" s="86"/>
      <c r="AX103" s="184"/>
      <c r="AY103" s="86"/>
      <c r="AZ103" s="184"/>
      <c r="BA103" s="86"/>
      <c r="BB103" s="184"/>
      <c r="BC103" s="86"/>
      <c r="BD103" s="184"/>
      <c r="BE103" s="86"/>
    </row>
    <row r="104" spans="1:57" ht="15">
      <c r="A104" s="185"/>
      <c r="B104" s="83"/>
      <c r="C104" s="86"/>
      <c r="D104" s="184"/>
      <c r="E104" s="86"/>
      <c r="F104" s="184"/>
      <c r="G104" s="86"/>
      <c r="H104" s="184"/>
      <c r="I104" s="86"/>
      <c r="J104" s="184"/>
      <c r="K104" s="86"/>
      <c r="L104" s="86"/>
      <c r="M104" s="184"/>
      <c r="N104" s="86"/>
      <c r="O104" s="184"/>
      <c r="P104" s="86"/>
      <c r="Q104" s="184"/>
      <c r="R104" s="86"/>
      <c r="S104" s="184"/>
      <c r="T104" s="86"/>
      <c r="U104" s="86"/>
      <c r="V104" s="184"/>
      <c r="W104" s="86"/>
      <c r="X104" s="184"/>
      <c r="Y104" s="86"/>
      <c r="Z104" s="184"/>
      <c r="AA104" s="86"/>
      <c r="AB104" s="184"/>
      <c r="AC104" s="86"/>
      <c r="AD104" s="86"/>
      <c r="AE104" s="184"/>
      <c r="AF104" s="86"/>
      <c r="AG104" s="184"/>
      <c r="AH104" s="86"/>
      <c r="AI104" s="184"/>
      <c r="AJ104" s="86"/>
      <c r="AK104" s="184"/>
      <c r="AL104" s="86"/>
      <c r="AM104" s="86"/>
      <c r="AN104" s="86"/>
      <c r="AO104" s="184"/>
      <c r="AP104" s="86"/>
      <c r="AQ104" s="184"/>
      <c r="AR104" s="86"/>
      <c r="AS104" s="184"/>
      <c r="AT104" s="86"/>
      <c r="AU104" s="184"/>
      <c r="AV104" s="86"/>
      <c r="AW104" s="86"/>
      <c r="AX104" s="184"/>
      <c r="AY104" s="86"/>
      <c r="AZ104" s="184"/>
      <c r="BA104" s="86"/>
      <c r="BB104" s="184"/>
      <c r="BC104" s="86"/>
      <c r="BD104" s="184"/>
      <c r="BE104" s="86"/>
    </row>
    <row r="105" spans="1:57" ht="15">
      <c r="A105" s="185"/>
      <c r="B105" s="83"/>
      <c r="C105" s="86"/>
      <c r="D105" s="184"/>
      <c r="E105" s="86"/>
      <c r="F105" s="184"/>
      <c r="G105" s="86"/>
      <c r="H105" s="184"/>
      <c r="I105" s="86"/>
      <c r="J105" s="184"/>
      <c r="K105" s="86"/>
      <c r="L105" s="86"/>
      <c r="M105" s="184"/>
      <c r="N105" s="86"/>
      <c r="O105" s="184"/>
      <c r="P105" s="86"/>
      <c r="Q105" s="184"/>
      <c r="R105" s="86"/>
      <c r="S105" s="184"/>
      <c r="T105" s="86"/>
      <c r="U105" s="86"/>
      <c r="V105" s="184"/>
      <c r="W105" s="86"/>
      <c r="X105" s="184"/>
      <c r="Y105" s="86"/>
      <c r="Z105" s="184"/>
      <c r="AA105" s="86"/>
      <c r="AB105" s="184"/>
      <c r="AC105" s="86"/>
      <c r="AD105" s="86"/>
      <c r="AE105" s="184"/>
      <c r="AF105" s="86"/>
      <c r="AG105" s="184"/>
      <c r="AH105" s="86"/>
      <c r="AI105" s="184"/>
      <c r="AJ105" s="86"/>
      <c r="AK105" s="184"/>
      <c r="AL105" s="86"/>
      <c r="AM105" s="86"/>
      <c r="AN105" s="86"/>
      <c r="AO105" s="184"/>
      <c r="AP105" s="86"/>
      <c r="AQ105" s="184"/>
      <c r="AR105" s="86"/>
      <c r="AS105" s="184"/>
      <c r="AT105" s="86"/>
      <c r="AU105" s="184"/>
      <c r="AV105" s="86"/>
      <c r="AW105" s="86"/>
      <c r="AX105" s="184"/>
      <c r="AY105" s="86"/>
      <c r="AZ105" s="184"/>
      <c r="BA105" s="86"/>
      <c r="BB105" s="184"/>
      <c r="BC105" s="86"/>
      <c r="BD105" s="184"/>
      <c r="BE105" s="86"/>
    </row>
    <row r="106" spans="1:57" ht="15">
      <c r="A106" s="185"/>
      <c r="B106" s="83"/>
      <c r="C106" s="86"/>
      <c r="D106" s="184"/>
      <c r="E106" s="86"/>
      <c r="F106" s="184"/>
      <c r="G106" s="86"/>
      <c r="H106" s="184"/>
      <c r="I106" s="86"/>
      <c r="J106" s="184"/>
      <c r="K106" s="86"/>
      <c r="L106" s="86"/>
      <c r="M106" s="184"/>
      <c r="N106" s="86"/>
      <c r="O106" s="184"/>
      <c r="P106" s="86"/>
      <c r="Q106" s="184"/>
      <c r="R106" s="86"/>
      <c r="S106" s="184"/>
      <c r="T106" s="86"/>
      <c r="U106" s="86"/>
      <c r="V106" s="184"/>
      <c r="W106" s="86"/>
      <c r="X106" s="184"/>
      <c r="Y106" s="86"/>
      <c r="Z106" s="184"/>
      <c r="AA106" s="86"/>
      <c r="AB106" s="184"/>
      <c r="AC106" s="86"/>
      <c r="AD106" s="86"/>
      <c r="AE106" s="184"/>
      <c r="AF106" s="86"/>
      <c r="AG106" s="184"/>
      <c r="AH106" s="86"/>
      <c r="AI106" s="184"/>
      <c r="AJ106" s="86"/>
      <c r="AK106" s="184"/>
      <c r="AL106" s="86"/>
      <c r="AM106" s="86"/>
      <c r="AN106" s="86"/>
      <c r="AO106" s="184"/>
      <c r="AP106" s="86"/>
      <c r="AQ106" s="184"/>
      <c r="AR106" s="86"/>
      <c r="AS106" s="184"/>
      <c r="AT106" s="86"/>
      <c r="AU106" s="184"/>
      <c r="AV106" s="86"/>
      <c r="AW106" s="86"/>
      <c r="AX106" s="184"/>
      <c r="AY106" s="86"/>
      <c r="AZ106" s="184"/>
      <c r="BA106" s="86"/>
      <c r="BB106" s="184"/>
      <c r="BC106" s="86"/>
      <c r="BD106" s="184"/>
      <c r="BE106" s="86"/>
    </row>
    <row r="107" spans="1:57" ht="15">
      <c r="A107" s="185"/>
      <c r="B107" s="83"/>
      <c r="C107" s="86"/>
      <c r="D107" s="184"/>
      <c r="E107" s="86"/>
      <c r="F107" s="184"/>
      <c r="G107" s="86"/>
      <c r="H107" s="184"/>
      <c r="I107" s="86"/>
      <c r="J107" s="184"/>
      <c r="K107" s="86"/>
      <c r="L107" s="86"/>
      <c r="M107" s="184"/>
      <c r="N107" s="86"/>
      <c r="O107" s="184"/>
      <c r="P107" s="86"/>
      <c r="Q107" s="184"/>
      <c r="R107" s="86"/>
      <c r="S107" s="184"/>
      <c r="T107" s="86"/>
      <c r="U107" s="86"/>
      <c r="V107" s="184"/>
      <c r="W107" s="86"/>
      <c r="X107" s="184"/>
      <c r="Y107" s="86"/>
      <c r="Z107" s="184"/>
      <c r="AA107" s="86"/>
      <c r="AB107" s="184"/>
      <c r="AC107" s="86"/>
      <c r="AD107" s="86"/>
      <c r="AE107" s="184"/>
      <c r="AF107" s="86"/>
      <c r="AG107" s="184"/>
      <c r="AH107" s="86"/>
      <c r="AI107" s="184"/>
      <c r="AJ107" s="86"/>
      <c r="AK107" s="184"/>
      <c r="AL107" s="86"/>
      <c r="AM107" s="86"/>
      <c r="AN107" s="86"/>
      <c r="AO107" s="184"/>
      <c r="AP107" s="86"/>
      <c r="AQ107" s="184"/>
      <c r="AR107" s="86"/>
      <c r="AS107" s="184"/>
      <c r="AT107" s="86"/>
      <c r="AU107" s="184"/>
      <c r="AV107" s="86"/>
      <c r="AW107" s="86"/>
      <c r="AX107" s="184"/>
      <c r="AY107" s="86"/>
      <c r="AZ107" s="184"/>
      <c r="BA107" s="86"/>
      <c r="BB107" s="184"/>
      <c r="BC107" s="86"/>
      <c r="BD107" s="184"/>
      <c r="BE107" s="86"/>
    </row>
    <row r="108" spans="1:57" ht="15">
      <c r="A108" s="185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</row>
    <row r="109" spans="1:57" ht="15">
      <c r="A109" s="185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</row>
  </sheetData>
  <sheetProtection/>
  <mergeCells count="42">
    <mergeCell ref="A53:B53"/>
    <mergeCell ref="A56:K56"/>
    <mergeCell ref="A2:A4"/>
    <mergeCell ref="B2:B4"/>
    <mergeCell ref="C2:J2"/>
    <mergeCell ref="K2:K3"/>
    <mergeCell ref="C3:D3"/>
    <mergeCell ref="E3:F3"/>
    <mergeCell ref="G3:H3"/>
    <mergeCell ref="I3:J3"/>
    <mergeCell ref="L3:M3"/>
    <mergeCell ref="N3:O3"/>
    <mergeCell ref="P3:Q3"/>
    <mergeCell ref="R3:S3"/>
    <mergeCell ref="L2:S2"/>
    <mergeCell ref="T2:T3"/>
    <mergeCell ref="U2:AB2"/>
    <mergeCell ref="AC2:AC3"/>
    <mergeCell ref="U3:V3"/>
    <mergeCell ref="W3:X3"/>
    <mergeCell ref="Y3:Z3"/>
    <mergeCell ref="AA3:AB3"/>
    <mergeCell ref="AN3:AO3"/>
    <mergeCell ref="AP3:AQ3"/>
    <mergeCell ref="AR3:AS3"/>
    <mergeCell ref="AT3:AU3"/>
    <mergeCell ref="AD2:AK2"/>
    <mergeCell ref="AL2:AL3"/>
    <mergeCell ref="AD3:AE3"/>
    <mergeCell ref="AF3:AG3"/>
    <mergeCell ref="AH3:AI3"/>
    <mergeCell ref="AJ3:AK3"/>
    <mergeCell ref="A1:BE1"/>
    <mergeCell ref="AW2:BD2"/>
    <mergeCell ref="BE2:BE3"/>
    <mergeCell ref="AW3:AX3"/>
    <mergeCell ref="AY3:AZ3"/>
    <mergeCell ref="BA3:BB3"/>
    <mergeCell ref="BC3:BD3"/>
    <mergeCell ref="AM2:AM3"/>
    <mergeCell ref="AN2:AU2"/>
    <mergeCell ref="AV2:AV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71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7.7109375" style="238" customWidth="1"/>
    <col min="2" max="2" width="54.8515625" style="238" bestFit="1" customWidth="1"/>
    <col min="3" max="3" width="12.57421875" style="238" hidden="1" customWidth="1"/>
    <col min="4" max="4" width="12.7109375" style="238" hidden="1" customWidth="1"/>
    <col min="5" max="5" width="12.57421875" style="238" hidden="1" customWidth="1"/>
    <col min="6" max="6" width="12.00390625" style="238" hidden="1" customWidth="1"/>
    <col min="7" max="7" width="14.7109375" style="238" customWidth="1"/>
    <col min="8" max="14" width="11.57421875" style="238" customWidth="1"/>
    <col min="15" max="15" width="13.140625" style="238" customWidth="1"/>
    <col min="16" max="16" width="11.7109375" style="238" customWidth="1"/>
    <col min="17" max="16384" width="9.140625" style="238" customWidth="1"/>
  </cols>
  <sheetData>
    <row r="1" spans="1:15" ht="24.75" customHeight="1" thickBot="1" thickTop="1">
      <c r="A1" s="669" t="s">
        <v>347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1"/>
    </row>
    <row r="2" spans="1:15" ht="24.75" customHeight="1" thickBot="1" thickTop="1">
      <c r="A2" s="669" t="s">
        <v>372</v>
      </c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1"/>
    </row>
    <row r="3" spans="1:15" ht="24.75" customHeight="1" thickBot="1" thickTop="1">
      <c r="A3" s="655" t="s">
        <v>2</v>
      </c>
      <c r="B3" s="658" t="s">
        <v>3</v>
      </c>
      <c r="C3" s="661" t="s">
        <v>205</v>
      </c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3"/>
      <c r="O3" s="664" t="s">
        <v>309</v>
      </c>
    </row>
    <row r="4" spans="1:15" ht="24.75" customHeight="1">
      <c r="A4" s="656"/>
      <c r="B4" s="659"/>
      <c r="C4" s="673">
        <v>2012</v>
      </c>
      <c r="D4" s="674"/>
      <c r="E4" s="667">
        <v>2013</v>
      </c>
      <c r="F4" s="668"/>
      <c r="G4" s="667">
        <v>2014</v>
      </c>
      <c r="H4" s="668"/>
      <c r="I4" s="667">
        <v>2015</v>
      </c>
      <c r="J4" s="672"/>
      <c r="K4" s="667">
        <v>2016</v>
      </c>
      <c r="L4" s="668"/>
      <c r="M4" s="667">
        <v>2017</v>
      </c>
      <c r="N4" s="668"/>
      <c r="O4" s="665"/>
    </row>
    <row r="5" spans="1:15" ht="24.75" customHeight="1" thickBot="1">
      <c r="A5" s="657"/>
      <c r="B5" s="660"/>
      <c r="C5" s="6" t="s">
        <v>4</v>
      </c>
      <c r="D5" s="7" t="s">
        <v>5</v>
      </c>
      <c r="E5" s="6" t="s">
        <v>4</v>
      </c>
      <c r="F5" s="7" t="s">
        <v>5</v>
      </c>
      <c r="G5" s="6" t="s">
        <v>4</v>
      </c>
      <c r="H5" s="7" t="s">
        <v>5</v>
      </c>
      <c r="I5" s="8" t="s">
        <v>4</v>
      </c>
      <c r="J5" s="9" t="s">
        <v>5</v>
      </c>
      <c r="K5" s="6" t="s">
        <v>4</v>
      </c>
      <c r="L5" s="7" t="s">
        <v>5</v>
      </c>
      <c r="M5" s="6" t="s">
        <v>4</v>
      </c>
      <c r="N5" s="7" t="s">
        <v>5</v>
      </c>
      <c r="O5" s="666"/>
    </row>
    <row r="6" spans="1:16" ht="15.75" thickBot="1">
      <c r="A6" s="601">
        <v>0</v>
      </c>
      <c r="B6" s="11" t="s">
        <v>7</v>
      </c>
      <c r="C6" s="12">
        <v>4216</v>
      </c>
      <c r="D6" s="13">
        <v>0.031202356458798975</v>
      </c>
      <c r="E6" s="12">
        <v>4642</v>
      </c>
      <c r="F6" s="13">
        <v>0.036630210059498444</v>
      </c>
      <c r="G6" s="12">
        <v>341</v>
      </c>
      <c r="H6" s="13">
        <v>0.037484885126964934</v>
      </c>
      <c r="I6" s="12">
        <v>382</v>
      </c>
      <c r="J6" s="13">
        <v>0.04025289778714436</v>
      </c>
      <c r="K6" s="276">
        <v>376</v>
      </c>
      <c r="L6" s="69">
        <v>0.038430089942763694</v>
      </c>
      <c r="M6" s="276">
        <v>423</v>
      </c>
      <c r="N6" s="69">
        <v>0.03979678238780694</v>
      </c>
      <c r="O6" s="14">
        <v>0.125</v>
      </c>
      <c r="P6" s="262" t="s">
        <v>208</v>
      </c>
    </row>
    <row r="7" spans="1:16" ht="15.75" thickBot="1">
      <c r="A7" s="15" t="s">
        <v>8</v>
      </c>
      <c r="B7" s="16" t="s">
        <v>9</v>
      </c>
      <c r="C7" s="17">
        <v>68007</v>
      </c>
      <c r="D7" s="18">
        <v>0.5033156204206694</v>
      </c>
      <c r="E7" s="17">
        <v>64422</v>
      </c>
      <c r="F7" s="18">
        <v>0.5083566119028455</v>
      </c>
      <c r="G7" s="17">
        <v>3621</v>
      </c>
      <c r="H7" s="18">
        <v>0.3980433109816423</v>
      </c>
      <c r="I7" s="17">
        <v>3789</v>
      </c>
      <c r="J7" s="18">
        <v>0.3992623814541623</v>
      </c>
      <c r="K7" s="277">
        <v>3953</v>
      </c>
      <c r="L7" s="285">
        <v>0.40402698282910876</v>
      </c>
      <c r="M7" s="277">
        <v>4433</v>
      </c>
      <c r="N7" s="285">
        <v>0.41706651613510204</v>
      </c>
      <c r="O7" s="19">
        <v>0.1214267644826714</v>
      </c>
      <c r="P7" s="263"/>
    </row>
    <row r="8" spans="1:16" ht="15">
      <c r="A8" s="20">
        <v>10</v>
      </c>
      <c r="B8" s="21" t="s">
        <v>10</v>
      </c>
      <c r="C8" s="22">
        <v>17337</v>
      </c>
      <c r="D8" s="23">
        <v>0.12831006971684009</v>
      </c>
      <c r="E8" s="22">
        <v>14413</v>
      </c>
      <c r="F8" s="23">
        <v>0.11373356690813251</v>
      </c>
      <c r="G8" s="22">
        <v>348</v>
      </c>
      <c r="H8" s="23">
        <v>0.0382543695723865</v>
      </c>
      <c r="I8" s="22">
        <v>311</v>
      </c>
      <c r="J8" s="23">
        <v>0.0327713382507903</v>
      </c>
      <c r="K8" s="278">
        <v>312</v>
      </c>
      <c r="L8" s="23">
        <v>0.03188879803761243</v>
      </c>
      <c r="M8" s="278">
        <v>415</v>
      </c>
      <c r="N8" s="23">
        <v>0.0390441245648697</v>
      </c>
      <c r="O8" s="24">
        <v>0.3301282051282051</v>
      </c>
      <c r="P8" s="262" t="s">
        <v>209</v>
      </c>
    </row>
    <row r="9" spans="1:16" ht="15">
      <c r="A9" s="25">
        <v>11</v>
      </c>
      <c r="B9" s="26" t="s">
        <v>11</v>
      </c>
      <c r="C9" s="27">
        <v>33637</v>
      </c>
      <c r="D9" s="28">
        <v>0.24894536627244335</v>
      </c>
      <c r="E9" s="27">
        <v>33071</v>
      </c>
      <c r="F9" s="28">
        <v>0.26096460079226047</v>
      </c>
      <c r="G9" s="27">
        <v>2975</v>
      </c>
      <c r="H9" s="28">
        <v>0.3270308893041662</v>
      </c>
      <c r="I9" s="27">
        <v>3185</v>
      </c>
      <c r="J9" s="28">
        <v>0.3356164383561644</v>
      </c>
      <c r="K9" s="279">
        <v>3337</v>
      </c>
      <c r="L9" s="28">
        <v>0.3410670482420278</v>
      </c>
      <c r="M9" s="279">
        <v>3733</v>
      </c>
      <c r="N9" s="28">
        <v>0.35120895662809287</v>
      </c>
      <c r="O9" s="29">
        <v>0.11866946359005094</v>
      </c>
      <c r="P9" s="262" t="s">
        <v>210</v>
      </c>
    </row>
    <row r="10" spans="1:16" ht="15">
      <c r="A10" s="25">
        <v>12</v>
      </c>
      <c r="B10" s="26" t="s">
        <v>12</v>
      </c>
      <c r="C10" s="27">
        <v>14498</v>
      </c>
      <c r="D10" s="28">
        <v>0.10729880548853594</v>
      </c>
      <c r="E10" s="27">
        <v>14648</v>
      </c>
      <c r="F10" s="28">
        <v>0.11558796142859397</v>
      </c>
      <c r="G10" s="27">
        <v>225</v>
      </c>
      <c r="H10" s="28">
        <v>0.0247334286028361</v>
      </c>
      <c r="I10" s="27">
        <v>221</v>
      </c>
      <c r="J10" s="28">
        <v>0.023287671232876714</v>
      </c>
      <c r="K10" s="279">
        <v>228</v>
      </c>
      <c r="L10" s="28">
        <v>0.02330335241210139</v>
      </c>
      <c r="M10" s="279">
        <v>221</v>
      </c>
      <c r="N10" s="28">
        <v>0.02079217235864145</v>
      </c>
      <c r="O10" s="29">
        <v>-0.03070175438596491</v>
      </c>
      <c r="P10" s="262" t="s">
        <v>211</v>
      </c>
    </row>
    <row r="11" spans="1:16" ht="15">
      <c r="A11" s="25">
        <v>13</v>
      </c>
      <c r="B11" s="26" t="s">
        <v>13</v>
      </c>
      <c r="C11" s="27">
        <v>655</v>
      </c>
      <c r="D11" s="28">
        <v>0.004847614677541112</v>
      </c>
      <c r="E11" s="27">
        <v>632</v>
      </c>
      <c r="F11" s="28">
        <v>0.004987137603964459</v>
      </c>
      <c r="G11" s="27">
        <v>7</v>
      </c>
      <c r="H11" s="28">
        <v>0.0007694844454215675</v>
      </c>
      <c r="I11" s="27">
        <v>5</v>
      </c>
      <c r="J11" s="28">
        <v>0.0005268703898840885</v>
      </c>
      <c r="K11" s="279">
        <v>8</v>
      </c>
      <c r="L11" s="28">
        <v>0.0008176614881439084</v>
      </c>
      <c r="M11" s="279">
        <v>7</v>
      </c>
      <c r="N11" s="28">
        <v>0.0006585755950700913</v>
      </c>
      <c r="O11" s="29">
        <v>-0.125</v>
      </c>
      <c r="P11" s="262" t="s">
        <v>212</v>
      </c>
    </row>
    <row r="12" spans="1:16" ht="29.25" thickBot="1">
      <c r="A12" s="30">
        <v>19</v>
      </c>
      <c r="B12" s="31" t="s">
        <v>14</v>
      </c>
      <c r="C12" s="32">
        <v>1880</v>
      </c>
      <c r="D12" s="33">
        <v>0.013913764265308841</v>
      </c>
      <c r="E12" s="32">
        <v>1658</v>
      </c>
      <c r="F12" s="33">
        <v>0.013083345169894102</v>
      </c>
      <c r="G12" s="32">
        <v>66</v>
      </c>
      <c r="H12" s="33">
        <v>0.007255139056831923</v>
      </c>
      <c r="I12" s="32">
        <v>67</v>
      </c>
      <c r="J12" s="33">
        <v>0.007060063224446786</v>
      </c>
      <c r="K12" s="280">
        <v>68</v>
      </c>
      <c r="L12" s="33">
        <v>0.006950122649223222</v>
      </c>
      <c r="M12" s="280">
        <v>57</v>
      </c>
      <c r="N12" s="33">
        <v>0.005362686988427886</v>
      </c>
      <c r="O12" s="34">
        <v>-0.16176470588235295</v>
      </c>
      <c r="P12" s="262" t="s">
        <v>213</v>
      </c>
    </row>
    <row r="13" spans="1:16" ht="15.75" thickBot="1">
      <c r="A13" s="15">
        <v>2</v>
      </c>
      <c r="B13" s="16" t="s">
        <v>15</v>
      </c>
      <c r="C13" s="17">
        <v>8379</v>
      </c>
      <c r="D13" s="18">
        <v>0.06201246318033127</v>
      </c>
      <c r="E13" s="17">
        <v>8189</v>
      </c>
      <c r="F13" s="18">
        <v>0.06461973075769771</v>
      </c>
      <c r="G13" s="17">
        <v>820</v>
      </c>
      <c r="H13" s="18">
        <v>0.09013960646366934</v>
      </c>
      <c r="I13" s="17">
        <v>815</v>
      </c>
      <c r="J13" s="18">
        <v>0.08587987355110642</v>
      </c>
      <c r="K13" s="277">
        <v>885</v>
      </c>
      <c r="L13" s="285">
        <v>0.09045380212591987</v>
      </c>
      <c r="M13" s="277">
        <v>950</v>
      </c>
      <c r="N13" s="285">
        <v>0.0893781164737981</v>
      </c>
      <c r="O13" s="19">
        <v>0.07344632768361582</v>
      </c>
      <c r="P13" s="263"/>
    </row>
    <row r="14" spans="1:16" ht="15">
      <c r="A14" s="35">
        <v>20</v>
      </c>
      <c r="B14" s="36" t="s">
        <v>16</v>
      </c>
      <c r="C14" s="37">
        <v>4397</v>
      </c>
      <c r="D14" s="38">
        <v>0.0325419263162569</v>
      </c>
      <c r="E14" s="37">
        <v>4133</v>
      </c>
      <c r="F14" s="38">
        <v>0.032613670438584035</v>
      </c>
      <c r="G14" s="37">
        <v>392</v>
      </c>
      <c r="H14" s="38">
        <v>0.04309112894360778</v>
      </c>
      <c r="I14" s="37">
        <v>351</v>
      </c>
      <c r="J14" s="38">
        <v>0.036986301369863014</v>
      </c>
      <c r="K14" s="281">
        <v>376</v>
      </c>
      <c r="L14" s="38">
        <v>0.038430089942763694</v>
      </c>
      <c r="M14" s="281">
        <v>388</v>
      </c>
      <c r="N14" s="38">
        <v>0.03650390441245649</v>
      </c>
      <c r="O14" s="39">
        <v>0.031914893617021274</v>
      </c>
      <c r="P14" s="262" t="s">
        <v>214</v>
      </c>
    </row>
    <row r="15" spans="1:16" ht="15">
      <c r="A15" s="25">
        <v>21</v>
      </c>
      <c r="B15" s="26" t="s">
        <v>17</v>
      </c>
      <c r="C15" s="27">
        <v>3219</v>
      </c>
      <c r="D15" s="28">
        <v>0.023823620835121892</v>
      </c>
      <c r="E15" s="27">
        <v>3231</v>
      </c>
      <c r="F15" s="28">
        <v>0.025495951896217034</v>
      </c>
      <c r="G15" s="27">
        <v>368</v>
      </c>
      <c r="H15" s="28">
        <v>0.040452896559305264</v>
      </c>
      <c r="I15" s="27">
        <v>396</v>
      </c>
      <c r="J15" s="28">
        <v>0.04172813487881981</v>
      </c>
      <c r="K15" s="279">
        <v>464</v>
      </c>
      <c r="L15" s="28">
        <v>0.047424366312346686</v>
      </c>
      <c r="M15" s="279">
        <v>499</v>
      </c>
      <c r="N15" s="28">
        <v>0.04694703170571079</v>
      </c>
      <c r="O15" s="29">
        <v>0.07543103448275862</v>
      </c>
      <c r="P15" s="262" t="s">
        <v>215</v>
      </c>
    </row>
    <row r="16" spans="1:16" ht="15">
      <c r="A16" s="25">
        <v>22</v>
      </c>
      <c r="B16" s="26" t="s">
        <v>18</v>
      </c>
      <c r="C16" s="27">
        <v>388</v>
      </c>
      <c r="D16" s="28">
        <v>0.002871564114329697</v>
      </c>
      <c r="E16" s="27">
        <v>402</v>
      </c>
      <c r="F16" s="28">
        <v>0.0031721982860660005</v>
      </c>
      <c r="G16" s="27">
        <v>17</v>
      </c>
      <c r="H16" s="28">
        <v>0.0018687479388809498</v>
      </c>
      <c r="I16" s="27">
        <v>11</v>
      </c>
      <c r="J16" s="28">
        <v>0.0011591148577449948</v>
      </c>
      <c r="K16" s="279">
        <v>17</v>
      </c>
      <c r="L16" s="28">
        <v>0.0017375306623058054</v>
      </c>
      <c r="M16" s="279">
        <v>21</v>
      </c>
      <c r="N16" s="28">
        <v>0.0019757267852102737</v>
      </c>
      <c r="O16" s="29">
        <v>0.23529411764705882</v>
      </c>
      <c r="P16" s="262" t="s">
        <v>216</v>
      </c>
    </row>
    <row r="17" spans="1:16" ht="15.75" thickBot="1">
      <c r="A17" s="40">
        <v>29</v>
      </c>
      <c r="B17" s="41" t="s">
        <v>19</v>
      </c>
      <c r="C17" s="42">
        <v>375</v>
      </c>
      <c r="D17" s="43">
        <v>0.0027753519146227743</v>
      </c>
      <c r="E17" s="42">
        <v>423</v>
      </c>
      <c r="F17" s="43">
        <v>0.0033379101368306427</v>
      </c>
      <c r="G17" s="42">
        <v>43</v>
      </c>
      <c r="H17" s="43">
        <v>0.004726833021875343</v>
      </c>
      <c r="I17" s="42">
        <v>57</v>
      </c>
      <c r="J17" s="43">
        <v>0.006006322444678609</v>
      </c>
      <c r="K17" s="282">
        <v>28</v>
      </c>
      <c r="L17" s="43">
        <v>0.0028618152085036794</v>
      </c>
      <c r="M17" s="282">
        <v>42</v>
      </c>
      <c r="N17" s="43">
        <v>0.003951453570420547</v>
      </c>
      <c r="O17" s="44">
        <v>0.5</v>
      </c>
      <c r="P17" s="262" t="s">
        <v>217</v>
      </c>
    </row>
    <row r="18" spans="1:16" ht="15.75" thickBot="1">
      <c r="A18" s="15">
        <v>3</v>
      </c>
      <c r="B18" s="16" t="s">
        <v>20</v>
      </c>
      <c r="C18" s="17">
        <v>34713</v>
      </c>
      <c r="D18" s="18">
        <v>0.25690877603280093</v>
      </c>
      <c r="E18" s="17">
        <v>32006</v>
      </c>
      <c r="F18" s="18">
        <v>0.2525606426463394</v>
      </c>
      <c r="G18" s="17">
        <v>2724</v>
      </c>
      <c r="H18" s="18">
        <v>0.2994393756183357</v>
      </c>
      <c r="I18" s="17">
        <v>2820</v>
      </c>
      <c r="J18" s="18">
        <v>0.2971548998946259</v>
      </c>
      <c r="K18" s="277">
        <v>2903</v>
      </c>
      <c r="L18" s="285">
        <v>0.29670891251022075</v>
      </c>
      <c r="M18" s="277">
        <v>3143</v>
      </c>
      <c r="N18" s="285">
        <v>0.295700442186471</v>
      </c>
      <c r="O18" s="19">
        <v>0.0826730967964175</v>
      </c>
      <c r="P18" s="263"/>
    </row>
    <row r="19" spans="1:16" ht="15">
      <c r="A19" s="20">
        <v>30</v>
      </c>
      <c r="B19" s="21" t="s">
        <v>21</v>
      </c>
      <c r="C19" s="22">
        <v>12989</v>
      </c>
      <c r="D19" s="23">
        <v>0.0961307893840939</v>
      </c>
      <c r="E19" s="22">
        <v>11703</v>
      </c>
      <c r="F19" s="23">
        <v>0.09234884711898111</v>
      </c>
      <c r="G19" s="22">
        <v>1209</v>
      </c>
      <c r="H19" s="23">
        <v>0.13290095635923932</v>
      </c>
      <c r="I19" s="22">
        <v>1215</v>
      </c>
      <c r="J19" s="23">
        <v>0.1280295047418335</v>
      </c>
      <c r="K19" s="278">
        <v>1205</v>
      </c>
      <c r="L19" s="23">
        <v>0.1231602616516762</v>
      </c>
      <c r="M19" s="278">
        <v>1240</v>
      </c>
      <c r="N19" s="23">
        <v>0.11666196255527331</v>
      </c>
      <c r="O19" s="24">
        <v>0.029045643153526972</v>
      </c>
      <c r="P19" s="262" t="s">
        <v>218</v>
      </c>
    </row>
    <row r="20" spans="1:16" ht="15">
      <c r="A20" s="25">
        <v>31</v>
      </c>
      <c r="B20" s="26" t="s">
        <v>22</v>
      </c>
      <c r="C20" s="27">
        <v>1949</v>
      </c>
      <c r="D20" s="28">
        <v>0.014424429017599431</v>
      </c>
      <c r="E20" s="27">
        <v>1577</v>
      </c>
      <c r="F20" s="28">
        <v>0.012444170888373341</v>
      </c>
      <c r="G20" s="27">
        <v>102</v>
      </c>
      <c r="H20" s="28">
        <v>0.011212487633285698</v>
      </c>
      <c r="I20" s="27">
        <v>105</v>
      </c>
      <c r="J20" s="28">
        <v>0.011064278187565859</v>
      </c>
      <c r="K20" s="279">
        <v>100</v>
      </c>
      <c r="L20" s="28">
        <v>0.010220768601798855</v>
      </c>
      <c r="M20" s="279">
        <v>109</v>
      </c>
      <c r="N20" s="28">
        <v>0.010254962837519992</v>
      </c>
      <c r="O20" s="29">
        <v>0.09</v>
      </c>
      <c r="P20" s="262" t="s">
        <v>219</v>
      </c>
    </row>
    <row r="21" spans="1:16" ht="15">
      <c r="A21" s="25">
        <v>32</v>
      </c>
      <c r="B21" s="26" t="s">
        <v>23</v>
      </c>
      <c r="C21" s="27">
        <v>16752</v>
      </c>
      <c r="D21" s="28">
        <v>0.12398052073002856</v>
      </c>
      <c r="E21" s="27">
        <v>15655</v>
      </c>
      <c r="F21" s="28">
        <v>0.12353423922478418</v>
      </c>
      <c r="G21" s="27">
        <v>1104</v>
      </c>
      <c r="H21" s="28">
        <v>0.1213586896779158</v>
      </c>
      <c r="I21" s="27">
        <v>1152</v>
      </c>
      <c r="J21" s="28">
        <v>0.121390937829294</v>
      </c>
      <c r="K21" s="279">
        <v>1265</v>
      </c>
      <c r="L21" s="28">
        <v>0.12929272281275553</v>
      </c>
      <c r="M21" s="279">
        <v>1367</v>
      </c>
      <c r="N21" s="28">
        <v>0.1286104054944021</v>
      </c>
      <c r="O21" s="29">
        <v>0.08063241106719368</v>
      </c>
      <c r="P21" s="262" t="s">
        <v>220</v>
      </c>
    </row>
    <row r="22" spans="1:16" ht="29.25" thickBot="1">
      <c r="A22" s="30">
        <v>39</v>
      </c>
      <c r="B22" s="31" t="s">
        <v>24</v>
      </c>
      <c r="C22" s="32">
        <v>3023</v>
      </c>
      <c r="D22" s="33">
        <v>0.022373036901079058</v>
      </c>
      <c r="E22" s="32">
        <v>3071</v>
      </c>
      <c r="F22" s="33">
        <v>0.024233385414200715</v>
      </c>
      <c r="G22" s="32">
        <v>309</v>
      </c>
      <c r="H22" s="33">
        <v>0.03396724194789491</v>
      </c>
      <c r="I22" s="32">
        <v>348</v>
      </c>
      <c r="J22" s="33">
        <v>0.03667017913593256</v>
      </c>
      <c r="K22" s="280">
        <v>333</v>
      </c>
      <c r="L22" s="33">
        <v>0.03403515944399019</v>
      </c>
      <c r="M22" s="280">
        <v>427</v>
      </c>
      <c r="N22" s="33">
        <v>0.04017311129927557</v>
      </c>
      <c r="O22" s="34">
        <v>0.2822822822822823</v>
      </c>
      <c r="P22" s="262" t="s">
        <v>221</v>
      </c>
    </row>
    <row r="23" spans="1:16" ht="15.75" thickBot="1">
      <c r="A23" s="15">
        <v>4</v>
      </c>
      <c r="B23" s="16" t="s">
        <v>25</v>
      </c>
      <c r="C23" s="17">
        <v>262</v>
      </c>
      <c r="D23" s="18">
        <v>0.0019390458710164449</v>
      </c>
      <c r="E23" s="17">
        <v>228</v>
      </c>
      <c r="F23" s="18">
        <v>0.001799157236873254</v>
      </c>
      <c r="G23" s="17">
        <v>2</v>
      </c>
      <c r="H23" s="18">
        <v>0.00021985269869187644</v>
      </c>
      <c r="I23" s="17">
        <v>2</v>
      </c>
      <c r="J23" s="18">
        <v>0.00021074815595363542</v>
      </c>
      <c r="K23" s="277">
        <v>0</v>
      </c>
      <c r="L23" s="285">
        <v>0</v>
      </c>
      <c r="M23" s="277">
        <v>1</v>
      </c>
      <c r="N23" s="285">
        <v>9.408222786715589E-05</v>
      </c>
      <c r="O23" s="19"/>
      <c r="P23" s="263"/>
    </row>
    <row r="24" spans="1:16" ht="15">
      <c r="A24" s="35">
        <v>40</v>
      </c>
      <c r="B24" s="36" t="s">
        <v>26</v>
      </c>
      <c r="C24" s="37">
        <v>155</v>
      </c>
      <c r="D24" s="38">
        <v>0.00114714545804408</v>
      </c>
      <c r="E24" s="37">
        <v>143</v>
      </c>
      <c r="F24" s="38">
        <v>0.0011284187933020848</v>
      </c>
      <c r="G24" s="37">
        <v>1</v>
      </c>
      <c r="H24" s="38">
        <v>0.00010992634934593822</v>
      </c>
      <c r="I24" s="37">
        <v>1</v>
      </c>
      <c r="J24" s="38">
        <v>0.00010537407797681771</v>
      </c>
      <c r="K24" s="281">
        <v>0</v>
      </c>
      <c r="L24" s="38">
        <v>0</v>
      </c>
      <c r="M24" s="281">
        <v>1</v>
      </c>
      <c r="N24" s="38">
        <v>9.408222786715589E-05</v>
      </c>
      <c r="O24" s="39"/>
      <c r="P24" s="262" t="s">
        <v>222</v>
      </c>
    </row>
    <row r="25" spans="1:16" ht="15.75" thickBot="1">
      <c r="A25" s="40">
        <v>41</v>
      </c>
      <c r="B25" s="41" t="s">
        <v>27</v>
      </c>
      <c r="C25" s="42">
        <v>107</v>
      </c>
      <c r="D25" s="43">
        <v>0.0007919004129723649</v>
      </c>
      <c r="E25" s="42">
        <v>85</v>
      </c>
      <c r="F25" s="43">
        <v>0.0006707384435711693</v>
      </c>
      <c r="G25" s="42">
        <v>1</v>
      </c>
      <c r="H25" s="43">
        <v>0.00010992634934593822</v>
      </c>
      <c r="I25" s="42">
        <v>1</v>
      </c>
      <c r="J25" s="43">
        <v>0.00010537407797681771</v>
      </c>
      <c r="K25" s="282">
        <v>0</v>
      </c>
      <c r="L25" s="43">
        <v>0</v>
      </c>
      <c r="M25" s="282">
        <v>0</v>
      </c>
      <c r="N25" s="43">
        <v>0</v>
      </c>
      <c r="O25" s="44"/>
      <c r="P25" s="262" t="s">
        <v>223</v>
      </c>
    </row>
    <row r="26" spans="1:16" ht="15.75" thickBot="1">
      <c r="A26" s="15">
        <v>5</v>
      </c>
      <c r="B26" s="16" t="s">
        <v>28</v>
      </c>
      <c r="C26" s="17">
        <v>8223</v>
      </c>
      <c r="D26" s="18">
        <v>0.06085791678384819</v>
      </c>
      <c r="E26" s="17">
        <v>7467</v>
      </c>
      <c r="F26" s="18">
        <v>0.058922399507599074</v>
      </c>
      <c r="G26" s="17">
        <v>790</v>
      </c>
      <c r="H26" s="18">
        <v>0.0868418159832912</v>
      </c>
      <c r="I26" s="17">
        <v>789</v>
      </c>
      <c r="J26" s="18">
        <v>0.08314014752370916</v>
      </c>
      <c r="K26" s="277">
        <v>781</v>
      </c>
      <c r="L26" s="285">
        <v>0.07982420278004906</v>
      </c>
      <c r="M26" s="277">
        <v>805</v>
      </c>
      <c r="N26" s="285">
        <v>0.0757361934330605</v>
      </c>
      <c r="O26" s="19">
        <v>0.030729833546734954</v>
      </c>
      <c r="P26" s="263"/>
    </row>
    <row r="27" spans="1:16" ht="28.5">
      <c r="A27" s="20">
        <v>50</v>
      </c>
      <c r="B27" s="21" t="s">
        <v>29</v>
      </c>
      <c r="C27" s="22">
        <v>4527</v>
      </c>
      <c r="D27" s="23">
        <v>0.03350404831332613</v>
      </c>
      <c r="E27" s="22">
        <v>3743</v>
      </c>
      <c r="F27" s="23">
        <v>0.029536164638669257</v>
      </c>
      <c r="G27" s="22">
        <v>394</v>
      </c>
      <c r="H27" s="23">
        <v>0.043310981642299656</v>
      </c>
      <c r="I27" s="22">
        <v>397</v>
      </c>
      <c r="J27" s="23">
        <v>0.041833508956796626</v>
      </c>
      <c r="K27" s="278">
        <v>387</v>
      </c>
      <c r="L27" s="23">
        <v>0.03955437448896157</v>
      </c>
      <c r="M27" s="278">
        <v>427</v>
      </c>
      <c r="N27" s="23">
        <v>0.04017311129927557</v>
      </c>
      <c r="O27" s="24">
        <v>0.10335917312661498</v>
      </c>
      <c r="P27" s="262" t="s">
        <v>224</v>
      </c>
    </row>
    <row r="28" spans="1:16" ht="15">
      <c r="A28" s="25">
        <v>51</v>
      </c>
      <c r="B28" s="26" t="s">
        <v>30</v>
      </c>
      <c r="C28" s="27">
        <v>652</v>
      </c>
      <c r="D28" s="28">
        <v>0.00482541186222413</v>
      </c>
      <c r="E28" s="27">
        <v>686</v>
      </c>
      <c r="F28" s="28">
        <v>0.005413253791644966</v>
      </c>
      <c r="G28" s="27">
        <v>169</v>
      </c>
      <c r="H28" s="28">
        <v>0.01857755303946356</v>
      </c>
      <c r="I28" s="27">
        <v>197</v>
      </c>
      <c r="J28" s="28">
        <v>0.020758693361433087</v>
      </c>
      <c r="K28" s="279">
        <v>194</v>
      </c>
      <c r="L28" s="28">
        <v>0.01982829108748978</v>
      </c>
      <c r="M28" s="279">
        <v>159</v>
      </c>
      <c r="N28" s="28">
        <v>0.014959074230877787</v>
      </c>
      <c r="O28" s="29">
        <v>-0.18041237113402062</v>
      </c>
      <c r="P28" s="262" t="s">
        <v>225</v>
      </c>
    </row>
    <row r="29" spans="1:16" ht="15">
      <c r="A29" s="25">
        <v>52</v>
      </c>
      <c r="B29" s="26" t="s">
        <v>31</v>
      </c>
      <c r="C29" s="27">
        <v>2605</v>
      </c>
      <c r="D29" s="28">
        <v>0.01927944463357954</v>
      </c>
      <c r="E29" s="27">
        <v>2574</v>
      </c>
      <c r="F29" s="28">
        <v>0.020311538279437526</v>
      </c>
      <c r="G29" s="27">
        <v>162</v>
      </c>
      <c r="H29" s="28">
        <v>0.017808068594041992</v>
      </c>
      <c r="I29" s="27">
        <v>125</v>
      </c>
      <c r="J29" s="28">
        <v>0.013171759747102213</v>
      </c>
      <c r="K29" s="279">
        <v>142</v>
      </c>
      <c r="L29" s="28">
        <v>0.014513491414554375</v>
      </c>
      <c r="M29" s="279">
        <v>137</v>
      </c>
      <c r="N29" s="28">
        <v>0.012889265217800356</v>
      </c>
      <c r="O29" s="29">
        <v>-0.035211267605633804</v>
      </c>
      <c r="P29" s="262" t="s">
        <v>226</v>
      </c>
    </row>
    <row r="30" spans="1:16" ht="42.75">
      <c r="A30" s="25">
        <v>53</v>
      </c>
      <c r="B30" s="26" t="s">
        <v>32</v>
      </c>
      <c r="C30" s="27">
        <v>37</v>
      </c>
      <c r="D30" s="28">
        <v>0.0002738347222427804</v>
      </c>
      <c r="E30" s="27">
        <v>40</v>
      </c>
      <c r="F30" s="28">
        <v>0.00031564162050407967</v>
      </c>
      <c r="G30" s="27">
        <v>7</v>
      </c>
      <c r="H30" s="28">
        <v>0.0007694844454215675</v>
      </c>
      <c r="I30" s="27">
        <v>7</v>
      </c>
      <c r="J30" s="28">
        <v>0.0007376185458377239</v>
      </c>
      <c r="K30" s="279">
        <v>4</v>
      </c>
      <c r="L30" s="28">
        <v>0.0004088307440719542</v>
      </c>
      <c r="M30" s="279">
        <v>10</v>
      </c>
      <c r="N30" s="28">
        <v>0.0009408222786715589</v>
      </c>
      <c r="O30" s="29">
        <v>1.5</v>
      </c>
      <c r="P30" s="262" t="s">
        <v>227</v>
      </c>
    </row>
    <row r="31" spans="1:16" ht="15">
      <c r="A31" s="25">
        <v>54</v>
      </c>
      <c r="B31" s="26" t="s">
        <v>33</v>
      </c>
      <c r="C31" s="27">
        <v>70</v>
      </c>
      <c r="D31" s="28">
        <v>0.0005180656907295845</v>
      </c>
      <c r="E31" s="27">
        <v>52</v>
      </c>
      <c r="F31" s="28">
        <v>0.00041033410665530356</v>
      </c>
      <c r="G31" s="27">
        <v>0</v>
      </c>
      <c r="H31" s="28">
        <v>0</v>
      </c>
      <c r="I31" s="27">
        <v>0</v>
      </c>
      <c r="J31" s="28">
        <v>0</v>
      </c>
      <c r="K31" s="279">
        <v>0</v>
      </c>
      <c r="L31" s="28">
        <v>0</v>
      </c>
      <c r="M31" s="279">
        <v>0</v>
      </c>
      <c r="N31" s="28">
        <v>0</v>
      </c>
      <c r="O31" s="29"/>
      <c r="P31" s="262" t="s">
        <v>228</v>
      </c>
    </row>
    <row r="32" spans="1:16" ht="29.25" thickBot="1">
      <c r="A32" s="30">
        <v>59</v>
      </c>
      <c r="B32" s="31" t="s">
        <v>34</v>
      </c>
      <c r="C32" s="32">
        <v>332</v>
      </c>
      <c r="D32" s="33">
        <v>0.0024571115617460296</v>
      </c>
      <c r="E32" s="32">
        <v>372</v>
      </c>
      <c r="F32" s="33">
        <v>0.002935467070687941</v>
      </c>
      <c r="G32" s="32">
        <v>58</v>
      </c>
      <c r="H32" s="33">
        <v>0.006375728262064417</v>
      </c>
      <c r="I32" s="32">
        <v>63</v>
      </c>
      <c r="J32" s="33">
        <v>0.0066385669125395156</v>
      </c>
      <c r="K32" s="280">
        <v>54</v>
      </c>
      <c r="L32" s="33">
        <v>0.005519215044971382</v>
      </c>
      <c r="M32" s="280">
        <v>72</v>
      </c>
      <c r="N32" s="33">
        <v>0.006773920406435223</v>
      </c>
      <c r="O32" s="34">
        <v>0.3333333333333333</v>
      </c>
      <c r="P32" s="262" t="s">
        <v>229</v>
      </c>
    </row>
    <row r="33" spans="1:16" ht="29.25" thickBot="1">
      <c r="A33" s="15">
        <v>6</v>
      </c>
      <c r="B33" s="16" t="s">
        <v>35</v>
      </c>
      <c r="C33" s="17">
        <v>2798</v>
      </c>
      <c r="D33" s="18">
        <v>0.02070782575230539</v>
      </c>
      <c r="E33" s="17">
        <v>2642</v>
      </c>
      <c r="F33" s="18">
        <v>0.020848129034294463</v>
      </c>
      <c r="G33" s="17">
        <v>4</v>
      </c>
      <c r="H33" s="18">
        <v>0.0004397053973837529</v>
      </c>
      <c r="I33" s="17">
        <v>4</v>
      </c>
      <c r="J33" s="18">
        <v>0.0004214963119072708</v>
      </c>
      <c r="K33" s="277">
        <v>4</v>
      </c>
      <c r="L33" s="285">
        <v>0.0004088307440719542</v>
      </c>
      <c r="M33" s="277">
        <v>5</v>
      </c>
      <c r="N33" s="285">
        <v>0.0004704111393357794</v>
      </c>
      <c r="O33" s="19">
        <v>0.25</v>
      </c>
      <c r="P33" s="263"/>
    </row>
    <row r="34" spans="1:16" ht="28.5">
      <c r="A34" s="35">
        <v>60</v>
      </c>
      <c r="B34" s="36" t="s">
        <v>36</v>
      </c>
      <c r="C34" s="37">
        <v>766</v>
      </c>
      <c r="D34" s="38">
        <v>0.005669118844269454</v>
      </c>
      <c r="E34" s="37">
        <v>628</v>
      </c>
      <c r="F34" s="38">
        <v>0.004955573441914051</v>
      </c>
      <c r="G34" s="37">
        <v>2</v>
      </c>
      <c r="H34" s="38">
        <v>0.00021985269869187644</v>
      </c>
      <c r="I34" s="37">
        <v>0</v>
      </c>
      <c r="J34" s="38">
        <v>0</v>
      </c>
      <c r="K34" s="281">
        <v>2</v>
      </c>
      <c r="L34" s="38">
        <v>0.0002044153720359771</v>
      </c>
      <c r="M34" s="281">
        <v>2</v>
      </c>
      <c r="N34" s="38">
        <v>0.00018816445573431178</v>
      </c>
      <c r="O34" s="39">
        <v>0</v>
      </c>
      <c r="P34" s="262" t="s">
        <v>230</v>
      </c>
    </row>
    <row r="35" spans="1:16" ht="28.5">
      <c r="A35" s="25">
        <v>61</v>
      </c>
      <c r="B35" s="26" t="s">
        <v>37</v>
      </c>
      <c r="C35" s="27">
        <v>1260</v>
      </c>
      <c r="D35" s="28">
        <v>0.00932518243313252</v>
      </c>
      <c r="E35" s="27">
        <v>1225</v>
      </c>
      <c r="F35" s="28">
        <v>0.00966652462793744</v>
      </c>
      <c r="G35" s="27">
        <v>0</v>
      </c>
      <c r="H35" s="28">
        <v>0</v>
      </c>
      <c r="I35" s="27">
        <v>0</v>
      </c>
      <c r="J35" s="28">
        <v>0</v>
      </c>
      <c r="K35" s="279">
        <v>2</v>
      </c>
      <c r="L35" s="28">
        <v>0.0002044153720359771</v>
      </c>
      <c r="M35" s="279">
        <v>1</v>
      </c>
      <c r="N35" s="28">
        <v>9.408222786715589E-05</v>
      </c>
      <c r="O35" s="29">
        <v>-0.5</v>
      </c>
      <c r="P35" s="262" t="s">
        <v>231</v>
      </c>
    </row>
    <row r="36" spans="1:16" ht="15">
      <c r="A36" s="25">
        <v>62</v>
      </c>
      <c r="B36" s="26" t="s">
        <v>38</v>
      </c>
      <c r="C36" s="27">
        <v>583</v>
      </c>
      <c r="D36" s="28">
        <v>0.0043147471099335396</v>
      </c>
      <c r="E36" s="27">
        <v>611</v>
      </c>
      <c r="F36" s="28">
        <v>0.004821425753199817</v>
      </c>
      <c r="G36" s="27">
        <v>0</v>
      </c>
      <c r="H36" s="28">
        <v>0</v>
      </c>
      <c r="I36" s="27">
        <v>0</v>
      </c>
      <c r="J36" s="28">
        <v>0</v>
      </c>
      <c r="K36" s="279">
        <v>0</v>
      </c>
      <c r="L36" s="28">
        <v>0</v>
      </c>
      <c r="M36" s="279">
        <v>0</v>
      </c>
      <c r="N36" s="28">
        <v>0</v>
      </c>
      <c r="O36" s="29"/>
      <c r="P36" s="262" t="s">
        <v>232</v>
      </c>
    </row>
    <row r="37" spans="1:16" ht="15">
      <c r="A37" s="25">
        <v>63</v>
      </c>
      <c r="B37" s="26" t="s">
        <v>39</v>
      </c>
      <c r="C37" s="27">
        <v>10</v>
      </c>
      <c r="D37" s="28">
        <v>7.400938438994064E-05</v>
      </c>
      <c r="E37" s="27">
        <v>11</v>
      </c>
      <c r="F37" s="28">
        <v>8.680144563862191E-05</v>
      </c>
      <c r="G37" s="27">
        <v>0</v>
      </c>
      <c r="H37" s="28">
        <v>0</v>
      </c>
      <c r="I37" s="27">
        <v>1</v>
      </c>
      <c r="J37" s="28">
        <v>0.00010537407797681771</v>
      </c>
      <c r="K37" s="279">
        <v>0</v>
      </c>
      <c r="L37" s="28">
        <v>0</v>
      </c>
      <c r="M37" s="279">
        <v>2</v>
      </c>
      <c r="N37" s="28">
        <v>0.00018816445573431178</v>
      </c>
      <c r="O37" s="29"/>
      <c r="P37" s="262" t="s">
        <v>233</v>
      </c>
    </row>
    <row r="38" spans="1:16" ht="29.25" thickBot="1">
      <c r="A38" s="40">
        <v>69</v>
      </c>
      <c r="B38" s="41" t="s">
        <v>40</v>
      </c>
      <c r="C38" s="42">
        <v>179</v>
      </c>
      <c r="D38" s="43">
        <v>0.0013247679805799375</v>
      </c>
      <c r="E38" s="42">
        <v>167</v>
      </c>
      <c r="F38" s="43">
        <v>0.0013178037656045327</v>
      </c>
      <c r="G38" s="42">
        <v>2</v>
      </c>
      <c r="H38" s="43">
        <v>0.00021985269869187644</v>
      </c>
      <c r="I38" s="42">
        <v>3</v>
      </c>
      <c r="J38" s="43">
        <v>0.0003161222339304531</v>
      </c>
      <c r="K38" s="282">
        <v>0</v>
      </c>
      <c r="L38" s="43">
        <v>0</v>
      </c>
      <c r="M38" s="282">
        <v>0</v>
      </c>
      <c r="N38" s="43">
        <v>0</v>
      </c>
      <c r="O38" s="44"/>
      <c r="P38" s="262" t="s">
        <v>234</v>
      </c>
    </row>
    <row r="39" spans="1:16" ht="15.75" thickBot="1">
      <c r="A39" s="15">
        <v>7</v>
      </c>
      <c r="B39" s="16" t="s">
        <v>41</v>
      </c>
      <c r="C39" s="17">
        <v>965</v>
      </c>
      <c r="D39" s="18">
        <v>0.007141905593629272</v>
      </c>
      <c r="E39" s="17">
        <v>865</v>
      </c>
      <c r="F39" s="18">
        <v>0.0068257500434007225</v>
      </c>
      <c r="G39" s="17">
        <v>8</v>
      </c>
      <c r="H39" s="18">
        <v>0.0008794107947675058</v>
      </c>
      <c r="I39" s="17">
        <v>3</v>
      </c>
      <c r="J39" s="18">
        <v>0.00031612223393045314</v>
      </c>
      <c r="K39" s="277">
        <v>6</v>
      </c>
      <c r="L39" s="285">
        <v>0.0006132461161079313</v>
      </c>
      <c r="M39" s="277">
        <v>3</v>
      </c>
      <c r="N39" s="285">
        <v>0.00028224668360146764</v>
      </c>
      <c r="O39" s="19">
        <v>-0.5</v>
      </c>
      <c r="P39" s="263"/>
    </row>
    <row r="40" spans="1:16" ht="15">
      <c r="A40" s="20">
        <v>70</v>
      </c>
      <c r="B40" s="21" t="s">
        <v>42</v>
      </c>
      <c r="C40" s="22">
        <v>391</v>
      </c>
      <c r="D40" s="23">
        <v>0.0028937669296466794</v>
      </c>
      <c r="E40" s="22">
        <v>169</v>
      </c>
      <c r="F40" s="23">
        <v>0.0013335858466297366</v>
      </c>
      <c r="G40" s="22">
        <v>2</v>
      </c>
      <c r="H40" s="23">
        <v>0.00021985269869187644</v>
      </c>
      <c r="I40" s="22">
        <v>0</v>
      </c>
      <c r="J40" s="23">
        <v>0</v>
      </c>
      <c r="K40" s="278">
        <v>1</v>
      </c>
      <c r="L40" s="23">
        <v>0.00010220768601798856</v>
      </c>
      <c r="M40" s="278">
        <v>0</v>
      </c>
      <c r="N40" s="23">
        <v>0</v>
      </c>
      <c r="O40" s="24">
        <v>-1</v>
      </c>
      <c r="P40" s="262" t="s">
        <v>235</v>
      </c>
    </row>
    <row r="41" spans="1:16" ht="15">
      <c r="A41" s="25">
        <v>71</v>
      </c>
      <c r="B41" s="26" t="s">
        <v>43</v>
      </c>
      <c r="C41" s="27">
        <v>171</v>
      </c>
      <c r="D41" s="28">
        <v>0.001265560473067985</v>
      </c>
      <c r="E41" s="27">
        <v>124</v>
      </c>
      <c r="F41" s="28">
        <v>0.000978489023562647</v>
      </c>
      <c r="G41" s="27">
        <v>4</v>
      </c>
      <c r="H41" s="28">
        <v>0.0004397053973837529</v>
      </c>
      <c r="I41" s="27">
        <v>2</v>
      </c>
      <c r="J41" s="28">
        <v>0.00021074815595363542</v>
      </c>
      <c r="K41" s="279">
        <v>3</v>
      </c>
      <c r="L41" s="28">
        <v>0.00030662305805396567</v>
      </c>
      <c r="M41" s="279">
        <v>1</v>
      </c>
      <c r="N41" s="28">
        <v>9.408222786715589E-05</v>
      </c>
      <c r="O41" s="29">
        <v>-0.6666666666666666</v>
      </c>
      <c r="P41" s="262" t="s">
        <v>236</v>
      </c>
    </row>
    <row r="42" spans="1:16" ht="15">
      <c r="A42" s="25">
        <v>72</v>
      </c>
      <c r="B42" s="26" t="s">
        <v>44</v>
      </c>
      <c r="C42" s="27">
        <v>223</v>
      </c>
      <c r="D42" s="28">
        <v>0.0016504092718956764</v>
      </c>
      <c r="E42" s="27">
        <v>235</v>
      </c>
      <c r="F42" s="28">
        <v>0.001854394520461468</v>
      </c>
      <c r="G42" s="27">
        <v>0</v>
      </c>
      <c r="H42" s="28">
        <v>0</v>
      </c>
      <c r="I42" s="27">
        <v>0</v>
      </c>
      <c r="J42" s="28">
        <v>0</v>
      </c>
      <c r="K42" s="279">
        <v>0</v>
      </c>
      <c r="L42" s="28">
        <v>0</v>
      </c>
      <c r="M42" s="279">
        <v>1</v>
      </c>
      <c r="N42" s="28">
        <v>9.408222786715589E-05</v>
      </c>
      <c r="O42" s="29"/>
      <c r="P42" s="262" t="s">
        <v>237</v>
      </c>
    </row>
    <row r="43" spans="1:16" ht="15.75" thickBot="1">
      <c r="A43" s="30">
        <v>79</v>
      </c>
      <c r="B43" s="31" t="s">
        <v>45</v>
      </c>
      <c r="C43" s="32">
        <v>180</v>
      </c>
      <c r="D43" s="33">
        <v>0.0013321689190189316</v>
      </c>
      <c r="E43" s="32">
        <v>337</v>
      </c>
      <c r="F43" s="33">
        <v>0.0026592806527468713</v>
      </c>
      <c r="G43" s="32">
        <v>2</v>
      </c>
      <c r="H43" s="33">
        <v>0.00021985269869187644</v>
      </c>
      <c r="I43" s="32">
        <v>1</v>
      </c>
      <c r="J43" s="33">
        <v>0.00010537407797681771</v>
      </c>
      <c r="K43" s="280">
        <v>2</v>
      </c>
      <c r="L43" s="33">
        <v>0.0002044153720359771</v>
      </c>
      <c r="M43" s="280">
        <v>1</v>
      </c>
      <c r="N43" s="33">
        <v>9.408222786715589E-05</v>
      </c>
      <c r="O43" s="34">
        <v>-0.5</v>
      </c>
      <c r="P43" s="262" t="s">
        <v>238</v>
      </c>
    </row>
    <row r="44" spans="1:16" ht="15.75" thickBot="1">
      <c r="A44" s="15">
        <v>8</v>
      </c>
      <c r="B44" s="16" t="s">
        <v>46</v>
      </c>
      <c r="C44" s="17">
        <v>41</v>
      </c>
      <c r="D44" s="18">
        <v>0.00030343847599875664</v>
      </c>
      <c r="E44" s="17">
        <v>40</v>
      </c>
      <c r="F44" s="18">
        <v>0.00031564162050407967</v>
      </c>
      <c r="G44" s="17">
        <v>1</v>
      </c>
      <c r="H44" s="18">
        <v>0.00010992634934593822</v>
      </c>
      <c r="I44" s="17">
        <v>0</v>
      </c>
      <c r="J44" s="18">
        <v>0</v>
      </c>
      <c r="K44" s="277">
        <v>1</v>
      </c>
      <c r="L44" s="285">
        <v>0.00010220768601798856</v>
      </c>
      <c r="M44" s="277">
        <v>1</v>
      </c>
      <c r="N44" s="285">
        <v>9.408222786715589E-05</v>
      </c>
      <c r="O44" s="19">
        <v>0</v>
      </c>
      <c r="P44" s="263"/>
    </row>
    <row r="45" spans="1:16" ht="15">
      <c r="A45" s="35">
        <v>80</v>
      </c>
      <c r="B45" s="36" t="s">
        <v>47</v>
      </c>
      <c r="C45" s="37">
        <v>7</v>
      </c>
      <c r="D45" s="38">
        <v>5.180656907295845E-05</v>
      </c>
      <c r="E45" s="37">
        <v>7</v>
      </c>
      <c r="F45" s="38">
        <v>5.523728358821394E-05</v>
      </c>
      <c r="G45" s="37">
        <v>1</v>
      </c>
      <c r="H45" s="38">
        <v>0.00010992634934593822</v>
      </c>
      <c r="I45" s="37">
        <v>0</v>
      </c>
      <c r="J45" s="38">
        <v>0</v>
      </c>
      <c r="K45" s="281">
        <v>0</v>
      </c>
      <c r="L45" s="38">
        <v>0</v>
      </c>
      <c r="M45" s="281">
        <v>0</v>
      </c>
      <c r="N45" s="38">
        <v>0</v>
      </c>
      <c r="O45" s="39"/>
      <c r="P45" s="262" t="s">
        <v>239</v>
      </c>
    </row>
    <row r="46" spans="1:16" ht="15">
      <c r="A46" s="25">
        <v>81</v>
      </c>
      <c r="B46" s="26" t="s">
        <v>48</v>
      </c>
      <c r="C46" s="27">
        <v>27</v>
      </c>
      <c r="D46" s="28">
        <v>0.00019982533785283974</v>
      </c>
      <c r="E46" s="27">
        <v>23</v>
      </c>
      <c r="F46" s="28">
        <v>0.00018149393178984582</v>
      </c>
      <c r="G46" s="27">
        <v>0</v>
      </c>
      <c r="H46" s="28">
        <v>0</v>
      </c>
      <c r="I46" s="27">
        <v>0</v>
      </c>
      <c r="J46" s="28">
        <v>0</v>
      </c>
      <c r="K46" s="279">
        <v>1</v>
      </c>
      <c r="L46" s="28">
        <v>0.00010220768601798856</v>
      </c>
      <c r="M46" s="279">
        <v>0</v>
      </c>
      <c r="N46" s="28">
        <v>0</v>
      </c>
      <c r="O46" s="29">
        <v>-1</v>
      </c>
      <c r="P46" s="262" t="s">
        <v>240</v>
      </c>
    </row>
    <row r="47" spans="1:16" ht="15">
      <c r="A47" s="25">
        <v>82</v>
      </c>
      <c r="B47" s="26" t="s">
        <v>49</v>
      </c>
      <c r="C47" s="27">
        <v>0</v>
      </c>
      <c r="D47" s="28">
        <v>0</v>
      </c>
      <c r="E47" s="27">
        <v>0</v>
      </c>
      <c r="F47" s="28">
        <v>0</v>
      </c>
      <c r="G47" s="27">
        <v>0</v>
      </c>
      <c r="H47" s="28">
        <v>0</v>
      </c>
      <c r="I47" s="27">
        <v>0</v>
      </c>
      <c r="J47" s="28">
        <v>0</v>
      </c>
      <c r="K47" s="279">
        <v>0</v>
      </c>
      <c r="L47" s="28">
        <v>0</v>
      </c>
      <c r="M47" s="279">
        <v>0</v>
      </c>
      <c r="N47" s="28">
        <v>0</v>
      </c>
      <c r="O47" s="29"/>
      <c r="P47" s="262" t="s">
        <v>241</v>
      </c>
    </row>
    <row r="48" spans="1:16" ht="15.75" thickBot="1">
      <c r="A48" s="40">
        <v>89</v>
      </c>
      <c r="B48" s="41" t="s">
        <v>50</v>
      </c>
      <c r="C48" s="42">
        <v>7</v>
      </c>
      <c r="D48" s="43">
        <v>5.180656907295845E-05</v>
      </c>
      <c r="E48" s="42">
        <v>10</v>
      </c>
      <c r="F48" s="43">
        <v>7.891040512601992E-05</v>
      </c>
      <c r="G48" s="42">
        <v>0</v>
      </c>
      <c r="H48" s="43">
        <v>0</v>
      </c>
      <c r="I48" s="42">
        <v>0</v>
      </c>
      <c r="J48" s="43">
        <v>0</v>
      </c>
      <c r="K48" s="282">
        <v>0</v>
      </c>
      <c r="L48" s="43">
        <v>0</v>
      </c>
      <c r="M48" s="282">
        <v>1</v>
      </c>
      <c r="N48" s="43">
        <v>9.408222786715589E-05</v>
      </c>
      <c r="O48" s="44"/>
      <c r="P48" s="262" t="s">
        <v>242</v>
      </c>
    </row>
    <row r="49" spans="1:16" ht="29.25" thickBot="1">
      <c r="A49" s="15">
        <v>9</v>
      </c>
      <c r="B49" s="16" t="s">
        <v>51</v>
      </c>
      <c r="C49" s="17">
        <v>211</v>
      </c>
      <c r="D49" s="18">
        <v>0.0015615980106277476</v>
      </c>
      <c r="E49" s="17">
        <v>197</v>
      </c>
      <c r="F49" s="18">
        <v>0.0015545349809825925</v>
      </c>
      <c r="G49" s="17">
        <v>11</v>
      </c>
      <c r="H49" s="18">
        <v>0.0012091898428053204</v>
      </c>
      <c r="I49" s="17">
        <v>6</v>
      </c>
      <c r="J49" s="18">
        <v>0.0006322444678609063</v>
      </c>
      <c r="K49" s="277">
        <v>8</v>
      </c>
      <c r="L49" s="285">
        <v>0.0008176614881439084</v>
      </c>
      <c r="M49" s="277">
        <v>9</v>
      </c>
      <c r="N49" s="285">
        <v>0.0008467400508044031</v>
      </c>
      <c r="O49" s="19">
        <v>0.125</v>
      </c>
      <c r="P49" s="263"/>
    </row>
    <row r="50" spans="1:16" ht="15">
      <c r="A50" s="20">
        <v>90</v>
      </c>
      <c r="B50" s="21" t="s">
        <v>52</v>
      </c>
      <c r="C50" s="22">
        <v>71</v>
      </c>
      <c r="D50" s="23">
        <v>0.0005254666291685786</v>
      </c>
      <c r="E50" s="22">
        <v>70</v>
      </c>
      <c r="F50" s="23">
        <v>0.0005523728358821394</v>
      </c>
      <c r="G50" s="22">
        <v>5</v>
      </c>
      <c r="H50" s="23">
        <v>0.0005496317467296911</v>
      </c>
      <c r="I50" s="22">
        <v>2</v>
      </c>
      <c r="J50" s="23">
        <v>0.00021074815595363542</v>
      </c>
      <c r="K50" s="278">
        <v>3</v>
      </c>
      <c r="L50" s="23">
        <v>0.00030662305805396567</v>
      </c>
      <c r="M50" s="278">
        <v>4</v>
      </c>
      <c r="N50" s="23">
        <v>0.00037632891146862355</v>
      </c>
      <c r="O50" s="24">
        <v>0.3333333333333333</v>
      </c>
      <c r="P50" s="262" t="s">
        <v>243</v>
      </c>
    </row>
    <row r="51" spans="1:16" ht="15">
      <c r="A51" s="25">
        <v>91</v>
      </c>
      <c r="B51" s="26" t="s">
        <v>53</v>
      </c>
      <c r="C51" s="27">
        <v>24</v>
      </c>
      <c r="D51" s="28">
        <v>0.00017762252253585755</v>
      </c>
      <c r="E51" s="27">
        <v>26</v>
      </c>
      <c r="F51" s="28">
        <v>0.00020516705332765178</v>
      </c>
      <c r="G51" s="27">
        <v>2</v>
      </c>
      <c r="H51" s="28">
        <v>0.00021985269869187644</v>
      </c>
      <c r="I51" s="27">
        <v>2</v>
      </c>
      <c r="J51" s="28">
        <v>0.00021074815595363542</v>
      </c>
      <c r="K51" s="279">
        <v>2</v>
      </c>
      <c r="L51" s="28">
        <v>0.0002044153720359771</v>
      </c>
      <c r="M51" s="279">
        <v>1</v>
      </c>
      <c r="N51" s="28">
        <v>9.408222786715589E-05</v>
      </c>
      <c r="O51" s="29">
        <v>-0.5</v>
      </c>
      <c r="P51" s="262" t="s">
        <v>244</v>
      </c>
    </row>
    <row r="52" spans="1:16" ht="15">
      <c r="A52" s="25">
        <v>92</v>
      </c>
      <c r="B52" s="26" t="s">
        <v>54</v>
      </c>
      <c r="C52" s="27">
        <v>43</v>
      </c>
      <c r="D52" s="28">
        <v>0.00031824035287674477</v>
      </c>
      <c r="E52" s="27">
        <v>51</v>
      </c>
      <c r="F52" s="28">
        <v>0.00040244306614270155</v>
      </c>
      <c r="G52" s="27">
        <v>1</v>
      </c>
      <c r="H52" s="28">
        <v>0.00010992634934593822</v>
      </c>
      <c r="I52" s="27">
        <v>1</v>
      </c>
      <c r="J52" s="28">
        <v>0.00010537407797681771</v>
      </c>
      <c r="K52" s="279">
        <v>0</v>
      </c>
      <c r="L52" s="28">
        <v>0</v>
      </c>
      <c r="M52" s="279">
        <v>2</v>
      </c>
      <c r="N52" s="28">
        <v>0.00018816445573431178</v>
      </c>
      <c r="O52" s="29"/>
      <c r="P52" s="262" t="s">
        <v>245</v>
      </c>
    </row>
    <row r="53" spans="1:16" ht="29.25" thickBot="1">
      <c r="A53" s="30">
        <v>99</v>
      </c>
      <c r="B53" s="31" t="s">
        <v>55</v>
      </c>
      <c r="C53" s="32">
        <v>73</v>
      </c>
      <c r="D53" s="33">
        <v>0.0005402685060465667</v>
      </c>
      <c r="E53" s="32">
        <v>50</v>
      </c>
      <c r="F53" s="33">
        <v>0.0003945520256300996</v>
      </c>
      <c r="G53" s="32">
        <v>3</v>
      </c>
      <c r="H53" s="33">
        <v>0.00032977904803781465</v>
      </c>
      <c r="I53" s="32">
        <v>1</v>
      </c>
      <c r="J53" s="33">
        <v>0.00010537407797681771</v>
      </c>
      <c r="K53" s="280">
        <v>3</v>
      </c>
      <c r="L53" s="33">
        <v>0.00030662305805396567</v>
      </c>
      <c r="M53" s="280">
        <v>2</v>
      </c>
      <c r="N53" s="33">
        <v>0.00018816445573431178</v>
      </c>
      <c r="O53" s="34">
        <v>-0.3333333333333333</v>
      </c>
      <c r="P53" s="262" t="s">
        <v>246</v>
      </c>
    </row>
    <row r="54" spans="1:16" ht="29.25" thickBot="1">
      <c r="A54" s="15">
        <v>10</v>
      </c>
      <c r="B54" s="16" t="s">
        <v>56</v>
      </c>
      <c r="C54" s="17">
        <v>115</v>
      </c>
      <c r="D54" s="18">
        <v>0.0008511079204843174</v>
      </c>
      <c r="E54" s="17">
        <v>103</v>
      </c>
      <c r="F54" s="18">
        <v>0.0008127771727980052</v>
      </c>
      <c r="G54" s="17">
        <v>2</v>
      </c>
      <c r="H54" s="18">
        <v>0.00021985269869187644</v>
      </c>
      <c r="I54" s="17">
        <v>0</v>
      </c>
      <c r="J54" s="18">
        <v>0</v>
      </c>
      <c r="K54" s="277">
        <v>1</v>
      </c>
      <c r="L54" s="285">
        <v>0.00010220768601798856</v>
      </c>
      <c r="M54" s="277">
        <v>5</v>
      </c>
      <c r="N54" s="285">
        <v>0.00047041113933577947</v>
      </c>
      <c r="O54" s="19">
        <v>4</v>
      </c>
      <c r="P54" s="263"/>
    </row>
    <row r="55" spans="1:16" ht="28.5">
      <c r="A55" s="35">
        <v>100</v>
      </c>
      <c r="B55" s="36" t="s">
        <v>57</v>
      </c>
      <c r="C55" s="37">
        <v>39</v>
      </c>
      <c r="D55" s="38">
        <v>0.0002886365991207685</v>
      </c>
      <c r="E55" s="37">
        <v>37</v>
      </c>
      <c r="F55" s="38">
        <v>0.0002919684989662737</v>
      </c>
      <c r="G55" s="37">
        <v>2</v>
      </c>
      <c r="H55" s="38">
        <v>0.00021985269869187644</v>
      </c>
      <c r="I55" s="37">
        <v>0</v>
      </c>
      <c r="J55" s="38">
        <v>0</v>
      </c>
      <c r="K55" s="281">
        <v>0</v>
      </c>
      <c r="L55" s="38">
        <v>0</v>
      </c>
      <c r="M55" s="281">
        <v>0</v>
      </c>
      <c r="N55" s="38">
        <v>0</v>
      </c>
      <c r="O55" s="39"/>
      <c r="P55" s="262" t="s">
        <v>247</v>
      </c>
    </row>
    <row r="56" spans="1:16" ht="15">
      <c r="A56" s="25">
        <v>101</v>
      </c>
      <c r="B56" s="26" t="s">
        <v>58</v>
      </c>
      <c r="C56" s="27">
        <v>9</v>
      </c>
      <c r="D56" s="28">
        <v>6.660844595094658E-05</v>
      </c>
      <c r="E56" s="27">
        <v>11</v>
      </c>
      <c r="F56" s="28">
        <v>8.680144563862191E-05</v>
      </c>
      <c r="G56" s="27">
        <v>0</v>
      </c>
      <c r="H56" s="28">
        <v>0</v>
      </c>
      <c r="I56" s="27">
        <v>0</v>
      </c>
      <c r="J56" s="28">
        <v>0</v>
      </c>
      <c r="K56" s="279">
        <v>0</v>
      </c>
      <c r="L56" s="28">
        <v>0</v>
      </c>
      <c r="M56" s="279">
        <v>2</v>
      </c>
      <c r="N56" s="28">
        <v>0.00018816445573431178</v>
      </c>
      <c r="O56" s="29"/>
      <c r="P56" s="262" t="s">
        <v>248</v>
      </c>
    </row>
    <row r="57" spans="1:16" ht="15">
      <c r="A57" s="25">
        <v>102</v>
      </c>
      <c r="B57" s="26" t="s">
        <v>59</v>
      </c>
      <c r="C57" s="27">
        <v>45</v>
      </c>
      <c r="D57" s="28">
        <v>0.0003330422297547329</v>
      </c>
      <c r="E57" s="27">
        <v>37</v>
      </c>
      <c r="F57" s="28">
        <v>0.0002919684989662737</v>
      </c>
      <c r="G57" s="27">
        <v>0</v>
      </c>
      <c r="H57" s="28">
        <v>0</v>
      </c>
      <c r="I57" s="27">
        <v>0</v>
      </c>
      <c r="J57" s="28">
        <v>0</v>
      </c>
      <c r="K57" s="279">
        <v>0</v>
      </c>
      <c r="L57" s="28">
        <v>0</v>
      </c>
      <c r="M57" s="279">
        <v>1</v>
      </c>
      <c r="N57" s="28">
        <v>9.408222786715589E-05</v>
      </c>
      <c r="O57" s="29"/>
      <c r="P57" s="262" t="s">
        <v>249</v>
      </c>
    </row>
    <row r="58" spans="1:16" ht="15">
      <c r="A58" s="25">
        <v>103</v>
      </c>
      <c r="B58" s="26" t="s">
        <v>60</v>
      </c>
      <c r="C58" s="27">
        <v>2</v>
      </c>
      <c r="D58" s="28">
        <v>1.480187687798813E-05</v>
      </c>
      <c r="E58" s="27">
        <v>1</v>
      </c>
      <c r="F58" s="28">
        <v>7.891040512601992E-06</v>
      </c>
      <c r="G58" s="27">
        <v>0</v>
      </c>
      <c r="H58" s="28">
        <v>0</v>
      </c>
      <c r="I58" s="27">
        <v>0</v>
      </c>
      <c r="J58" s="28">
        <v>0</v>
      </c>
      <c r="K58" s="279">
        <v>0</v>
      </c>
      <c r="L58" s="28">
        <v>0</v>
      </c>
      <c r="M58" s="279">
        <v>1</v>
      </c>
      <c r="N58" s="28">
        <v>9.408222786715589E-05</v>
      </c>
      <c r="O58" s="29"/>
      <c r="P58" s="262" t="s">
        <v>250</v>
      </c>
    </row>
    <row r="59" spans="1:16" ht="29.25" thickBot="1">
      <c r="A59" s="40">
        <v>109</v>
      </c>
      <c r="B59" s="41" t="s">
        <v>61</v>
      </c>
      <c r="C59" s="42">
        <v>20</v>
      </c>
      <c r="D59" s="43">
        <v>0.00014801876877988129</v>
      </c>
      <c r="E59" s="42">
        <v>17</v>
      </c>
      <c r="F59" s="43">
        <v>0.00013414768871423385</v>
      </c>
      <c r="G59" s="42">
        <v>0</v>
      </c>
      <c r="H59" s="43">
        <v>0</v>
      </c>
      <c r="I59" s="42">
        <v>0</v>
      </c>
      <c r="J59" s="43">
        <v>0</v>
      </c>
      <c r="K59" s="282">
        <v>1</v>
      </c>
      <c r="L59" s="43">
        <v>0.00010220768601798856</v>
      </c>
      <c r="M59" s="282">
        <v>1</v>
      </c>
      <c r="N59" s="43">
        <v>9.408222786715589E-05</v>
      </c>
      <c r="O59" s="44">
        <v>0</v>
      </c>
      <c r="P59" s="262" t="s">
        <v>251</v>
      </c>
    </row>
    <row r="60" spans="1:16" ht="15.75" thickBot="1">
      <c r="A60" s="15">
        <v>11</v>
      </c>
      <c r="B60" s="16" t="s">
        <v>62</v>
      </c>
      <c r="C60" s="17">
        <v>1524</v>
      </c>
      <c r="D60" s="18">
        <v>0.011279030181026954</v>
      </c>
      <c r="E60" s="17">
        <v>1297</v>
      </c>
      <c r="F60" s="18">
        <v>0.010234679544844784</v>
      </c>
      <c r="G60" s="17">
        <v>167</v>
      </c>
      <c r="H60" s="18">
        <v>0.01835770034077168</v>
      </c>
      <c r="I60" s="17">
        <v>151</v>
      </c>
      <c r="J60" s="18">
        <v>0.015911485774499474</v>
      </c>
      <c r="K60" s="277">
        <v>182</v>
      </c>
      <c r="L60" s="285">
        <v>0.018601798855273917</v>
      </c>
      <c r="M60" s="277">
        <v>149</v>
      </c>
      <c r="N60" s="285">
        <v>0.014018251952206228</v>
      </c>
      <c r="O60" s="19">
        <v>-0.1813186813186813</v>
      </c>
      <c r="P60" s="263"/>
    </row>
    <row r="61" spans="1:16" ht="15">
      <c r="A61" s="20">
        <v>110</v>
      </c>
      <c r="B61" s="21" t="s">
        <v>63</v>
      </c>
      <c r="C61" s="22">
        <v>481</v>
      </c>
      <c r="D61" s="23">
        <v>0.003559851389156145</v>
      </c>
      <c r="E61" s="22">
        <v>379</v>
      </c>
      <c r="F61" s="23">
        <v>0.0029907043542761547</v>
      </c>
      <c r="G61" s="22">
        <v>63</v>
      </c>
      <c r="H61" s="23">
        <v>0.006925360008794108</v>
      </c>
      <c r="I61" s="22">
        <v>55</v>
      </c>
      <c r="J61" s="23">
        <v>0.005795574288724974</v>
      </c>
      <c r="K61" s="278">
        <v>75</v>
      </c>
      <c r="L61" s="23">
        <v>0.0076655764513491416</v>
      </c>
      <c r="M61" s="278">
        <v>62</v>
      </c>
      <c r="N61" s="23">
        <v>0.005833098127763665</v>
      </c>
      <c r="O61" s="24">
        <v>-0.17333333333333334</v>
      </c>
      <c r="P61" s="262" t="s">
        <v>252</v>
      </c>
    </row>
    <row r="62" spans="1:16" ht="28.5">
      <c r="A62" s="25">
        <v>111</v>
      </c>
      <c r="B62" s="26" t="s">
        <v>64</v>
      </c>
      <c r="C62" s="27">
        <v>631</v>
      </c>
      <c r="D62" s="28">
        <v>0.004669992155005255</v>
      </c>
      <c r="E62" s="27">
        <v>566</v>
      </c>
      <c r="F62" s="28">
        <v>0.004466328930132727</v>
      </c>
      <c r="G62" s="27">
        <v>36</v>
      </c>
      <c r="H62" s="28">
        <v>0.003957348576453776</v>
      </c>
      <c r="I62" s="27">
        <v>37</v>
      </c>
      <c r="J62" s="28">
        <v>0.003898840885142255</v>
      </c>
      <c r="K62" s="279">
        <v>40</v>
      </c>
      <c r="L62" s="28">
        <v>0.004088307440719542</v>
      </c>
      <c r="M62" s="279">
        <v>39</v>
      </c>
      <c r="N62" s="28">
        <v>0.0036692068868190795</v>
      </c>
      <c r="O62" s="29">
        <v>-0.025</v>
      </c>
      <c r="P62" s="262" t="s">
        <v>253</v>
      </c>
    </row>
    <row r="63" spans="1:16" ht="15">
      <c r="A63" s="25">
        <v>112</v>
      </c>
      <c r="B63" s="26" t="s">
        <v>65</v>
      </c>
      <c r="C63" s="27">
        <v>298</v>
      </c>
      <c r="D63" s="28">
        <v>0.0022054796548202312</v>
      </c>
      <c r="E63" s="27">
        <v>253</v>
      </c>
      <c r="F63" s="28">
        <v>0.001996433249688304</v>
      </c>
      <c r="G63" s="27">
        <v>50</v>
      </c>
      <c r="H63" s="28">
        <v>0.005496317467296911</v>
      </c>
      <c r="I63" s="27">
        <v>42</v>
      </c>
      <c r="J63" s="28">
        <v>0.004425711275026343</v>
      </c>
      <c r="K63" s="279">
        <v>45</v>
      </c>
      <c r="L63" s="28">
        <v>0.004599345870809485</v>
      </c>
      <c r="M63" s="279">
        <v>31</v>
      </c>
      <c r="N63" s="28">
        <v>0.0029165490638818326</v>
      </c>
      <c r="O63" s="29">
        <v>-0.3111111111111111</v>
      </c>
      <c r="P63" s="262" t="s">
        <v>254</v>
      </c>
    </row>
    <row r="64" spans="1:16" ht="15.75" thickBot="1">
      <c r="A64" s="30">
        <v>119</v>
      </c>
      <c r="B64" s="31" t="s">
        <v>66</v>
      </c>
      <c r="C64" s="32">
        <v>114</v>
      </c>
      <c r="D64" s="33">
        <v>0.0008437069820453234</v>
      </c>
      <c r="E64" s="32">
        <v>99</v>
      </c>
      <c r="F64" s="33">
        <v>0.0007812130107475972</v>
      </c>
      <c r="G64" s="32">
        <v>18</v>
      </c>
      <c r="H64" s="33">
        <v>0.001978674288226888</v>
      </c>
      <c r="I64" s="32">
        <v>17</v>
      </c>
      <c r="J64" s="33">
        <v>0.001791359325605901</v>
      </c>
      <c r="K64" s="280">
        <v>22</v>
      </c>
      <c r="L64" s="33">
        <v>0.0022485690923957483</v>
      </c>
      <c r="M64" s="280">
        <v>17</v>
      </c>
      <c r="N64" s="33">
        <v>0.0015993978737416502</v>
      </c>
      <c r="O64" s="34">
        <v>-0.22727272727272727</v>
      </c>
      <c r="P64" s="262" t="s">
        <v>255</v>
      </c>
    </row>
    <row r="65" spans="1:16" ht="15.75" thickBot="1">
      <c r="A65" s="45">
        <v>120</v>
      </c>
      <c r="B65" s="46" t="s">
        <v>67</v>
      </c>
      <c r="C65" s="12">
        <v>1217</v>
      </c>
      <c r="D65" s="13">
        <v>0.009006942080255776</v>
      </c>
      <c r="E65" s="12">
        <v>1075</v>
      </c>
      <c r="F65" s="13">
        <v>0.008482868551047141</v>
      </c>
      <c r="G65" s="12">
        <v>475</v>
      </c>
      <c r="H65" s="13">
        <v>0.05221501593932065</v>
      </c>
      <c r="I65" s="12">
        <v>582</v>
      </c>
      <c r="J65" s="13">
        <v>0.061327713382507906</v>
      </c>
      <c r="K65" s="276">
        <v>562</v>
      </c>
      <c r="L65" s="13">
        <v>0.05744071954210957</v>
      </c>
      <c r="M65" s="276">
        <v>588</v>
      </c>
      <c r="N65" s="13">
        <v>0.05532034998588767</v>
      </c>
      <c r="O65" s="14">
        <v>0.046263345195729534</v>
      </c>
      <c r="P65" s="262" t="s">
        <v>256</v>
      </c>
    </row>
    <row r="66" spans="1:16" ht="29.25" thickBot="1">
      <c r="A66" s="47">
        <v>999</v>
      </c>
      <c r="B66" s="48" t="s">
        <v>68</v>
      </c>
      <c r="C66" s="49">
        <v>4447</v>
      </c>
      <c r="D66" s="18">
        <v>0.032911973238206604</v>
      </c>
      <c r="E66" s="49">
        <v>3553</v>
      </c>
      <c r="F66" s="18">
        <v>0.028036866941274878</v>
      </c>
      <c r="G66" s="49">
        <v>131</v>
      </c>
      <c r="H66" s="18">
        <v>0.014400351764317906</v>
      </c>
      <c r="I66" s="49">
        <v>150</v>
      </c>
      <c r="J66" s="18">
        <v>0.015806111696522657</v>
      </c>
      <c r="K66" s="283">
        <v>122</v>
      </c>
      <c r="L66" s="18">
        <v>0.012469337694194603</v>
      </c>
      <c r="M66" s="283">
        <v>114</v>
      </c>
      <c r="N66" s="18">
        <v>0.010725373976855771</v>
      </c>
      <c r="O66" s="19">
        <v>-0.06557377049180328</v>
      </c>
      <c r="P66" s="262" t="s">
        <v>257</v>
      </c>
    </row>
    <row r="67" spans="1:16" ht="15.75" thickBot="1">
      <c r="A67" s="652" t="s">
        <v>69</v>
      </c>
      <c r="B67" s="653"/>
      <c r="C67" s="50">
        <v>135118</v>
      </c>
      <c r="D67" s="51">
        <v>1</v>
      </c>
      <c r="E67" s="50">
        <v>126726</v>
      </c>
      <c r="F67" s="51">
        <v>1</v>
      </c>
      <c r="G67" s="50">
        <v>9097</v>
      </c>
      <c r="H67" s="51">
        <v>1</v>
      </c>
      <c r="I67" s="50">
        <v>9490</v>
      </c>
      <c r="J67" s="51">
        <v>1</v>
      </c>
      <c r="K67" s="284">
        <v>9784</v>
      </c>
      <c r="L67" s="51">
        <v>1</v>
      </c>
      <c r="M67" s="284">
        <v>10629</v>
      </c>
      <c r="N67" s="51">
        <v>1</v>
      </c>
      <c r="O67" s="52">
        <v>0.08636549468520033</v>
      </c>
      <c r="P67" s="264" t="s">
        <v>92</v>
      </c>
    </row>
    <row r="68" spans="1:15" ht="15">
      <c r="A68" s="53"/>
      <c r="B68" s="54"/>
      <c r="C68" s="55"/>
      <c r="D68" s="56"/>
      <c r="E68" s="55"/>
      <c r="F68" s="56"/>
      <c r="G68" s="55"/>
      <c r="H68" s="56"/>
      <c r="I68" s="56"/>
      <c r="J68" s="56"/>
      <c r="K68" s="56"/>
      <c r="L68" s="56"/>
      <c r="M68" s="56"/>
      <c r="N68" s="56"/>
      <c r="O68" s="57"/>
    </row>
    <row r="69" spans="1:15" ht="14.25" customHeight="1">
      <c r="A69" s="58"/>
      <c r="B69" s="59"/>
      <c r="C69" s="60"/>
      <c r="D69" s="61"/>
      <c r="E69" s="60"/>
      <c r="F69" s="61"/>
      <c r="G69" s="60"/>
      <c r="H69" s="61"/>
      <c r="I69" s="61"/>
      <c r="J69" s="61"/>
      <c r="K69" s="61"/>
      <c r="L69" s="61"/>
      <c r="M69" s="61"/>
      <c r="N69" s="61"/>
      <c r="O69" s="62"/>
    </row>
    <row r="70" spans="1:15" ht="14.25" customHeight="1">
      <c r="A70" s="654"/>
      <c r="B70" s="654"/>
      <c r="C70" s="654"/>
      <c r="D70" s="654"/>
      <c r="E70" s="654"/>
      <c r="F70" s="654"/>
      <c r="G70" s="654"/>
      <c r="H70" s="654"/>
      <c r="I70" s="654"/>
      <c r="J70" s="654"/>
      <c r="K70" s="654"/>
      <c r="L70" s="654"/>
      <c r="M70" s="654"/>
      <c r="N70" s="654"/>
      <c r="O70" s="654"/>
    </row>
    <row r="71" ht="15">
      <c r="M71" s="604"/>
    </row>
  </sheetData>
  <sheetProtection/>
  <autoFilter ref="O1:O71"/>
  <mergeCells count="14">
    <mergeCell ref="A1:O1"/>
    <mergeCell ref="A2:O2"/>
    <mergeCell ref="I4:J4"/>
    <mergeCell ref="M4:N4"/>
    <mergeCell ref="C4:D4"/>
    <mergeCell ref="E4:F4"/>
    <mergeCell ref="G4:H4"/>
    <mergeCell ref="A67:B67"/>
    <mergeCell ref="A70:O70"/>
    <mergeCell ref="A3:A5"/>
    <mergeCell ref="B3:B5"/>
    <mergeCell ref="C3:N3"/>
    <mergeCell ref="O3:O5"/>
    <mergeCell ref="K4:L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70"/>
  <sheetViews>
    <sheetView zoomScalePageLayoutView="0" workbookViewId="0" topLeftCell="C1">
      <selection activeCell="H11" sqref="H11"/>
    </sheetView>
  </sheetViews>
  <sheetFormatPr defaultColWidth="9.140625" defaultRowHeight="15"/>
  <cols>
    <col min="1" max="1" width="7.7109375" style="238" customWidth="1"/>
    <col min="2" max="2" width="47.00390625" style="238" bestFit="1" customWidth="1"/>
    <col min="3" max="12" width="14.421875" style="238" customWidth="1"/>
    <col min="13" max="13" width="9.140625" style="263" customWidth="1"/>
    <col min="14" max="16384" width="9.140625" style="238" customWidth="1"/>
  </cols>
  <sheetData>
    <row r="1" spans="1:12" ht="24.75" customHeight="1" thickBot="1" thickTop="1">
      <c r="A1" s="669" t="s">
        <v>348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5"/>
    </row>
    <row r="2" spans="1:12" ht="24.75" customHeight="1" thickBot="1" thickTop="1">
      <c r="A2" s="656" t="s">
        <v>2</v>
      </c>
      <c r="B2" s="659" t="s">
        <v>70</v>
      </c>
      <c r="C2" s="676" t="s">
        <v>71</v>
      </c>
      <c r="D2" s="677"/>
      <c r="E2" s="678"/>
      <c r="F2" s="678"/>
      <c r="G2" s="678"/>
      <c r="H2" s="678"/>
      <c r="I2" s="678"/>
      <c r="J2" s="679"/>
      <c r="K2" s="680" t="s">
        <v>69</v>
      </c>
      <c r="L2" s="681"/>
    </row>
    <row r="3" spans="1:14" ht="24.75" customHeight="1">
      <c r="A3" s="656"/>
      <c r="B3" s="659"/>
      <c r="C3" s="684" t="s">
        <v>72</v>
      </c>
      <c r="D3" s="685"/>
      <c r="E3" s="684" t="s">
        <v>310</v>
      </c>
      <c r="F3" s="685"/>
      <c r="G3" s="684" t="s">
        <v>311</v>
      </c>
      <c r="H3" s="685"/>
      <c r="I3" s="686" t="s">
        <v>75</v>
      </c>
      <c r="J3" s="687"/>
      <c r="K3" s="682"/>
      <c r="L3" s="683"/>
      <c r="N3" s="265"/>
    </row>
    <row r="4" spans="1:12" ht="24.75" customHeight="1" thickBot="1">
      <c r="A4" s="657"/>
      <c r="B4" s="660"/>
      <c r="C4" s="6" t="s">
        <v>4</v>
      </c>
      <c r="D4" s="7" t="s">
        <v>5</v>
      </c>
      <c r="E4" s="6" t="s">
        <v>4</v>
      </c>
      <c r="F4" s="7" t="s">
        <v>5</v>
      </c>
      <c r="G4" s="6" t="s">
        <v>4</v>
      </c>
      <c r="H4" s="7" t="s">
        <v>5</v>
      </c>
      <c r="I4" s="63" t="s">
        <v>4</v>
      </c>
      <c r="J4" s="64" t="s">
        <v>5</v>
      </c>
      <c r="K4" s="65" t="s">
        <v>4</v>
      </c>
      <c r="L4" s="66" t="s">
        <v>5</v>
      </c>
    </row>
    <row r="5" spans="1:17" ht="29.25" thickBot="1">
      <c r="A5" s="67" t="s">
        <v>6</v>
      </c>
      <c r="B5" s="68" t="s">
        <v>7</v>
      </c>
      <c r="C5" s="288" t="e">
        <v>#N/A</v>
      </c>
      <c r="D5" s="69">
        <v>0.05041746949261401</v>
      </c>
      <c r="E5" s="286">
        <v>247</v>
      </c>
      <c r="F5" s="69">
        <v>0.034473133286810884</v>
      </c>
      <c r="G5" s="289">
        <v>18</v>
      </c>
      <c r="H5" s="69">
        <v>0.052478134110787174</v>
      </c>
      <c r="I5" s="286">
        <v>1</v>
      </c>
      <c r="J5" s="90">
        <v>0.14285714285714285</v>
      </c>
      <c r="K5" s="297">
        <v>423</v>
      </c>
      <c r="L5" s="69">
        <v>0.03979678238780694</v>
      </c>
      <c r="M5" s="262" t="s">
        <v>208</v>
      </c>
      <c r="N5" s="265"/>
      <c r="O5" s="265"/>
      <c r="P5" s="263"/>
      <c r="Q5" s="263"/>
    </row>
    <row r="6" spans="1:17" ht="15.75" thickBot="1">
      <c r="A6" s="15" t="s">
        <v>8</v>
      </c>
      <c r="B6" s="16" t="s">
        <v>9</v>
      </c>
      <c r="C6" s="287">
        <v>1638</v>
      </c>
      <c r="D6" s="305">
        <v>0.5260115606936415</v>
      </c>
      <c r="E6" s="287">
        <v>2735</v>
      </c>
      <c r="F6" s="305">
        <v>0.3817166782972785</v>
      </c>
      <c r="G6" s="287">
        <v>59</v>
      </c>
      <c r="H6" s="305">
        <v>0.17201166180758015</v>
      </c>
      <c r="I6" s="287">
        <v>1</v>
      </c>
      <c r="J6" s="305">
        <v>0.14285714285714285</v>
      </c>
      <c r="K6" s="287">
        <v>4433</v>
      </c>
      <c r="L6" s="305">
        <v>0.41706651613510204</v>
      </c>
      <c r="N6" s="265"/>
      <c r="O6" s="265"/>
      <c r="P6" s="263"/>
      <c r="Q6" s="263"/>
    </row>
    <row r="7" spans="1:17" ht="15">
      <c r="A7" s="20">
        <v>10</v>
      </c>
      <c r="B7" s="21" t="s">
        <v>10</v>
      </c>
      <c r="C7" s="278">
        <v>160</v>
      </c>
      <c r="D7" s="23">
        <v>0.05138086062941555</v>
      </c>
      <c r="E7" s="278">
        <v>252</v>
      </c>
      <c r="F7" s="23">
        <v>0.035170969993021634</v>
      </c>
      <c r="G7" s="290">
        <v>3</v>
      </c>
      <c r="H7" s="23">
        <v>0.008746355685131196</v>
      </c>
      <c r="I7" s="278">
        <v>0</v>
      </c>
      <c r="J7" s="74">
        <v>0</v>
      </c>
      <c r="K7" s="298">
        <v>415</v>
      </c>
      <c r="L7" s="23">
        <v>0.0390441245648697</v>
      </c>
      <c r="M7" s="262" t="s">
        <v>209</v>
      </c>
      <c r="N7" s="265"/>
      <c r="O7" s="265"/>
      <c r="P7" s="263"/>
      <c r="Q7" s="263"/>
    </row>
    <row r="8" spans="1:17" ht="15">
      <c r="A8" s="25">
        <v>11</v>
      </c>
      <c r="B8" s="26" t="s">
        <v>11</v>
      </c>
      <c r="C8" s="279">
        <v>1369</v>
      </c>
      <c r="D8" s="28">
        <v>0.43962748876043667</v>
      </c>
      <c r="E8" s="279">
        <v>2309</v>
      </c>
      <c r="F8" s="28">
        <v>0.3222609909281228</v>
      </c>
      <c r="G8" s="291">
        <v>55</v>
      </c>
      <c r="H8" s="28">
        <v>0.16034985422740525</v>
      </c>
      <c r="I8" s="279">
        <v>0</v>
      </c>
      <c r="J8" s="76">
        <v>0</v>
      </c>
      <c r="K8" s="299">
        <v>3733</v>
      </c>
      <c r="L8" s="28">
        <v>0.35120895662809287</v>
      </c>
      <c r="M8" s="262" t="s">
        <v>210</v>
      </c>
      <c r="N8" s="265"/>
      <c r="O8" s="265"/>
      <c r="P8" s="263"/>
      <c r="Q8" s="263"/>
    </row>
    <row r="9" spans="1:17" ht="15">
      <c r="A9" s="25">
        <v>12</v>
      </c>
      <c r="B9" s="26" t="s">
        <v>12</v>
      </c>
      <c r="C9" s="279">
        <v>87</v>
      </c>
      <c r="D9" s="28">
        <v>0.027938342967244706</v>
      </c>
      <c r="E9" s="279">
        <v>132</v>
      </c>
      <c r="F9" s="28">
        <v>0.018422889043963712</v>
      </c>
      <c r="G9" s="291">
        <v>1</v>
      </c>
      <c r="H9" s="28">
        <v>0.0029154518950437317</v>
      </c>
      <c r="I9" s="279">
        <v>1</v>
      </c>
      <c r="J9" s="76">
        <v>0.14285714285714285</v>
      </c>
      <c r="K9" s="299">
        <v>221</v>
      </c>
      <c r="L9" s="28">
        <v>0.02079217235864145</v>
      </c>
      <c r="M9" s="262" t="s">
        <v>211</v>
      </c>
      <c r="N9" s="265"/>
      <c r="O9" s="265"/>
      <c r="P9" s="263"/>
      <c r="Q9" s="263"/>
    </row>
    <row r="10" spans="1:17" ht="15">
      <c r="A10" s="25">
        <v>13</v>
      </c>
      <c r="B10" s="26" t="s">
        <v>13</v>
      </c>
      <c r="C10" s="279">
        <v>3</v>
      </c>
      <c r="D10" s="28">
        <v>0.0009633911368015414</v>
      </c>
      <c r="E10" s="279">
        <v>4</v>
      </c>
      <c r="F10" s="28">
        <v>0.0005582693649685974</v>
      </c>
      <c r="G10" s="291">
        <v>0</v>
      </c>
      <c r="H10" s="28">
        <v>0</v>
      </c>
      <c r="I10" s="279">
        <v>0</v>
      </c>
      <c r="J10" s="76">
        <v>0</v>
      </c>
      <c r="K10" s="299">
        <v>7</v>
      </c>
      <c r="L10" s="28">
        <v>0.0006585755950700913</v>
      </c>
      <c r="M10" s="262" t="s">
        <v>212</v>
      </c>
      <c r="N10" s="263"/>
      <c r="O10" s="263"/>
      <c r="P10" s="263"/>
      <c r="Q10" s="263"/>
    </row>
    <row r="11" spans="1:17" ht="29.25" thickBot="1">
      <c r="A11" s="30">
        <v>19</v>
      </c>
      <c r="B11" s="31" t="s">
        <v>14</v>
      </c>
      <c r="C11" s="280">
        <v>19</v>
      </c>
      <c r="D11" s="33">
        <v>0.006101477199743095</v>
      </c>
      <c r="E11" s="280">
        <v>38</v>
      </c>
      <c r="F11" s="33">
        <v>0.0053035589672016745</v>
      </c>
      <c r="G11" s="292">
        <v>0</v>
      </c>
      <c r="H11" s="33">
        <v>0</v>
      </c>
      <c r="I11" s="280">
        <v>0</v>
      </c>
      <c r="J11" s="77">
        <v>0</v>
      </c>
      <c r="K11" s="300">
        <v>57</v>
      </c>
      <c r="L11" s="33">
        <v>0.005362686988427886</v>
      </c>
      <c r="M11" s="262" t="s">
        <v>213</v>
      </c>
      <c r="N11" s="263"/>
      <c r="O11" s="263"/>
      <c r="P11" s="263"/>
      <c r="Q11" s="263"/>
    </row>
    <row r="12" spans="1:17" ht="15.75" thickBot="1">
      <c r="A12" s="15">
        <v>2</v>
      </c>
      <c r="B12" s="16" t="s">
        <v>15</v>
      </c>
      <c r="C12" s="287">
        <v>112</v>
      </c>
      <c r="D12" s="305">
        <v>0.03596660244059088</v>
      </c>
      <c r="E12" s="287">
        <v>731</v>
      </c>
      <c r="F12" s="305">
        <v>0.10202372644801118</v>
      </c>
      <c r="G12" s="287">
        <v>107</v>
      </c>
      <c r="H12" s="305">
        <v>0.3119533527696793</v>
      </c>
      <c r="I12" s="287">
        <v>0</v>
      </c>
      <c r="J12" s="305">
        <v>0</v>
      </c>
      <c r="K12" s="287">
        <v>950</v>
      </c>
      <c r="L12" s="305">
        <v>0.0893781164737981</v>
      </c>
      <c r="N12" s="263"/>
      <c r="O12" s="263"/>
      <c r="P12" s="263"/>
      <c r="Q12" s="263"/>
    </row>
    <row r="13" spans="1:17" ht="15">
      <c r="A13" s="35">
        <v>20</v>
      </c>
      <c r="B13" s="36" t="s">
        <v>16</v>
      </c>
      <c r="C13" s="281">
        <v>43</v>
      </c>
      <c r="D13" s="38">
        <v>0.013808606294155428</v>
      </c>
      <c r="E13" s="281">
        <v>299</v>
      </c>
      <c r="F13" s="38">
        <v>0.04173063503140265</v>
      </c>
      <c r="G13" s="293">
        <v>46</v>
      </c>
      <c r="H13" s="38">
        <v>0.13411078717201166</v>
      </c>
      <c r="I13" s="281">
        <v>0</v>
      </c>
      <c r="J13" s="79">
        <v>0</v>
      </c>
      <c r="K13" s="301">
        <v>388</v>
      </c>
      <c r="L13" s="38">
        <v>0.03650390441245649</v>
      </c>
      <c r="M13" s="262" t="s">
        <v>214</v>
      </c>
      <c r="N13" s="263"/>
      <c r="O13" s="263"/>
      <c r="P13" s="263"/>
      <c r="Q13" s="263"/>
    </row>
    <row r="14" spans="1:17" ht="15">
      <c r="A14" s="25">
        <v>21</v>
      </c>
      <c r="B14" s="26" t="s">
        <v>17</v>
      </c>
      <c r="C14" s="279">
        <v>60</v>
      </c>
      <c r="D14" s="28">
        <v>0.019267822736030827</v>
      </c>
      <c r="E14" s="279">
        <v>388</v>
      </c>
      <c r="F14" s="28">
        <v>0.05415212840195396</v>
      </c>
      <c r="G14" s="291">
        <v>51</v>
      </c>
      <c r="H14" s="28">
        <v>0.14868804664723032</v>
      </c>
      <c r="I14" s="279">
        <v>0</v>
      </c>
      <c r="J14" s="76">
        <v>0</v>
      </c>
      <c r="K14" s="299">
        <v>499</v>
      </c>
      <c r="L14" s="28">
        <v>0.04694703170571079</v>
      </c>
      <c r="M14" s="262" t="s">
        <v>215</v>
      </c>
      <c r="N14" s="263"/>
      <c r="O14" s="263"/>
      <c r="P14" s="263"/>
      <c r="Q14" s="263"/>
    </row>
    <row r="15" spans="1:17" ht="15">
      <c r="A15" s="25">
        <v>22</v>
      </c>
      <c r="B15" s="26" t="s">
        <v>18</v>
      </c>
      <c r="C15" s="279">
        <v>1</v>
      </c>
      <c r="D15" s="28">
        <v>0.0003211303789338471</v>
      </c>
      <c r="E15" s="279">
        <v>15</v>
      </c>
      <c r="F15" s="28">
        <v>0.00209351011863224</v>
      </c>
      <c r="G15" s="291">
        <v>5</v>
      </c>
      <c r="H15" s="28">
        <v>0.01457725947521866</v>
      </c>
      <c r="I15" s="279">
        <v>0</v>
      </c>
      <c r="J15" s="76">
        <v>0</v>
      </c>
      <c r="K15" s="299">
        <v>21</v>
      </c>
      <c r="L15" s="28">
        <v>0.0019757267852102737</v>
      </c>
      <c r="M15" s="262" t="s">
        <v>216</v>
      </c>
      <c r="N15" s="263"/>
      <c r="O15" s="263"/>
      <c r="P15" s="263"/>
      <c r="Q15" s="263"/>
    </row>
    <row r="16" spans="1:17" ht="15.75" thickBot="1">
      <c r="A16" s="40">
        <v>29</v>
      </c>
      <c r="B16" s="41" t="s">
        <v>19</v>
      </c>
      <c r="C16" s="282">
        <v>8</v>
      </c>
      <c r="D16" s="43">
        <v>0.002569043031470777</v>
      </c>
      <c r="E16" s="282">
        <v>29</v>
      </c>
      <c r="F16" s="43">
        <v>0.004047452896022331</v>
      </c>
      <c r="G16" s="294">
        <v>5</v>
      </c>
      <c r="H16" s="43">
        <v>0.01457725947521866</v>
      </c>
      <c r="I16" s="282">
        <v>0</v>
      </c>
      <c r="J16" s="81">
        <v>0</v>
      </c>
      <c r="K16" s="302">
        <v>42</v>
      </c>
      <c r="L16" s="43">
        <v>0.003951453570420547</v>
      </c>
      <c r="M16" s="262" t="s">
        <v>217</v>
      </c>
      <c r="N16" s="263"/>
      <c r="O16" s="263"/>
      <c r="P16" s="263"/>
      <c r="Q16" s="263"/>
    </row>
    <row r="17" spans="1:17" ht="15.75" thickBot="1">
      <c r="A17" s="15">
        <v>3</v>
      </c>
      <c r="B17" s="16" t="s">
        <v>20</v>
      </c>
      <c r="C17" s="287">
        <v>823</v>
      </c>
      <c r="D17" s="305">
        <v>0.2642903018625562</v>
      </c>
      <c r="E17" s="287">
        <v>2236</v>
      </c>
      <c r="F17" s="305">
        <v>0.3120725750174459</v>
      </c>
      <c r="G17" s="287">
        <v>84</v>
      </c>
      <c r="H17" s="305">
        <v>0.2448979591836735</v>
      </c>
      <c r="I17" s="287">
        <v>0</v>
      </c>
      <c r="J17" s="305">
        <v>0</v>
      </c>
      <c r="K17" s="287">
        <v>3143</v>
      </c>
      <c r="L17" s="305">
        <v>0.295700442186471</v>
      </c>
      <c r="N17" s="263"/>
      <c r="O17" s="263"/>
      <c r="P17" s="263"/>
      <c r="Q17" s="263"/>
    </row>
    <row r="18" spans="1:17" ht="15">
      <c r="A18" s="20">
        <v>30</v>
      </c>
      <c r="B18" s="21" t="s">
        <v>21</v>
      </c>
      <c r="C18" s="278">
        <v>320</v>
      </c>
      <c r="D18" s="23">
        <v>0.1027617212588311</v>
      </c>
      <c r="E18" s="278">
        <v>882</v>
      </c>
      <c r="F18" s="23">
        <v>0.12309839497557572</v>
      </c>
      <c r="G18" s="290">
        <v>38</v>
      </c>
      <c r="H18" s="23">
        <v>0.11078717201166181</v>
      </c>
      <c r="I18" s="278">
        <v>0</v>
      </c>
      <c r="J18" s="74">
        <v>0</v>
      </c>
      <c r="K18" s="298">
        <v>1240</v>
      </c>
      <c r="L18" s="23">
        <v>0.11666196255527331</v>
      </c>
      <c r="M18" s="262" t="s">
        <v>218</v>
      </c>
      <c r="N18" s="263"/>
      <c r="O18" s="263"/>
      <c r="P18" s="263"/>
      <c r="Q18" s="263"/>
    </row>
    <row r="19" spans="1:17" ht="15">
      <c r="A19" s="25">
        <v>31</v>
      </c>
      <c r="B19" s="26" t="s">
        <v>22</v>
      </c>
      <c r="C19" s="279">
        <v>20</v>
      </c>
      <c r="D19" s="28">
        <v>0.0064226075786769435</v>
      </c>
      <c r="E19" s="279">
        <v>84</v>
      </c>
      <c r="F19" s="28">
        <v>0.011723656664340545</v>
      </c>
      <c r="G19" s="291">
        <v>5</v>
      </c>
      <c r="H19" s="28">
        <v>0.01457725947521866</v>
      </c>
      <c r="I19" s="279">
        <v>0</v>
      </c>
      <c r="J19" s="76">
        <v>0</v>
      </c>
      <c r="K19" s="299">
        <v>109</v>
      </c>
      <c r="L19" s="28">
        <v>0.010254962837519992</v>
      </c>
      <c r="M19" s="262" t="s">
        <v>219</v>
      </c>
      <c r="N19" s="263"/>
      <c r="O19" s="263"/>
      <c r="P19" s="263"/>
      <c r="Q19" s="263"/>
    </row>
    <row r="20" spans="1:17" ht="15">
      <c r="A20" s="25">
        <v>32</v>
      </c>
      <c r="B20" s="26" t="s">
        <v>23</v>
      </c>
      <c r="C20" s="279">
        <v>360</v>
      </c>
      <c r="D20" s="28">
        <v>0.11560693641618497</v>
      </c>
      <c r="E20" s="279">
        <v>976</v>
      </c>
      <c r="F20" s="28">
        <v>0.13621772505233776</v>
      </c>
      <c r="G20" s="291">
        <v>31</v>
      </c>
      <c r="H20" s="28">
        <v>0.09037900874635568</v>
      </c>
      <c r="I20" s="279">
        <v>0</v>
      </c>
      <c r="J20" s="76">
        <v>0</v>
      </c>
      <c r="K20" s="299">
        <v>1367</v>
      </c>
      <c r="L20" s="28">
        <v>0.1286104054944021</v>
      </c>
      <c r="M20" s="262" t="s">
        <v>220</v>
      </c>
      <c r="N20" s="263"/>
      <c r="O20" s="263"/>
      <c r="P20" s="263"/>
      <c r="Q20" s="263"/>
    </row>
    <row r="21" spans="1:17" ht="29.25" thickBot="1">
      <c r="A21" s="30">
        <v>39</v>
      </c>
      <c r="B21" s="31" t="s">
        <v>24</v>
      </c>
      <c r="C21" s="280">
        <v>123</v>
      </c>
      <c r="D21" s="33">
        <v>0.0394990366088632</v>
      </c>
      <c r="E21" s="280">
        <v>294</v>
      </c>
      <c r="F21" s="33">
        <v>0.0410327983251919</v>
      </c>
      <c r="G21" s="292">
        <v>10</v>
      </c>
      <c r="H21" s="33">
        <v>0.02915451895043732</v>
      </c>
      <c r="I21" s="280">
        <v>0</v>
      </c>
      <c r="J21" s="77">
        <v>0</v>
      </c>
      <c r="K21" s="300">
        <v>427</v>
      </c>
      <c r="L21" s="33">
        <v>0.04017311129927557</v>
      </c>
      <c r="M21" s="262" t="s">
        <v>221</v>
      </c>
      <c r="N21" s="263"/>
      <c r="O21" s="263"/>
      <c r="P21" s="263"/>
      <c r="Q21" s="263"/>
    </row>
    <row r="22" spans="1:17" ht="15.75" thickBot="1">
      <c r="A22" s="15">
        <v>4</v>
      </c>
      <c r="B22" s="16" t="s">
        <v>25</v>
      </c>
      <c r="C22" s="287">
        <v>1</v>
      </c>
      <c r="D22" s="305">
        <v>0.0003211303789338471</v>
      </c>
      <c r="E22" s="287">
        <v>0</v>
      </c>
      <c r="F22" s="305">
        <v>0</v>
      </c>
      <c r="G22" s="287">
        <v>0</v>
      </c>
      <c r="H22" s="305">
        <v>0</v>
      </c>
      <c r="I22" s="287">
        <v>0</v>
      </c>
      <c r="J22" s="305">
        <v>0</v>
      </c>
      <c r="K22" s="287">
        <v>1</v>
      </c>
      <c r="L22" s="305">
        <v>9.408222786715589E-05</v>
      </c>
      <c r="N22" s="263"/>
      <c r="O22" s="263"/>
      <c r="P22" s="263"/>
      <c r="Q22" s="263"/>
    </row>
    <row r="23" spans="1:17" ht="15">
      <c r="A23" s="35">
        <v>40</v>
      </c>
      <c r="B23" s="36" t="s">
        <v>26</v>
      </c>
      <c r="C23" s="281">
        <v>1</v>
      </c>
      <c r="D23" s="38">
        <v>0.0003211303789338471</v>
      </c>
      <c r="E23" s="281">
        <v>0</v>
      </c>
      <c r="F23" s="38">
        <v>0</v>
      </c>
      <c r="G23" s="293">
        <v>0</v>
      </c>
      <c r="H23" s="38">
        <v>0</v>
      </c>
      <c r="I23" s="281">
        <v>0</v>
      </c>
      <c r="J23" s="79">
        <v>0</v>
      </c>
      <c r="K23" s="301">
        <v>1</v>
      </c>
      <c r="L23" s="38">
        <v>9.408222786715589E-05</v>
      </c>
      <c r="M23" s="262" t="s">
        <v>222</v>
      </c>
      <c r="N23" s="263"/>
      <c r="O23" s="263"/>
      <c r="P23" s="263"/>
      <c r="Q23" s="263"/>
    </row>
    <row r="24" spans="1:17" ht="15.75" thickBot="1">
      <c r="A24" s="40">
        <v>41</v>
      </c>
      <c r="B24" s="41" t="s">
        <v>27</v>
      </c>
      <c r="C24" s="282">
        <v>0</v>
      </c>
      <c r="D24" s="43">
        <v>0</v>
      </c>
      <c r="E24" s="282">
        <v>0</v>
      </c>
      <c r="F24" s="43">
        <v>0</v>
      </c>
      <c r="G24" s="294">
        <v>0</v>
      </c>
      <c r="H24" s="43">
        <v>0</v>
      </c>
      <c r="I24" s="282">
        <v>0</v>
      </c>
      <c r="J24" s="81">
        <v>0</v>
      </c>
      <c r="K24" s="302">
        <v>0</v>
      </c>
      <c r="L24" s="43">
        <v>0</v>
      </c>
      <c r="M24" s="262" t="s">
        <v>223</v>
      </c>
      <c r="N24" s="263"/>
      <c r="O24" s="263"/>
      <c r="P24" s="263"/>
      <c r="Q24" s="263"/>
    </row>
    <row r="25" spans="1:17" ht="29.25" thickBot="1">
      <c r="A25" s="15">
        <v>5</v>
      </c>
      <c r="B25" s="16" t="s">
        <v>28</v>
      </c>
      <c r="C25" s="287">
        <v>175</v>
      </c>
      <c r="D25" s="305">
        <v>0.05619781631342325</v>
      </c>
      <c r="E25" s="287">
        <v>597</v>
      </c>
      <c r="F25" s="305">
        <v>0.08332170272156315</v>
      </c>
      <c r="G25" s="287">
        <v>31</v>
      </c>
      <c r="H25" s="305">
        <v>0.0903790087463557</v>
      </c>
      <c r="I25" s="287">
        <v>2</v>
      </c>
      <c r="J25" s="305">
        <v>0.2857142857142857</v>
      </c>
      <c r="K25" s="287">
        <v>805</v>
      </c>
      <c r="L25" s="305">
        <v>0.0757361934330605</v>
      </c>
      <c r="N25" s="263"/>
      <c r="O25" s="263"/>
      <c r="P25" s="263"/>
      <c r="Q25" s="263"/>
    </row>
    <row r="26" spans="1:17" ht="15">
      <c r="A26" s="20">
        <v>50</v>
      </c>
      <c r="B26" s="21" t="s">
        <v>30</v>
      </c>
      <c r="C26" s="278">
        <v>102</v>
      </c>
      <c r="D26" s="23">
        <v>0.032755298651252415</v>
      </c>
      <c r="E26" s="278">
        <v>305</v>
      </c>
      <c r="F26" s="23">
        <v>0.04256803907885555</v>
      </c>
      <c r="G26" s="290">
        <v>20</v>
      </c>
      <c r="H26" s="23">
        <v>0.05830903790087464</v>
      </c>
      <c r="I26" s="278">
        <v>0</v>
      </c>
      <c r="J26" s="74">
        <v>0</v>
      </c>
      <c r="K26" s="298">
        <v>427</v>
      </c>
      <c r="L26" s="23">
        <v>0.04017311129927557</v>
      </c>
      <c r="M26" s="262" t="s">
        <v>224</v>
      </c>
      <c r="N26" s="263"/>
      <c r="O26" s="263"/>
      <c r="P26" s="263"/>
      <c r="Q26" s="263"/>
    </row>
    <row r="27" spans="1:17" ht="15">
      <c r="A27" s="25">
        <v>51</v>
      </c>
      <c r="B27" s="26" t="s">
        <v>30</v>
      </c>
      <c r="C27" s="279">
        <v>30</v>
      </c>
      <c r="D27" s="28">
        <v>0.009633911368015413</v>
      </c>
      <c r="E27" s="279">
        <v>126</v>
      </c>
      <c r="F27" s="28">
        <v>0.017585484996510817</v>
      </c>
      <c r="G27" s="291">
        <v>3</v>
      </c>
      <c r="H27" s="28">
        <v>0.008746355685131196</v>
      </c>
      <c r="I27" s="279">
        <v>0</v>
      </c>
      <c r="J27" s="76">
        <v>0</v>
      </c>
      <c r="K27" s="299">
        <v>159</v>
      </c>
      <c r="L27" s="28">
        <v>0.014959074230877787</v>
      </c>
      <c r="M27" s="262" t="s">
        <v>225</v>
      </c>
      <c r="N27" s="263"/>
      <c r="O27" s="263"/>
      <c r="P27" s="263"/>
      <c r="Q27" s="263"/>
    </row>
    <row r="28" spans="1:17" ht="15">
      <c r="A28" s="25">
        <v>52</v>
      </c>
      <c r="B28" s="26" t="s">
        <v>31</v>
      </c>
      <c r="C28" s="279">
        <v>23</v>
      </c>
      <c r="D28" s="28">
        <v>0.007385998715478484</v>
      </c>
      <c r="E28" s="279">
        <v>109</v>
      </c>
      <c r="F28" s="28">
        <v>0.015212840195394279</v>
      </c>
      <c r="G28" s="291">
        <v>5</v>
      </c>
      <c r="H28" s="28">
        <v>0.01457725947521866</v>
      </c>
      <c r="I28" s="279">
        <v>0</v>
      </c>
      <c r="J28" s="76">
        <v>0</v>
      </c>
      <c r="K28" s="299">
        <v>137</v>
      </c>
      <c r="L28" s="28">
        <v>0.012889265217800356</v>
      </c>
      <c r="M28" s="262" t="s">
        <v>226</v>
      </c>
      <c r="N28" s="263"/>
      <c r="O28" s="263"/>
      <c r="P28" s="263"/>
      <c r="Q28" s="263"/>
    </row>
    <row r="29" spans="1:17" ht="42.75">
      <c r="A29" s="25">
        <v>53</v>
      </c>
      <c r="B29" s="26" t="s">
        <v>32</v>
      </c>
      <c r="C29" s="279">
        <v>2</v>
      </c>
      <c r="D29" s="28">
        <v>0.0006422607578676942</v>
      </c>
      <c r="E29" s="279">
        <v>6</v>
      </c>
      <c r="F29" s="28">
        <v>0.000837404047452896</v>
      </c>
      <c r="G29" s="291">
        <v>0</v>
      </c>
      <c r="H29" s="28">
        <v>0</v>
      </c>
      <c r="I29" s="279">
        <v>2</v>
      </c>
      <c r="J29" s="76">
        <v>0.2857142857142857</v>
      </c>
      <c r="K29" s="299">
        <v>10</v>
      </c>
      <c r="L29" s="28">
        <v>0.0009408222786715589</v>
      </c>
      <c r="M29" s="262" t="s">
        <v>227</v>
      </c>
      <c r="N29" s="263"/>
      <c r="O29" s="263"/>
      <c r="P29" s="263"/>
      <c r="Q29" s="263"/>
    </row>
    <row r="30" spans="1:17" ht="15">
      <c r="A30" s="25">
        <v>54</v>
      </c>
      <c r="B30" s="26" t="s">
        <v>33</v>
      </c>
      <c r="C30" s="279">
        <v>0</v>
      </c>
      <c r="D30" s="28">
        <v>0</v>
      </c>
      <c r="E30" s="279">
        <v>0</v>
      </c>
      <c r="F30" s="28">
        <v>0</v>
      </c>
      <c r="G30" s="291">
        <v>0</v>
      </c>
      <c r="H30" s="28">
        <v>0</v>
      </c>
      <c r="I30" s="279">
        <v>0</v>
      </c>
      <c r="J30" s="76">
        <v>0</v>
      </c>
      <c r="K30" s="299">
        <v>0</v>
      </c>
      <c r="L30" s="28">
        <v>0</v>
      </c>
      <c r="M30" s="262" t="s">
        <v>228</v>
      </c>
      <c r="N30" s="263"/>
      <c r="O30" s="263"/>
      <c r="P30" s="263"/>
      <c r="Q30" s="263"/>
    </row>
    <row r="31" spans="1:17" ht="29.25" thickBot="1">
      <c r="A31" s="30">
        <v>59</v>
      </c>
      <c r="B31" s="31" t="s">
        <v>34</v>
      </c>
      <c r="C31" s="280">
        <v>18</v>
      </c>
      <c r="D31" s="33">
        <v>0.005780346820809248</v>
      </c>
      <c r="E31" s="280">
        <v>51</v>
      </c>
      <c r="F31" s="33">
        <v>0.007117934403349616</v>
      </c>
      <c r="G31" s="292">
        <v>3</v>
      </c>
      <c r="H31" s="33">
        <v>0.008746355685131196</v>
      </c>
      <c r="I31" s="280">
        <v>0</v>
      </c>
      <c r="J31" s="77">
        <v>0</v>
      </c>
      <c r="K31" s="300">
        <v>72</v>
      </c>
      <c r="L31" s="33">
        <v>0.006773920406435223</v>
      </c>
      <c r="M31" s="262" t="s">
        <v>229</v>
      </c>
      <c r="N31" s="263"/>
      <c r="O31" s="263"/>
      <c r="P31" s="263"/>
      <c r="Q31" s="263"/>
    </row>
    <row r="32" spans="1:17" ht="29.25" thickBot="1">
      <c r="A32" s="15">
        <v>6</v>
      </c>
      <c r="B32" s="16" t="s">
        <v>35</v>
      </c>
      <c r="C32" s="287">
        <v>3</v>
      </c>
      <c r="D32" s="305">
        <v>0.0009633911368015413</v>
      </c>
      <c r="E32" s="287">
        <v>2</v>
      </c>
      <c r="F32" s="305">
        <v>0.0002791346824842987</v>
      </c>
      <c r="G32" s="287">
        <v>0</v>
      </c>
      <c r="H32" s="305">
        <v>0</v>
      </c>
      <c r="I32" s="287">
        <v>0</v>
      </c>
      <c r="J32" s="305">
        <v>0</v>
      </c>
      <c r="K32" s="287">
        <v>5</v>
      </c>
      <c r="L32" s="305">
        <v>0.0004704111393357794</v>
      </c>
      <c r="N32" s="263"/>
      <c r="O32" s="263"/>
      <c r="P32" s="263"/>
      <c r="Q32" s="263"/>
    </row>
    <row r="33" spans="1:17" ht="28.5">
      <c r="A33" s="35">
        <v>60</v>
      </c>
      <c r="B33" s="36" t="s">
        <v>76</v>
      </c>
      <c r="C33" s="281">
        <v>0</v>
      </c>
      <c r="D33" s="38">
        <v>0</v>
      </c>
      <c r="E33" s="281">
        <v>2</v>
      </c>
      <c r="F33" s="38">
        <v>0.0002791346824842987</v>
      </c>
      <c r="G33" s="293">
        <v>0</v>
      </c>
      <c r="H33" s="38">
        <v>0</v>
      </c>
      <c r="I33" s="281">
        <v>0</v>
      </c>
      <c r="J33" s="79">
        <v>0</v>
      </c>
      <c r="K33" s="301">
        <v>2</v>
      </c>
      <c r="L33" s="38">
        <v>0.00018816445573431178</v>
      </c>
      <c r="M33" s="262" t="s">
        <v>230</v>
      </c>
      <c r="N33" s="263"/>
      <c r="O33" s="263"/>
      <c r="P33" s="263"/>
      <c r="Q33" s="263"/>
    </row>
    <row r="34" spans="1:17" ht="28.5">
      <c r="A34" s="25">
        <v>61</v>
      </c>
      <c r="B34" s="26" t="s">
        <v>37</v>
      </c>
      <c r="C34" s="279">
        <v>1</v>
      </c>
      <c r="D34" s="28">
        <v>0.0003211303789338471</v>
      </c>
      <c r="E34" s="279">
        <v>0</v>
      </c>
      <c r="F34" s="28">
        <v>0</v>
      </c>
      <c r="G34" s="291">
        <v>0</v>
      </c>
      <c r="H34" s="28">
        <v>0</v>
      </c>
      <c r="I34" s="279">
        <v>0</v>
      </c>
      <c r="J34" s="76">
        <v>0</v>
      </c>
      <c r="K34" s="299">
        <v>1</v>
      </c>
      <c r="L34" s="28">
        <v>9.408222786715589E-05</v>
      </c>
      <c r="M34" s="262" t="s">
        <v>231</v>
      </c>
      <c r="N34" s="263"/>
      <c r="O34" s="263"/>
      <c r="P34" s="263"/>
      <c r="Q34" s="263"/>
    </row>
    <row r="35" spans="1:17" ht="15">
      <c r="A35" s="25">
        <v>62</v>
      </c>
      <c r="B35" s="26" t="s">
        <v>38</v>
      </c>
      <c r="C35" s="279">
        <v>0</v>
      </c>
      <c r="D35" s="28">
        <v>0</v>
      </c>
      <c r="E35" s="279">
        <v>0</v>
      </c>
      <c r="F35" s="28">
        <v>0</v>
      </c>
      <c r="G35" s="291">
        <v>0</v>
      </c>
      <c r="H35" s="28">
        <v>0</v>
      </c>
      <c r="I35" s="279">
        <v>0</v>
      </c>
      <c r="J35" s="76">
        <v>0</v>
      </c>
      <c r="K35" s="299">
        <v>0</v>
      </c>
      <c r="L35" s="28">
        <v>0</v>
      </c>
      <c r="M35" s="262" t="s">
        <v>232</v>
      </c>
      <c r="N35" s="263"/>
      <c r="O35" s="263"/>
      <c r="P35" s="263"/>
      <c r="Q35" s="263"/>
    </row>
    <row r="36" spans="1:17" ht="15">
      <c r="A36" s="25">
        <v>63</v>
      </c>
      <c r="B36" s="26" t="s">
        <v>39</v>
      </c>
      <c r="C36" s="279">
        <v>2</v>
      </c>
      <c r="D36" s="28">
        <v>0.0006422607578676942</v>
      </c>
      <c r="E36" s="279">
        <v>0</v>
      </c>
      <c r="F36" s="28">
        <v>0</v>
      </c>
      <c r="G36" s="291">
        <v>0</v>
      </c>
      <c r="H36" s="28">
        <v>0</v>
      </c>
      <c r="I36" s="279">
        <v>0</v>
      </c>
      <c r="J36" s="76">
        <v>0</v>
      </c>
      <c r="K36" s="299">
        <v>2</v>
      </c>
      <c r="L36" s="28">
        <v>0.00018816445573431178</v>
      </c>
      <c r="M36" s="262" t="s">
        <v>233</v>
      </c>
      <c r="N36" s="263"/>
      <c r="O36" s="263"/>
      <c r="P36" s="263"/>
      <c r="Q36" s="263"/>
    </row>
    <row r="37" spans="1:17" ht="43.5" thickBot="1">
      <c r="A37" s="40">
        <v>69</v>
      </c>
      <c r="B37" s="41" t="s">
        <v>40</v>
      </c>
      <c r="C37" s="282">
        <v>0</v>
      </c>
      <c r="D37" s="43">
        <v>0</v>
      </c>
      <c r="E37" s="282">
        <v>0</v>
      </c>
      <c r="F37" s="43">
        <v>0</v>
      </c>
      <c r="G37" s="294">
        <v>0</v>
      </c>
      <c r="H37" s="43">
        <v>0</v>
      </c>
      <c r="I37" s="282">
        <v>0</v>
      </c>
      <c r="J37" s="81">
        <v>0</v>
      </c>
      <c r="K37" s="302">
        <v>0</v>
      </c>
      <c r="L37" s="43">
        <v>0</v>
      </c>
      <c r="M37" s="262" t="s">
        <v>234</v>
      </c>
      <c r="N37" s="263"/>
      <c r="O37" s="263"/>
      <c r="P37" s="263"/>
      <c r="Q37" s="263"/>
    </row>
    <row r="38" spans="1:17" ht="15.75" thickBot="1">
      <c r="A38" s="15">
        <v>7</v>
      </c>
      <c r="B38" s="16" t="s">
        <v>41</v>
      </c>
      <c r="C38" s="287">
        <v>2</v>
      </c>
      <c r="D38" s="305">
        <v>0.0006422607578676942</v>
      </c>
      <c r="E38" s="287">
        <v>1</v>
      </c>
      <c r="F38" s="305">
        <v>0.00013956734124214934</v>
      </c>
      <c r="G38" s="287">
        <v>0</v>
      </c>
      <c r="H38" s="305">
        <v>0</v>
      </c>
      <c r="I38" s="287">
        <v>0</v>
      </c>
      <c r="J38" s="305">
        <v>0</v>
      </c>
      <c r="K38" s="287">
        <v>3</v>
      </c>
      <c r="L38" s="305">
        <v>0.00028224668360146764</v>
      </c>
      <c r="N38" s="263"/>
      <c r="O38" s="263"/>
      <c r="P38" s="263"/>
      <c r="Q38" s="263"/>
    </row>
    <row r="39" spans="1:17" ht="15">
      <c r="A39" s="20">
        <v>70</v>
      </c>
      <c r="B39" s="21" t="s">
        <v>77</v>
      </c>
      <c r="C39" s="278">
        <v>0</v>
      </c>
      <c r="D39" s="23">
        <v>0</v>
      </c>
      <c r="E39" s="278">
        <v>0</v>
      </c>
      <c r="F39" s="23">
        <v>0</v>
      </c>
      <c r="G39" s="290">
        <v>0</v>
      </c>
      <c r="H39" s="23">
        <v>0</v>
      </c>
      <c r="I39" s="278">
        <v>0</v>
      </c>
      <c r="J39" s="74">
        <v>0</v>
      </c>
      <c r="K39" s="298">
        <v>0</v>
      </c>
      <c r="L39" s="23">
        <v>0</v>
      </c>
      <c r="M39" s="262" t="s">
        <v>235</v>
      </c>
      <c r="N39" s="263"/>
      <c r="O39" s="263"/>
      <c r="P39" s="263"/>
      <c r="Q39" s="263"/>
    </row>
    <row r="40" spans="1:17" ht="15">
      <c r="A40" s="25">
        <v>71</v>
      </c>
      <c r="B40" s="26" t="s">
        <v>43</v>
      </c>
      <c r="C40" s="279">
        <v>0</v>
      </c>
      <c r="D40" s="28">
        <v>0</v>
      </c>
      <c r="E40" s="279">
        <v>1</v>
      </c>
      <c r="F40" s="28">
        <v>0.00013956734124214934</v>
      </c>
      <c r="G40" s="291">
        <v>0</v>
      </c>
      <c r="H40" s="28">
        <v>0</v>
      </c>
      <c r="I40" s="279">
        <v>0</v>
      </c>
      <c r="J40" s="76">
        <v>0</v>
      </c>
      <c r="K40" s="299">
        <v>1</v>
      </c>
      <c r="L40" s="28">
        <v>9.408222786715589E-05</v>
      </c>
      <c r="M40" s="262" t="s">
        <v>236</v>
      </c>
      <c r="N40" s="263"/>
      <c r="O40" s="263"/>
      <c r="P40" s="263"/>
      <c r="Q40" s="263"/>
    </row>
    <row r="41" spans="1:17" ht="15">
      <c r="A41" s="25">
        <v>72</v>
      </c>
      <c r="B41" s="26" t="s">
        <v>44</v>
      </c>
      <c r="C41" s="279">
        <v>1</v>
      </c>
      <c r="D41" s="28">
        <v>0.0003211303789338471</v>
      </c>
      <c r="E41" s="279">
        <v>0</v>
      </c>
      <c r="F41" s="28">
        <v>0</v>
      </c>
      <c r="G41" s="291">
        <v>0</v>
      </c>
      <c r="H41" s="28">
        <v>0</v>
      </c>
      <c r="I41" s="279">
        <v>0</v>
      </c>
      <c r="J41" s="76">
        <v>0</v>
      </c>
      <c r="K41" s="299">
        <v>1</v>
      </c>
      <c r="L41" s="28">
        <v>9.408222786715589E-05</v>
      </c>
      <c r="M41" s="262" t="s">
        <v>237</v>
      </c>
      <c r="N41" s="263"/>
      <c r="O41" s="263"/>
      <c r="P41" s="263"/>
      <c r="Q41" s="263"/>
    </row>
    <row r="42" spans="1:17" ht="29.25" thickBot="1">
      <c r="A42" s="30">
        <v>79</v>
      </c>
      <c r="B42" s="31" t="s">
        <v>45</v>
      </c>
      <c r="C42" s="280">
        <v>1</v>
      </c>
      <c r="D42" s="33">
        <v>0.0003211303789338471</v>
      </c>
      <c r="E42" s="280">
        <v>0</v>
      </c>
      <c r="F42" s="33">
        <v>0</v>
      </c>
      <c r="G42" s="292">
        <v>0</v>
      </c>
      <c r="H42" s="33">
        <v>0</v>
      </c>
      <c r="I42" s="280">
        <v>0</v>
      </c>
      <c r="J42" s="77">
        <v>0</v>
      </c>
      <c r="K42" s="300">
        <v>1</v>
      </c>
      <c r="L42" s="33">
        <v>9.408222786715589E-05</v>
      </c>
      <c r="M42" s="262" t="s">
        <v>238</v>
      </c>
      <c r="N42" s="263"/>
      <c r="O42" s="263"/>
      <c r="P42" s="263"/>
      <c r="Q42" s="263"/>
    </row>
    <row r="43" spans="1:17" ht="15.75" thickBot="1">
      <c r="A43" s="15">
        <v>8</v>
      </c>
      <c r="B43" s="16" t="s">
        <v>46</v>
      </c>
      <c r="C43" s="287">
        <v>1</v>
      </c>
      <c r="D43" s="305">
        <v>0.0003211303789338471</v>
      </c>
      <c r="E43" s="287">
        <v>0</v>
      </c>
      <c r="F43" s="305">
        <v>0</v>
      </c>
      <c r="G43" s="287">
        <v>0</v>
      </c>
      <c r="H43" s="305">
        <v>0</v>
      </c>
      <c r="I43" s="287">
        <v>0</v>
      </c>
      <c r="J43" s="305">
        <v>0</v>
      </c>
      <c r="K43" s="287">
        <v>1</v>
      </c>
      <c r="L43" s="305">
        <v>9.408222786715589E-05</v>
      </c>
      <c r="N43" s="263"/>
      <c r="O43" s="263"/>
      <c r="P43" s="263"/>
      <c r="Q43" s="263"/>
    </row>
    <row r="44" spans="1:17" ht="15">
      <c r="A44" s="35">
        <v>80</v>
      </c>
      <c r="B44" s="36" t="s">
        <v>78</v>
      </c>
      <c r="C44" s="281">
        <v>0</v>
      </c>
      <c r="D44" s="38">
        <v>0</v>
      </c>
      <c r="E44" s="281">
        <v>0</v>
      </c>
      <c r="F44" s="38">
        <v>0</v>
      </c>
      <c r="G44" s="293">
        <v>0</v>
      </c>
      <c r="H44" s="38">
        <v>0</v>
      </c>
      <c r="I44" s="281">
        <v>0</v>
      </c>
      <c r="J44" s="79">
        <v>0</v>
      </c>
      <c r="K44" s="301">
        <v>0</v>
      </c>
      <c r="L44" s="38">
        <v>0</v>
      </c>
      <c r="M44" s="262" t="s">
        <v>239</v>
      </c>
      <c r="N44" s="263"/>
      <c r="O44" s="263"/>
      <c r="P44" s="263"/>
      <c r="Q44" s="263"/>
    </row>
    <row r="45" spans="1:17" ht="15">
      <c r="A45" s="25">
        <v>81</v>
      </c>
      <c r="B45" s="26" t="s">
        <v>48</v>
      </c>
      <c r="C45" s="279">
        <v>0</v>
      </c>
      <c r="D45" s="28">
        <v>0</v>
      </c>
      <c r="E45" s="279">
        <v>0</v>
      </c>
      <c r="F45" s="28">
        <v>0</v>
      </c>
      <c r="G45" s="291">
        <v>0</v>
      </c>
      <c r="H45" s="28">
        <v>0</v>
      </c>
      <c r="I45" s="279">
        <v>0</v>
      </c>
      <c r="J45" s="76">
        <v>0</v>
      </c>
      <c r="K45" s="299">
        <v>0</v>
      </c>
      <c r="L45" s="28">
        <v>0</v>
      </c>
      <c r="M45" s="262" t="s">
        <v>240</v>
      </c>
      <c r="N45" s="263"/>
      <c r="O45" s="263"/>
      <c r="P45" s="263"/>
      <c r="Q45" s="263"/>
    </row>
    <row r="46" spans="1:17" ht="15">
      <c r="A46" s="25">
        <v>82</v>
      </c>
      <c r="B46" s="26" t="s">
        <v>49</v>
      </c>
      <c r="C46" s="279">
        <v>0</v>
      </c>
      <c r="D46" s="28">
        <v>0</v>
      </c>
      <c r="E46" s="279">
        <v>0</v>
      </c>
      <c r="F46" s="28">
        <v>0</v>
      </c>
      <c r="G46" s="291">
        <v>0</v>
      </c>
      <c r="H46" s="28">
        <v>0</v>
      </c>
      <c r="I46" s="279">
        <v>0</v>
      </c>
      <c r="J46" s="76">
        <v>0</v>
      </c>
      <c r="K46" s="299">
        <v>0</v>
      </c>
      <c r="L46" s="28">
        <v>0</v>
      </c>
      <c r="M46" s="262" t="s">
        <v>241</v>
      </c>
      <c r="N46" s="263"/>
      <c r="O46" s="263"/>
      <c r="P46" s="263"/>
      <c r="Q46" s="263"/>
    </row>
    <row r="47" spans="1:17" ht="15.75" thickBot="1">
      <c r="A47" s="40">
        <v>89</v>
      </c>
      <c r="B47" s="41" t="s">
        <v>50</v>
      </c>
      <c r="C47" s="282">
        <v>1</v>
      </c>
      <c r="D47" s="43">
        <v>0.0003211303789338471</v>
      </c>
      <c r="E47" s="282">
        <v>0</v>
      </c>
      <c r="F47" s="43">
        <v>0</v>
      </c>
      <c r="G47" s="294">
        <v>0</v>
      </c>
      <c r="H47" s="43">
        <v>0</v>
      </c>
      <c r="I47" s="282">
        <v>0</v>
      </c>
      <c r="J47" s="81">
        <v>0</v>
      </c>
      <c r="K47" s="302">
        <v>1</v>
      </c>
      <c r="L47" s="43">
        <v>9.408222786715589E-05</v>
      </c>
      <c r="M47" s="262" t="s">
        <v>242</v>
      </c>
      <c r="N47" s="263"/>
      <c r="O47" s="263"/>
      <c r="P47" s="263"/>
      <c r="Q47" s="263"/>
    </row>
    <row r="48" spans="1:17" ht="29.25" thickBot="1">
      <c r="A48" s="15">
        <v>9</v>
      </c>
      <c r="B48" s="16" t="s">
        <v>51</v>
      </c>
      <c r="C48" s="287">
        <v>4</v>
      </c>
      <c r="D48" s="305">
        <v>0.0012845215157353885</v>
      </c>
      <c r="E48" s="287">
        <v>3</v>
      </c>
      <c r="F48" s="305">
        <v>0.000418702023726448</v>
      </c>
      <c r="G48" s="287">
        <v>2</v>
      </c>
      <c r="H48" s="305">
        <v>0.0058309037900874635</v>
      </c>
      <c r="I48" s="287">
        <v>0</v>
      </c>
      <c r="J48" s="305">
        <v>0</v>
      </c>
      <c r="K48" s="287">
        <v>9</v>
      </c>
      <c r="L48" s="305">
        <v>0.0008467400508044031</v>
      </c>
      <c r="N48" s="263"/>
      <c r="O48" s="263"/>
      <c r="P48" s="263"/>
      <c r="Q48" s="263"/>
    </row>
    <row r="49" spans="1:17" ht="28.5">
      <c r="A49" s="20">
        <v>90</v>
      </c>
      <c r="B49" s="21" t="s">
        <v>52</v>
      </c>
      <c r="C49" s="278">
        <v>1</v>
      </c>
      <c r="D49" s="23">
        <v>0.0003211303789338471</v>
      </c>
      <c r="E49" s="278">
        <v>1</v>
      </c>
      <c r="F49" s="23">
        <v>0.00013956734124214934</v>
      </c>
      <c r="G49" s="290">
        <v>2</v>
      </c>
      <c r="H49" s="23">
        <v>0.0058309037900874635</v>
      </c>
      <c r="I49" s="278">
        <v>0</v>
      </c>
      <c r="J49" s="74">
        <v>0</v>
      </c>
      <c r="K49" s="298">
        <v>4</v>
      </c>
      <c r="L49" s="23">
        <v>0.00037632891146862355</v>
      </c>
      <c r="M49" s="262" t="s">
        <v>243</v>
      </c>
      <c r="N49" s="263"/>
      <c r="O49" s="263"/>
      <c r="P49" s="263"/>
      <c r="Q49" s="263"/>
    </row>
    <row r="50" spans="1:17" ht="15">
      <c r="A50" s="25">
        <v>91</v>
      </c>
      <c r="B50" s="26" t="s">
        <v>53</v>
      </c>
      <c r="C50" s="279">
        <v>0</v>
      </c>
      <c r="D50" s="28">
        <v>0</v>
      </c>
      <c r="E50" s="279">
        <v>1</v>
      </c>
      <c r="F50" s="28">
        <v>0.00013956734124214934</v>
      </c>
      <c r="G50" s="291">
        <v>0</v>
      </c>
      <c r="H50" s="28">
        <v>0</v>
      </c>
      <c r="I50" s="279">
        <v>0</v>
      </c>
      <c r="J50" s="76">
        <v>0</v>
      </c>
      <c r="K50" s="299">
        <v>1</v>
      </c>
      <c r="L50" s="28">
        <v>9.408222786715589E-05</v>
      </c>
      <c r="M50" s="262" t="s">
        <v>244</v>
      </c>
      <c r="N50" s="263"/>
      <c r="O50" s="263"/>
      <c r="P50" s="263"/>
      <c r="Q50" s="263"/>
    </row>
    <row r="51" spans="1:17" ht="15">
      <c r="A51" s="25">
        <v>92</v>
      </c>
      <c r="B51" s="26" t="s">
        <v>54</v>
      </c>
      <c r="C51" s="279">
        <v>2</v>
      </c>
      <c r="D51" s="28">
        <v>0.0006422607578676942</v>
      </c>
      <c r="E51" s="279">
        <v>0</v>
      </c>
      <c r="F51" s="28">
        <v>0</v>
      </c>
      <c r="G51" s="291">
        <v>0</v>
      </c>
      <c r="H51" s="28">
        <v>0</v>
      </c>
      <c r="I51" s="279">
        <v>0</v>
      </c>
      <c r="J51" s="76">
        <v>0</v>
      </c>
      <c r="K51" s="299">
        <v>2</v>
      </c>
      <c r="L51" s="28">
        <v>0.00018816445573431178</v>
      </c>
      <c r="M51" s="262" t="s">
        <v>245</v>
      </c>
      <c r="N51" s="263"/>
      <c r="O51" s="263"/>
      <c r="P51" s="263"/>
      <c r="Q51" s="263"/>
    </row>
    <row r="52" spans="1:17" ht="29.25" thickBot="1">
      <c r="A52" s="30">
        <v>99</v>
      </c>
      <c r="B52" s="31" t="s">
        <v>55</v>
      </c>
      <c r="C52" s="280">
        <v>1</v>
      </c>
      <c r="D52" s="33">
        <v>0.0003211303789338471</v>
      </c>
      <c r="E52" s="280">
        <v>1</v>
      </c>
      <c r="F52" s="33">
        <v>0.00013956734124214934</v>
      </c>
      <c r="G52" s="292">
        <v>0</v>
      </c>
      <c r="H52" s="33">
        <v>0</v>
      </c>
      <c r="I52" s="280">
        <v>0</v>
      </c>
      <c r="J52" s="77">
        <v>0</v>
      </c>
      <c r="K52" s="300">
        <v>2</v>
      </c>
      <c r="L52" s="33">
        <v>0.00018816445573431178</v>
      </c>
      <c r="M52" s="262" t="s">
        <v>246</v>
      </c>
      <c r="N52" s="263"/>
      <c r="O52" s="263"/>
      <c r="P52" s="263"/>
      <c r="Q52" s="263"/>
    </row>
    <row r="53" spans="1:17" ht="29.25" thickBot="1">
      <c r="A53" s="15">
        <v>10</v>
      </c>
      <c r="B53" s="16" t="s">
        <v>56</v>
      </c>
      <c r="C53" s="287">
        <v>1</v>
      </c>
      <c r="D53" s="305">
        <v>0.0003211303789338471</v>
      </c>
      <c r="E53" s="287">
        <v>4</v>
      </c>
      <c r="F53" s="305">
        <v>0.0005582693649685974</v>
      </c>
      <c r="G53" s="287">
        <v>0</v>
      </c>
      <c r="H53" s="305">
        <v>0</v>
      </c>
      <c r="I53" s="287">
        <v>0</v>
      </c>
      <c r="J53" s="305">
        <v>0</v>
      </c>
      <c r="K53" s="287">
        <v>5</v>
      </c>
      <c r="L53" s="305">
        <v>0.00047041113933577947</v>
      </c>
      <c r="N53" s="263"/>
      <c r="O53" s="263"/>
      <c r="P53" s="263"/>
      <c r="Q53" s="263"/>
    </row>
    <row r="54" spans="1:17" ht="28.5">
      <c r="A54" s="35">
        <v>100</v>
      </c>
      <c r="B54" s="36" t="s">
        <v>57</v>
      </c>
      <c r="C54" s="281">
        <v>0</v>
      </c>
      <c r="D54" s="38">
        <v>0</v>
      </c>
      <c r="E54" s="281">
        <v>0</v>
      </c>
      <c r="F54" s="38">
        <v>0</v>
      </c>
      <c r="G54" s="293">
        <v>0</v>
      </c>
      <c r="H54" s="38">
        <v>0</v>
      </c>
      <c r="I54" s="281">
        <v>0</v>
      </c>
      <c r="J54" s="79">
        <v>0</v>
      </c>
      <c r="K54" s="301">
        <v>0</v>
      </c>
      <c r="L54" s="38">
        <v>0</v>
      </c>
      <c r="M54" s="262" t="s">
        <v>247</v>
      </c>
      <c r="N54" s="263"/>
      <c r="O54" s="263"/>
      <c r="P54" s="263"/>
      <c r="Q54" s="263"/>
    </row>
    <row r="55" spans="1:17" ht="15">
      <c r="A55" s="25">
        <v>101</v>
      </c>
      <c r="B55" s="26" t="s">
        <v>58</v>
      </c>
      <c r="C55" s="279">
        <v>1</v>
      </c>
      <c r="D55" s="28">
        <v>0.0003211303789338471</v>
      </c>
      <c r="E55" s="279">
        <v>1</v>
      </c>
      <c r="F55" s="28">
        <v>0.00013956734124214934</v>
      </c>
      <c r="G55" s="291">
        <v>0</v>
      </c>
      <c r="H55" s="28">
        <v>0</v>
      </c>
      <c r="I55" s="279">
        <v>0</v>
      </c>
      <c r="J55" s="76">
        <v>0</v>
      </c>
      <c r="K55" s="299">
        <v>2</v>
      </c>
      <c r="L55" s="28">
        <v>0.00018816445573431178</v>
      </c>
      <c r="M55" s="262" t="s">
        <v>248</v>
      </c>
      <c r="N55" s="263"/>
      <c r="O55" s="263"/>
      <c r="P55" s="263"/>
      <c r="Q55" s="263"/>
    </row>
    <row r="56" spans="1:17" ht="15">
      <c r="A56" s="25">
        <v>102</v>
      </c>
      <c r="B56" s="26" t="s">
        <v>59</v>
      </c>
      <c r="C56" s="279">
        <v>0</v>
      </c>
      <c r="D56" s="28">
        <v>0</v>
      </c>
      <c r="E56" s="279">
        <v>1</v>
      </c>
      <c r="F56" s="28">
        <v>0.00013956734124214934</v>
      </c>
      <c r="G56" s="291">
        <v>0</v>
      </c>
      <c r="H56" s="28">
        <v>0</v>
      </c>
      <c r="I56" s="279">
        <v>0</v>
      </c>
      <c r="J56" s="76">
        <v>0</v>
      </c>
      <c r="K56" s="299">
        <v>1</v>
      </c>
      <c r="L56" s="28">
        <v>9.408222786715589E-05</v>
      </c>
      <c r="M56" s="262" t="s">
        <v>249</v>
      </c>
      <c r="N56" s="263"/>
      <c r="O56" s="263"/>
      <c r="P56" s="263"/>
      <c r="Q56" s="263"/>
    </row>
    <row r="57" spans="1:17" ht="15">
      <c r="A57" s="25">
        <v>103</v>
      </c>
      <c r="B57" s="26" t="s">
        <v>60</v>
      </c>
      <c r="C57" s="279">
        <v>0</v>
      </c>
      <c r="D57" s="28">
        <v>0</v>
      </c>
      <c r="E57" s="279">
        <v>1</v>
      </c>
      <c r="F57" s="28">
        <v>0.00013956734124214934</v>
      </c>
      <c r="G57" s="291">
        <v>0</v>
      </c>
      <c r="H57" s="28">
        <v>0</v>
      </c>
      <c r="I57" s="279">
        <v>0</v>
      </c>
      <c r="J57" s="76">
        <v>0</v>
      </c>
      <c r="K57" s="299">
        <v>1</v>
      </c>
      <c r="L57" s="28">
        <v>9.408222786715589E-05</v>
      </c>
      <c r="M57" s="262" t="s">
        <v>250</v>
      </c>
      <c r="N57" s="263"/>
      <c r="O57" s="263"/>
      <c r="P57" s="263"/>
      <c r="Q57" s="263"/>
    </row>
    <row r="58" spans="1:17" ht="43.5" thickBot="1">
      <c r="A58" s="40">
        <v>109</v>
      </c>
      <c r="B58" s="41" t="s">
        <v>61</v>
      </c>
      <c r="C58" s="282">
        <v>0</v>
      </c>
      <c r="D58" s="43">
        <v>0</v>
      </c>
      <c r="E58" s="282">
        <v>1</v>
      </c>
      <c r="F58" s="43">
        <v>0.00013956734124214934</v>
      </c>
      <c r="G58" s="294">
        <v>0</v>
      </c>
      <c r="H58" s="43">
        <v>0</v>
      </c>
      <c r="I58" s="282">
        <v>0</v>
      </c>
      <c r="J58" s="81">
        <v>0</v>
      </c>
      <c r="K58" s="302">
        <v>1</v>
      </c>
      <c r="L58" s="43">
        <v>9.408222786715589E-05</v>
      </c>
      <c r="M58" s="262" t="s">
        <v>251</v>
      </c>
      <c r="N58" s="263"/>
      <c r="O58" s="263"/>
      <c r="P58" s="263"/>
      <c r="Q58" s="263"/>
    </row>
    <row r="59" spans="1:17" ht="15.75" thickBot="1">
      <c r="A59" s="15">
        <v>11</v>
      </c>
      <c r="B59" s="16" t="s">
        <v>62</v>
      </c>
      <c r="C59" s="287">
        <v>43</v>
      </c>
      <c r="D59" s="305">
        <v>0.013808606294155423</v>
      </c>
      <c r="E59" s="287">
        <v>105</v>
      </c>
      <c r="F59" s="305">
        <v>0.01465457083042568</v>
      </c>
      <c r="G59" s="287">
        <v>1</v>
      </c>
      <c r="H59" s="305">
        <v>0.0029154518950437317</v>
      </c>
      <c r="I59" s="287">
        <v>0</v>
      </c>
      <c r="J59" s="305">
        <v>0</v>
      </c>
      <c r="K59" s="287">
        <v>149</v>
      </c>
      <c r="L59" s="305">
        <v>0.014018251952206228</v>
      </c>
      <c r="N59" s="263"/>
      <c r="O59" s="263"/>
      <c r="P59" s="263"/>
      <c r="Q59" s="263"/>
    </row>
    <row r="60" spans="1:17" ht="15">
      <c r="A60" s="20">
        <v>110</v>
      </c>
      <c r="B60" s="21" t="s">
        <v>79</v>
      </c>
      <c r="C60" s="278">
        <v>22</v>
      </c>
      <c r="D60" s="23">
        <v>0.007064868336544638</v>
      </c>
      <c r="E60" s="278">
        <v>40</v>
      </c>
      <c r="F60" s="23">
        <v>0.005582693649685974</v>
      </c>
      <c r="G60" s="290">
        <v>0</v>
      </c>
      <c r="H60" s="23">
        <v>0</v>
      </c>
      <c r="I60" s="278">
        <v>0</v>
      </c>
      <c r="J60" s="74">
        <v>0</v>
      </c>
      <c r="K60" s="298">
        <v>62</v>
      </c>
      <c r="L60" s="23">
        <v>0.005833098127763665</v>
      </c>
      <c r="M60" s="262" t="s">
        <v>252</v>
      </c>
      <c r="N60" s="263"/>
      <c r="O60" s="263"/>
      <c r="P60" s="263"/>
      <c r="Q60" s="263"/>
    </row>
    <row r="61" spans="1:17" ht="28.5">
      <c r="A61" s="25">
        <v>111</v>
      </c>
      <c r="B61" s="26" t="s">
        <v>64</v>
      </c>
      <c r="C61" s="279">
        <v>7</v>
      </c>
      <c r="D61" s="28">
        <v>0.0022479126525369294</v>
      </c>
      <c r="E61" s="279">
        <v>31</v>
      </c>
      <c r="F61" s="28">
        <v>0.0043265875785066295</v>
      </c>
      <c r="G61" s="291">
        <v>1</v>
      </c>
      <c r="H61" s="28">
        <v>0.0029154518950437317</v>
      </c>
      <c r="I61" s="279">
        <v>0</v>
      </c>
      <c r="J61" s="76">
        <v>0</v>
      </c>
      <c r="K61" s="299">
        <v>39</v>
      </c>
      <c r="L61" s="28">
        <v>0.0036692068868190795</v>
      </c>
      <c r="M61" s="262" t="s">
        <v>253</v>
      </c>
      <c r="N61" s="263"/>
      <c r="O61" s="263"/>
      <c r="P61" s="263"/>
      <c r="Q61" s="263"/>
    </row>
    <row r="62" spans="1:17" ht="15">
      <c r="A62" s="25">
        <v>112</v>
      </c>
      <c r="B62" s="26" t="s">
        <v>65</v>
      </c>
      <c r="C62" s="279">
        <v>7</v>
      </c>
      <c r="D62" s="28">
        <v>0.0022479126525369294</v>
      </c>
      <c r="E62" s="279">
        <v>24</v>
      </c>
      <c r="F62" s="28">
        <v>0.003349616189811584</v>
      </c>
      <c r="G62" s="291">
        <v>0</v>
      </c>
      <c r="H62" s="28">
        <v>0</v>
      </c>
      <c r="I62" s="279">
        <v>0</v>
      </c>
      <c r="J62" s="76">
        <v>0</v>
      </c>
      <c r="K62" s="299">
        <v>31</v>
      </c>
      <c r="L62" s="28">
        <v>0.0029165490638818326</v>
      </c>
      <c r="M62" s="262" t="s">
        <v>254</v>
      </c>
      <c r="N62" s="263"/>
      <c r="O62" s="263"/>
      <c r="P62" s="263"/>
      <c r="Q62" s="263"/>
    </row>
    <row r="63" spans="1:17" ht="15.75" thickBot="1">
      <c r="A63" s="30">
        <v>119</v>
      </c>
      <c r="B63" s="31" t="s">
        <v>66</v>
      </c>
      <c r="C63" s="280">
        <v>7</v>
      </c>
      <c r="D63" s="33">
        <v>0.0022479126525369294</v>
      </c>
      <c r="E63" s="280">
        <v>10</v>
      </c>
      <c r="F63" s="33">
        <v>0.0013956734124214935</v>
      </c>
      <c r="G63" s="292">
        <v>0</v>
      </c>
      <c r="H63" s="33">
        <v>0</v>
      </c>
      <c r="I63" s="280">
        <v>0</v>
      </c>
      <c r="J63" s="77">
        <v>0</v>
      </c>
      <c r="K63" s="300">
        <v>17</v>
      </c>
      <c r="L63" s="33">
        <v>0.0015993978737416502</v>
      </c>
      <c r="M63" s="262" t="s">
        <v>255</v>
      </c>
      <c r="N63" s="263"/>
      <c r="O63" s="263"/>
      <c r="P63" s="263"/>
      <c r="Q63" s="263"/>
    </row>
    <row r="64" spans="1:17" ht="15.75" thickBot="1">
      <c r="A64" s="45">
        <v>120</v>
      </c>
      <c r="B64" s="46" t="s">
        <v>67</v>
      </c>
      <c r="C64" s="276">
        <v>121</v>
      </c>
      <c r="D64" s="13">
        <v>0.038856775850995506</v>
      </c>
      <c r="E64" s="276">
        <v>429</v>
      </c>
      <c r="F64" s="13">
        <v>0.05987438939288206</v>
      </c>
      <c r="G64" s="295">
        <v>37</v>
      </c>
      <c r="H64" s="13">
        <v>0.10787172011661808</v>
      </c>
      <c r="I64" s="276">
        <v>1</v>
      </c>
      <c r="J64" s="82">
        <v>0.14285714285714285</v>
      </c>
      <c r="K64" s="303">
        <v>588</v>
      </c>
      <c r="L64" s="13">
        <v>0.05532034998588767</v>
      </c>
      <c r="M64" s="262" t="s">
        <v>256</v>
      </c>
      <c r="N64" s="263"/>
      <c r="O64" s="263"/>
      <c r="P64" s="263"/>
      <c r="Q64" s="263"/>
    </row>
    <row r="65" spans="1:17" ht="29.25" thickBot="1">
      <c r="A65" s="47">
        <v>999</v>
      </c>
      <c r="B65" s="48" t="s">
        <v>68</v>
      </c>
      <c r="C65" s="283">
        <v>33</v>
      </c>
      <c r="D65" s="18">
        <v>0.010597302504816955</v>
      </c>
      <c r="E65" s="283">
        <v>75</v>
      </c>
      <c r="F65" s="18">
        <v>0.0104675505931612</v>
      </c>
      <c r="G65" s="296">
        <v>4</v>
      </c>
      <c r="H65" s="18">
        <v>0.011661807580174927</v>
      </c>
      <c r="I65" s="283">
        <v>2</v>
      </c>
      <c r="J65" s="72">
        <v>0.2857142857142857</v>
      </c>
      <c r="K65" s="304">
        <v>114</v>
      </c>
      <c r="L65" s="18">
        <v>0.010725373976855771</v>
      </c>
      <c r="M65" s="262" t="s">
        <v>257</v>
      </c>
      <c r="N65" s="263"/>
      <c r="O65" s="263"/>
      <c r="P65" s="263"/>
      <c r="Q65" s="263"/>
    </row>
    <row r="66" spans="1:17" ht="15.75" thickBot="1">
      <c r="A66" s="652" t="s">
        <v>69</v>
      </c>
      <c r="B66" s="653"/>
      <c r="C66" s="284">
        <v>3114</v>
      </c>
      <c r="D66" s="51">
        <v>1</v>
      </c>
      <c r="E66" s="284">
        <v>7165</v>
      </c>
      <c r="F66" s="51">
        <v>1</v>
      </c>
      <c r="G66" s="284">
        <v>343</v>
      </c>
      <c r="H66" s="51">
        <v>1</v>
      </c>
      <c r="I66" s="284">
        <v>7</v>
      </c>
      <c r="J66" s="51">
        <v>1</v>
      </c>
      <c r="K66" s="284">
        <v>10629</v>
      </c>
      <c r="L66" s="51">
        <v>1</v>
      </c>
      <c r="M66" s="264" t="s">
        <v>92</v>
      </c>
      <c r="N66" s="263"/>
      <c r="O66" s="263"/>
      <c r="P66" s="263"/>
      <c r="Q66" s="263"/>
    </row>
    <row r="67" spans="1:12" ht="15">
      <c r="A67" s="53"/>
      <c r="B67" s="54"/>
      <c r="C67" s="55"/>
      <c r="D67" s="56"/>
      <c r="E67" s="55"/>
      <c r="F67" s="56"/>
      <c r="G67" s="55"/>
      <c r="H67" s="56"/>
      <c r="I67" s="55"/>
      <c r="J67" s="56"/>
      <c r="K67" s="55"/>
      <c r="L67" s="56"/>
    </row>
    <row r="68" spans="1:12" ht="15">
      <c r="A68" s="58" t="s">
        <v>80</v>
      </c>
      <c r="B68" s="83"/>
      <c r="C68" s="605"/>
      <c r="D68" s="83"/>
      <c r="E68" s="605"/>
      <c r="F68" s="83"/>
      <c r="G68" s="605"/>
      <c r="H68" s="83"/>
      <c r="I68" s="605"/>
      <c r="J68" s="83"/>
      <c r="K68" s="605"/>
      <c r="L68" s="83"/>
    </row>
    <row r="69" spans="1:12" ht="15">
      <c r="A69" s="85" t="s">
        <v>312</v>
      </c>
      <c r="B69" s="83"/>
      <c r="C69" s="83"/>
      <c r="D69" s="83"/>
      <c r="E69" s="83"/>
      <c r="F69" s="83"/>
      <c r="G69" s="83"/>
      <c r="H69" s="83"/>
      <c r="I69" s="83"/>
      <c r="J69" s="83"/>
      <c r="K69" s="84"/>
      <c r="L69" s="83"/>
    </row>
    <row r="70" spans="1:12" ht="15">
      <c r="A70" s="86"/>
      <c r="B70" s="83"/>
      <c r="C70" s="83"/>
      <c r="D70" s="83"/>
      <c r="E70" s="83"/>
      <c r="F70" s="83"/>
      <c r="G70" s="83"/>
      <c r="H70" s="83"/>
      <c r="I70" s="83"/>
      <c r="J70" s="83"/>
      <c r="K70" s="84"/>
      <c r="L70" s="83"/>
    </row>
  </sheetData>
  <sheetProtection/>
  <mergeCells count="10">
    <mergeCell ref="A66:B66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6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71"/>
  <sheetViews>
    <sheetView zoomScalePageLayoutView="0" workbookViewId="0" topLeftCell="C1">
      <selection activeCell="H15" sqref="H15"/>
    </sheetView>
  </sheetViews>
  <sheetFormatPr defaultColWidth="9.140625" defaultRowHeight="15"/>
  <cols>
    <col min="1" max="1" width="7.7109375" style="238" customWidth="1"/>
    <col min="2" max="2" width="104.57421875" style="238" customWidth="1"/>
    <col min="3" max="10" width="13.8515625" style="238" customWidth="1"/>
    <col min="11" max="11" width="12.421875" style="238" customWidth="1"/>
    <col min="12" max="12" width="9.140625" style="269" customWidth="1"/>
    <col min="13" max="16384" width="9.140625" style="238" customWidth="1"/>
  </cols>
  <sheetData>
    <row r="1" spans="1:11" ht="24.75" customHeight="1" thickBot="1" thickTop="1">
      <c r="A1" s="669" t="s">
        <v>349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</row>
    <row r="2" spans="1:11" ht="24.75" customHeight="1" thickBot="1" thickTop="1">
      <c r="A2" s="656" t="s">
        <v>2</v>
      </c>
      <c r="B2" s="659" t="s">
        <v>0</v>
      </c>
      <c r="C2" s="676" t="s">
        <v>82</v>
      </c>
      <c r="D2" s="677"/>
      <c r="E2" s="678"/>
      <c r="F2" s="678"/>
      <c r="G2" s="678"/>
      <c r="H2" s="678"/>
      <c r="I2" s="678"/>
      <c r="J2" s="678"/>
      <c r="K2" s="660"/>
    </row>
    <row r="3" spans="1:11" ht="24.75" customHeight="1" thickBot="1">
      <c r="A3" s="656"/>
      <c r="B3" s="659"/>
      <c r="C3" s="689" t="s">
        <v>83</v>
      </c>
      <c r="D3" s="690"/>
      <c r="E3" s="690"/>
      <c r="F3" s="690"/>
      <c r="G3" s="690"/>
      <c r="H3" s="690"/>
      <c r="I3" s="691"/>
      <c r="J3" s="692" t="s">
        <v>69</v>
      </c>
      <c r="K3" s="693"/>
    </row>
    <row r="4" spans="1:11" ht="24.75" customHeight="1">
      <c r="A4" s="656"/>
      <c r="B4" s="659"/>
      <c r="C4" s="686" t="s">
        <v>72</v>
      </c>
      <c r="D4" s="685"/>
      <c r="E4" s="686" t="s">
        <v>310</v>
      </c>
      <c r="F4" s="687"/>
      <c r="G4" s="684" t="s">
        <v>311</v>
      </c>
      <c r="H4" s="687"/>
      <c r="I4" s="87" t="s">
        <v>75</v>
      </c>
      <c r="J4" s="694"/>
      <c r="K4" s="695"/>
    </row>
    <row r="5" spans="1:11" ht="24.75" customHeight="1" thickBot="1">
      <c r="A5" s="657"/>
      <c r="B5" s="660"/>
      <c r="C5" s="63" t="s">
        <v>4</v>
      </c>
      <c r="D5" s="66" t="s">
        <v>5</v>
      </c>
      <c r="E5" s="63" t="s">
        <v>4</v>
      </c>
      <c r="F5" s="66" t="s">
        <v>5</v>
      </c>
      <c r="G5" s="65" t="s">
        <v>4</v>
      </c>
      <c r="H5" s="64" t="s">
        <v>5</v>
      </c>
      <c r="I5" s="88" t="s">
        <v>4</v>
      </c>
      <c r="J5" s="63" t="s">
        <v>4</v>
      </c>
      <c r="K5" s="66" t="s">
        <v>5</v>
      </c>
    </row>
    <row r="6" spans="1:20" ht="15.75" thickBot="1">
      <c r="A6" s="89" t="s">
        <v>6</v>
      </c>
      <c r="B6" s="383" t="s">
        <v>7</v>
      </c>
      <c r="C6" s="306">
        <v>97</v>
      </c>
      <c r="D6" s="326">
        <v>0.046411483253588515</v>
      </c>
      <c r="E6" s="306">
        <v>163</v>
      </c>
      <c r="F6" s="326">
        <v>0.03683615819209039</v>
      </c>
      <c r="G6" s="306">
        <v>11</v>
      </c>
      <c r="H6" s="326">
        <v>0.048458149779735685</v>
      </c>
      <c r="I6" s="267">
        <v>1</v>
      </c>
      <c r="J6" s="306">
        <v>272</v>
      </c>
      <c r="K6" s="326">
        <v>0.040326167531504815</v>
      </c>
      <c r="L6" s="262" t="s">
        <v>208</v>
      </c>
      <c r="M6" s="263"/>
      <c r="N6" s="263"/>
      <c r="O6" s="263"/>
      <c r="P6" s="263"/>
      <c r="Q6" s="263"/>
      <c r="R6" s="263"/>
      <c r="S6" s="263"/>
      <c r="T6" s="263"/>
    </row>
    <row r="7" spans="1:20" ht="15.75" thickBot="1">
      <c r="A7" s="15" t="s">
        <v>8</v>
      </c>
      <c r="B7" s="384" t="s">
        <v>9</v>
      </c>
      <c r="C7" s="287">
        <v>1090</v>
      </c>
      <c r="D7" s="305">
        <v>0.5215311004784688</v>
      </c>
      <c r="E7" s="287">
        <v>1663</v>
      </c>
      <c r="F7" s="305">
        <v>0.375819209039548</v>
      </c>
      <c r="G7" s="287">
        <v>37</v>
      </c>
      <c r="H7" s="305">
        <v>0.16299559471365635</v>
      </c>
      <c r="I7" s="266">
        <v>0</v>
      </c>
      <c r="J7" s="287">
        <v>2790</v>
      </c>
      <c r="K7" s="305">
        <v>0.41363973313565605</v>
      </c>
      <c r="L7" s="263"/>
      <c r="M7" s="263"/>
      <c r="N7" s="263"/>
      <c r="O7" s="263"/>
      <c r="P7" s="263"/>
      <c r="Q7" s="263"/>
      <c r="R7" s="263"/>
      <c r="S7" s="263"/>
      <c r="T7" s="263"/>
    </row>
    <row r="8" spans="1:20" ht="15">
      <c r="A8" s="20">
        <v>10</v>
      </c>
      <c r="B8" s="385" t="s">
        <v>10</v>
      </c>
      <c r="C8" s="278">
        <v>108</v>
      </c>
      <c r="D8" s="97">
        <v>0.05167464114832536</v>
      </c>
      <c r="E8" s="278">
        <v>136</v>
      </c>
      <c r="F8" s="23">
        <v>0.030734463276836158</v>
      </c>
      <c r="G8" s="310">
        <v>3</v>
      </c>
      <c r="H8" s="97">
        <v>0.013215859030837003</v>
      </c>
      <c r="I8" s="99">
        <v>0</v>
      </c>
      <c r="J8" s="319">
        <v>247</v>
      </c>
      <c r="K8" s="23">
        <v>0.036619718309859155</v>
      </c>
      <c r="L8" s="262" t="s">
        <v>209</v>
      </c>
      <c r="M8" s="263"/>
      <c r="N8" s="263"/>
      <c r="O8" s="263"/>
      <c r="P8" s="263"/>
      <c r="Q8" s="263"/>
      <c r="R8" s="263"/>
      <c r="S8" s="263"/>
      <c r="T8" s="263"/>
    </row>
    <row r="9" spans="1:20" ht="15">
      <c r="A9" s="25">
        <v>11</v>
      </c>
      <c r="B9" s="386" t="s">
        <v>11</v>
      </c>
      <c r="C9" s="272">
        <v>911</v>
      </c>
      <c r="D9" s="102">
        <v>0.43588516746411476</v>
      </c>
      <c r="E9" s="272">
        <v>1423</v>
      </c>
      <c r="F9" s="103">
        <v>0.3215819209039548</v>
      </c>
      <c r="G9" s="311">
        <v>34</v>
      </c>
      <c r="H9" s="102">
        <v>0.14977973568281935</v>
      </c>
      <c r="I9" s="105">
        <v>0</v>
      </c>
      <c r="J9" s="320">
        <v>2368</v>
      </c>
      <c r="K9" s="103">
        <v>0.35107487027427725</v>
      </c>
      <c r="L9" s="262" t="s">
        <v>210</v>
      </c>
      <c r="M9" s="263"/>
      <c r="N9" s="263"/>
      <c r="O9" s="263"/>
      <c r="P9" s="263"/>
      <c r="Q9" s="263"/>
      <c r="R9" s="263"/>
      <c r="S9" s="263"/>
      <c r="T9" s="263"/>
    </row>
    <row r="10" spans="1:20" ht="15">
      <c r="A10" s="25">
        <v>12</v>
      </c>
      <c r="B10" s="386" t="s">
        <v>12</v>
      </c>
      <c r="C10" s="272">
        <v>56</v>
      </c>
      <c r="D10" s="102">
        <v>0.02679425837320574</v>
      </c>
      <c r="E10" s="272">
        <v>75</v>
      </c>
      <c r="F10" s="103">
        <v>0.01694915254237288</v>
      </c>
      <c r="G10" s="311">
        <v>0</v>
      </c>
      <c r="H10" s="102">
        <v>0</v>
      </c>
      <c r="I10" s="105">
        <v>0</v>
      </c>
      <c r="J10" s="320">
        <v>131</v>
      </c>
      <c r="K10" s="103">
        <v>0.019421793921423278</v>
      </c>
      <c r="L10" s="262" t="s">
        <v>211</v>
      </c>
      <c r="M10" s="263"/>
      <c r="N10" s="263"/>
      <c r="O10" s="263"/>
      <c r="P10" s="263"/>
      <c r="Q10" s="263"/>
      <c r="R10" s="263"/>
      <c r="S10" s="263"/>
      <c r="T10" s="263"/>
    </row>
    <row r="11" spans="1:20" ht="15">
      <c r="A11" s="25">
        <v>13</v>
      </c>
      <c r="B11" s="386" t="s">
        <v>13</v>
      </c>
      <c r="C11" s="272">
        <v>1</v>
      </c>
      <c r="D11" s="102">
        <v>0.0004784688995215311</v>
      </c>
      <c r="E11" s="272">
        <v>3</v>
      </c>
      <c r="F11" s="103">
        <v>0.0006779661016949153</v>
      </c>
      <c r="G11" s="311">
        <v>0</v>
      </c>
      <c r="H11" s="102">
        <v>0</v>
      </c>
      <c r="I11" s="105">
        <v>0</v>
      </c>
      <c r="J11" s="320">
        <v>4</v>
      </c>
      <c r="K11" s="103">
        <v>0.0005930318754633062</v>
      </c>
      <c r="L11" s="262" t="s">
        <v>212</v>
      </c>
      <c r="M11" s="263"/>
      <c r="N11" s="263"/>
      <c r="O11" s="263"/>
      <c r="P11" s="263"/>
      <c r="Q11" s="263"/>
      <c r="R11" s="263"/>
      <c r="S11" s="263"/>
      <c r="T11" s="263"/>
    </row>
    <row r="12" spans="1:20" ht="15.75" thickBot="1">
      <c r="A12" s="30">
        <v>19</v>
      </c>
      <c r="B12" s="387" t="s">
        <v>14</v>
      </c>
      <c r="C12" s="307">
        <v>14</v>
      </c>
      <c r="D12" s="108">
        <v>0.006698564593301435</v>
      </c>
      <c r="E12" s="307">
        <v>26</v>
      </c>
      <c r="F12" s="109">
        <v>0.005875706214689264</v>
      </c>
      <c r="G12" s="312">
        <v>0</v>
      </c>
      <c r="H12" s="108">
        <v>0</v>
      </c>
      <c r="I12" s="111">
        <v>0</v>
      </c>
      <c r="J12" s="321">
        <v>40</v>
      </c>
      <c r="K12" s="109">
        <v>0.005930318754633061</v>
      </c>
      <c r="L12" s="262" t="s">
        <v>213</v>
      </c>
      <c r="M12" s="263"/>
      <c r="N12" s="263"/>
      <c r="O12" s="263"/>
      <c r="P12" s="263"/>
      <c r="Q12" s="263"/>
      <c r="R12" s="263"/>
      <c r="S12" s="263"/>
      <c r="T12" s="263"/>
    </row>
    <row r="13" spans="1:20" ht="15.75" thickBot="1">
      <c r="A13" s="15">
        <v>2</v>
      </c>
      <c r="B13" s="384" t="s">
        <v>15</v>
      </c>
      <c r="C13" s="287">
        <v>62</v>
      </c>
      <c r="D13" s="305">
        <v>0.02966507177033493</v>
      </c>
      <c r="E13" s="287">
        <v>420</v>
      </c>
      <c r="F13" s="305">
        <v>0.09491525423728812</v>
      </c>
      <c r="G13" s="287">
        <v>78</v>
      </c>
      <c r="H13" s="305">
        <v>0.34361233480176206</v>
      </c>
      <c r="I13" s="266">
        <v>0</v>
      </c>
      <c r="J13" s="287">
        <v>560</v>
      </c>
      <c r="K13" s="305">
        <v>0.08302446256486284</v>
      </c>
      <c r="L13" s="263"/>
      <c r="M13" s="263"/>
      <c r="N13" s="263"/>
      <c r="O13" s="263"/>
      <c r="P13" s="263"/>
      <c r="Q13" s="263"/>
      <c r="R13" s="263"/>
      <c r="S13" s="263"/>
      <c r="T13" s="263"/>
    </row>
    <row r="14" spans="1:20" ht="15">
      <c r="A14" s="35">
        <v>20</v>
      </c>
      <c r="B14" s="388" t="s">
        <v>16</v>
      </c>
      <c r="C14" s="281">
        <v>19</v>
      </c>
      <c r="D14" s="113">
        <v>0.00909090909090909</v>
      </c>
      <c r="E14" s="281">
        <v>172</v>
      </c>
      <c r="F14" s="38">
        <v>0.03887005649717514</v>
      </c>
      <c r="G14" s="313">
        <v>39</v>
      </c>
      <c r="H14" s="113">
        <v>0.17180616740088106</v>
      </c>
      <c r="I14" s="115">
        <v>0</v>
      </c>
      <c r="J14" s="322">
        <v>230</v>
      </c>
      <c r="K14" s="38">
        <v>0.0340993328391401</v>
      </c>
      <c r="L14" s="262" t="s">
        <v>214</v>
      </c>
      <c r="M14" s="263"/>
      <c r="N14" s="263"/>
      <c r="O14" s="263"/>
      <c r="P14" s="263"/>
      <c r="Q14" s="263"/>
      <c r="R14" s="263"/>
      <c r="S14" s="263"/>
      <c r="T14" s="263"/>
    </row>
    <row r="15" spans="1:20" ht="15">
      <c r="A15" s="25">
        <v>21</v>
      </c>
      <c r="B15" s="386" t="s">
        <v>17</v>
      </c>
      <c r="C15" s="272">
        <v>39</v>
      </c>
      <c r="D15" s="102">
        <v>0.018660287081339714</v>
      </c>
      <c r="E15" s="272">
        <v>219</v>
      </c>
      <c r="F15" s="103">
        <v>0.049491525423728804</v>
      </c>
      <c r="G15" s="311">
        <v>34</v>
      </c>
      <c r="H15" s="102">
        <v>0.14977973568281935</v>
      </c>
      <c r="I15" s="105">
        <v>0</v>
      </c>
      <c r="J15" s="320">
        <v>292</v>
      </c>
      <c r="K15" s="103">
        <v>0.04329132690882135</v>
      </c>
      <c r="L15" s="262" t="s">
        <v>215</v>
      </c>
      <c r="M15" s="263"/>
      <c r="N15" s="263"/>
      <c r="O15" s="263"/>
      <c r="P15" s="263"/>
      <c r="Q15" s="263"/>
      <c r="R15" s="263"/>
      <c r="S15" s="263"/>
      <c r="T15" s="263"/>
    </row>
    <row r="16" spans="1:20" ht="15">
      <c r="A16" s="25">
        <v>22</v>
      </c>
      <c r="B16" s="386" t="s">
        <v>18</v>
      </c>
      <c r="C16" s="272">
        <v>0</v>
      </c>
      <c r="D16" s="102">
        <v>0</v>
      </c>
      <c r="E16" s="272">
        <v>10</v>
      </c>
      <c r="F16" s="103">
        <v>0.0022598870056497176</v>
      </c>
      <c r="G16" s="311">
        <v>3</v>
      </c>
      <c r="H16" s="102">
        <v>0.013215859030837003</v>
      </c>
      <c r="I16" s="105">
        <v>0</v>
      </c>
      <c r="J16" s="320">
        <v>13</v>
      </c>
      <c r="K16" s="103">
        <v>0.001927353595255745</v>
      </c>
      <c r="L16" s="262" t="s">
        <v>216</v>
      </c>
      <c r="M16" s="263"/>
      <c r="N16" s="263"/>
      <c r="O16" s="263"/>
      <c r="P16" s="263"/>
      <c r="Q16" s="263"/>
      <c r="R16" s="263"/>
      <c r="S16" s="263"/>
      <c r="T16" s="263"/>
    </row>
    <row r="17" spans="1:20" ht="15.75" thickBot="1">
      <c r="A17" s="40">
        <v>29</v>
      </c>
      <c r="B17" s="389" t="s">
        <v>19</v>
      </c>
      <c r="C17" s="308">
        <v>4</v>
      </c>
      <c r="D17" s="118">
        <v>0.0019138755980861245</v>
      </c>
      <c r="E17" s="308">
        <v>19</v>
      </c>
      <c r="F17" s="119">
        <v>0.004293785310734463</v>
      </c>
      <c r="G17" s="314">
        <v>2</v>
      </c>
      <c r="H17" s="118">
        <v>0.00881057268722467</v>
      </c>
      <c r="I17" s="121">
        <v>0</v>
      </c>
      <c r="J17" s="323">
        <v>25</v>
      </c>
      <c r="K17" s="119">
        <v>0.0037064492216456633</v>
      </c>
      <c r="L17" s="262" t="s">
        <v>217</v>
      </c>
      <c r="M17" s="263"/>
      <c r="N17" s="263"/>
      <c r="O17" s="263"/>
      <c r="P17" s="263"/>
      <c r="Q17" s="263"/>
      <c r="R17" s="263"/>
      <c r="S17" s="263"/>
      <c r="T17" s="263"/>
    </row>
    <row r="18" spans="1:20" ht="15.75" thickBot="1">
      <c r="A18" s="15">
        <v>3</v>
      </c>
      <c r="B18" s="384" t="s">
        <v>20</v>
      </c>
      <c r="C18" s="287">
        <v>580</v>
      </c>
      <c r="D18" s="305">
        <v>0.27751196172248804</v>
      </c>
      <c r="E18" s="287">
        <v>1417</v>
      </c>
      <c r="F18" s="305">
        <v>0.32022598870056496</v>
      </c>
      <c r="G18" s="287">
        <v>55</v>
      </c>
      <c r="H18" s="305">
        <v>0.24229074889867838</v>
      </c>
      <c r="I18" s="266">
        <v>0</v>
      </c>
      <c r="J18" s="287">
        <v>2052</v>
      </c>
      <c r="K18" s="305">
        <v>0.3042253521126761</v>
      </c>
      <c r="L18" s="263"/>
      <c r="M18" s="263"/>
      <c r="N18" s="263"/>
      <c r="O18" s="263"/>
      <c r="P18" s="263"/>
      <c r="Q18" s="263"/>
      <c r="R18" s="263"/>
      <c r="S18" s="263"/>
      <c r="T18" s="263"/>
    </row>
    <row r="19" spans="1:20" ht="15">
      <c r="A19" s="20">
        <v>30</v>
      </c>
      <c r="B19" s="385" t="s">
        <v>21</v>
      </c>
      <c r="C19" s="278">
        <v>239</v>
      </c>
      <c r="D19" s="97">
        <v>0.11435406698564593</v>
      </c>
      <c r="E19" s="278">
        <v>570</v>
      </c>
      <c r="F19" s="23">
        <v>0.1288135593220339</v>
      </c>
      <c r="G19" s="310">
        <v>24</v>
      </c>
      <c r="H19" s="97">
        <v>0.10572687224669602</v>
      </c>
      <c r="I19" s="99">
        <v>0</v>
      </c>
      <c r="J19" s="319">
        <v>833</v>
      </c>
      <c r="K19" s="23">
        <v>0.1234988880652335</v>
      </c>
      <c r="L19" s="262" t="s">
        <v>218</v>
      </c>
      <c r="M19" s="263"/>
      <c r="N19" s="263"/>
      <c r="O19" s="263"/>
      <c r="P19" s="263"/>
      <c r="Q19" s="263"/>
      <c r="R19" s="263"/>
      <c r="S19" s="263"/>
      <c r="T19" s="263"/>
    </row>
    <row r="20" spans="1:20" ht="15">
      <c r="A20" s="25">
        <v>31</v>
      </c>
      <c r="B20" s="386" t="s">
        <v>22</v>
      </c>
      <c r="C20" s="272">
        <v>10</v>
      </c>
      <c r="D20" s="102">
        <v>0.004784688995215312</v>
      </c>
      <c r="E20" s="272">
        <v>42</v>
      </c>
      <c r="F20" s="103">
        <v>0.009491525423728813</v>
      </c>
      <c r="G20" s="311">
        <v>2</v>
      </c>
      <c r="H20" s="102">
        <v>0.00881057268722467</v>
      </c>
      <c r="I20" s="105">
        <v>0</v>
      </c>
      <c r="J20" s="320">
        <v>54</v>
      </c>
      <c r="K20" s="103">
        <v>0.008005930318754633</v>
      </c>
      <c r="L20" s="262" t="s">
        <v>219</v>
      </c>
      <c r="M20" s="263"/>
      <c r="N20" s="263"/>
      <c r="O20" s="263"/>
      <c r="P20" s="263"/>
      <c r="Q20" s="263"/>
      <c r="R20" s="263"/>
      <c r="S20" s="263"/>
      <c r="T20" s="263"/>
    </row>
    <row r="21" spans="1:20" ht="15">
      <c r="A21" s="25">
        <v>32</v>
      </c>
      <c r="B21" s="386" t="s">
        <v>23</v>
      </c>
      <c r="C21" s="272">
        <v>239</v>
      </c>
      <c r="D21" s="102">
        <v>0.11435406698564593</v>
      </c>
      <c r="E21" s="272">
        <v>615</v>
      </c>
      <c r="F21" s="103">
        <v>0.13898305084745766</v>
      </c>
      <c r="G21" s="311">
        <v>22</v>
      </c>
      <c r="H21" s="102">
        <v>0.09691629955947137</v>
      </c>
      <c r="I21" s="105">
        <v>0</v>
      </c>
      <c r="J21" s="320">
        <v>876</v>
      </c>
      <c r="K21" s="103">
        <v>0.12987398072646406</v>
      </c>
      <c r="L21" s="262" t="s">
        <v>220</v>
      </c>
      <c r="M21" s="263"/>
      <c r="N21" s="263"/>
      <c r="O21" s="263"/>
      <c r="P21" s="263"/>
      <c r="Q21" s="263"/>
      <c r="R21" s="263"/>
      <c r="S21" s="263"/>
      <c r="T21" s="263"/>
    </row>
    <row r="22" spans="1:20" ht="15.75" thickBot="1">
      <c r="A22" s="30">
        <v>39</v>
      </c>
      <c r="B22" s="387" t="s">
        <v>24</v>
      </c>
      <c r="C22" s="307">
        <v>92</v>
      </c>
      <c r="D22" s="108">
        <v>0.04401913875598086</v>
      </c>
      <c r="E22" s="307">
        <v>190</v>
      </c>
      <c r="F22" s="109">
        <v>0.04293785310734463</v>
      </c>
      <c r="G22" s="312">
        <v>7</v>
      </c>
      <c r="H22" s="108">
        <v>0.030837004405286344</v>
      </c>
      <c r="I22" s="111">
        <v>0</v>
      </c>
      <c r="J22" s="321">
        <v>289</v>
      </c>
      <c r="K22" s="109">
        <v>0.04284655300222387</v>
      </c>
      <c r="L22" s="262" t="s">
        <v>221</v>
      </c>
      <c r="M22" s="263"/>
      <c r="N22" s="263"/>
      <c r="O22" s="263"/>
      <c r="P22" s="263"/>
      <c r="Q22" s="263"/>
      <c r="R22" s="263"/>
      <c r="S22" s="263"/>
      <c r="T22" s="263"/>
    </row>
    <row r="23" spans="1:20" ht="15.75" thickBot="1">
      <c r="A23" s="15">
        <v>4</v>
      </c>
      <c r="B23" s="384" t="s">
        <v>25</v>
      </c>
      <c r="C23" s="287">
        <v>1</v>
      </c>
      <c r="D23" s="305">
        <v>0.0004784688995215311</v>
      </c>
      <c r="E23" s="287">
        <v>0</v>
      </c>
      <c r="F23" s="305">
        <v>0</v>
      </c>
      <c r="G23" s="287">
        <v>0</v>
      </c>
      <c r="H23" s="305">
        <v>0</v>
      </c>
      <c r="I23" s="266">
        <v>0</v>
      </c>
      <c r="J23" s="287">
        <v>1</v>
      </c>
      <c r="K23" s="305">
        <v>0.00014825796886582654</v>
      </c>
      <c r="L23" s="263"/>
      <c r="M23" s="263"/>
      <c r="N23" s="263"/>
      <c r="O23" s="263"/>
      <c r="P23" s="263"/>
      <c r="Q23" s="263"/>
      <c r="R23" s="263"/>
      <c r="S23" s="263"/>
      <c r="T23" s="263"/>
    </row>
    <row r="24" spans="1:20" ht="15">
      <c r="A24" s="35">
        <v>40</v>
      </c>
      <c r="B24" s="388" t="s">
        <v>26</v>
      </c>
      <c r="C24" s="281">
        <v>1</v>
      </c>
      <c r="D24" s="113">
        <v>0.0004784688995215311</v>
      </c>
      <c r="E24" s="281">
        <v>0</v>
      </c>
      <c r="F24" s="38">
        <v>0</v>
      </c>
      <c r="G24" s="313">
        <v>0</v>
      </c>
      <c r="H24" s="113">
        <v>0</v>
      </c>
      <c r="I24" s="115">
        <v>0</v>
      </c>
      <c r="J24" s="322">
        <v>1</v>
      </c>
      <c r="K24" s="38">
        <v>0.00014825796886582654</v>
      </c>
      <c r="L24" s="262" t="s">
        <v>222</v>
      </c>
      <c r="M24" s="263"/>
      <c r="N24" s="263"/>
      <c r="O24" s="263"/>
      <c r="P24" s="263"/>
      <c r="Q24" s="263"/>
      <c r="R24" s="263"/>
      <c r="S24" s="263"/>
      <c r="T24" s="263"/>
    </row>
    <row r="25" spans="1:20" ht="15.75" thickBot="1">
      <c r="A25" s="40">
        <v>41</v>
      </c>
      <c r="B25" s="389" t="s">
        <v>27</v>
      </c>
      <c r="C25" s="308">
        <v>0</v>
      </c>
      <c r="D25" s="118">
        <v>0</v>
      </c>
      <c r="E25" s="308">
        <v>0</v>
      </c>
      <c r="F25" s="119">
        <v>0</v>
      </c>
      <c r="G25" s="314">
        <v>0</v>
      </c>
      <c r="H25" s="118">
        <v>0</v>
      </c>
      <c r="I25" s="121">
        <v>0</v>
      </c>
      <c r="J25" s="323">
        <v>0</v>
      </c>
      <c r="K25" s="119">
        <v>0</v>
      </c>
      <c r="L25" s="262" t="s">
        <v>223</v>
      </c>
      <c r="M25" s="263"/>
      <c r="N25" s="263"/>
      <c r="O25" s="263"/>
      <c r="P25" s="263"/>
      <c r="Q25" s="263"/>
      <c r="R25" s="263"/>
      <c r="S25" s="263"/>
      <c r="T25" s="263"/>
    </row>
    <row r="26" spans="1:20" ht="15.75" thickBot="1">
      <c r="A26" s="15">
        <v>5</v>
      </c>
      <c r="B26" s="384" t="s">
        <v>28</v>
      </c>
      <c r="C26" s="287">
        <v>127</v>
      </c>
      <c r="D26" s="305">
        <v>0.060765550239234446</v>
      </c>
      <c r="E26" s="287">
        <v>369</v>
      </c>
      <c r="F26" s="305">
        <v>0.08338983050847458</v>
      </c>
      <c r="G26" s="287">
        <v>20</v>
      </c>
      <c r="H26" s="305">
        <v>0.0881057268722467</v>
      </c>
      <c r="I26" s="266">
        <v>1</v>
      </c>
      <c r="J26" s="287">
        <v>517</v>
      </c>
      <c r="K26" s="305">
        <v>0.07664936990363232</v>
      </c>
      <c r="L26" s="263"/>
      <c r="M26" s="263"/>
      <c r="N26" s="263"/>
      <c r="O26" s="263"/>
      <c r="P26" s="263"/>
      <c r="Q26" s="263"/>
      <c r="R26" s="263"/>
      <c r="S26" s="263"/>
      <c r="T26" s="263"/>
    </row>
    <row r="27" spans="1:20" ht="15">
      <c r="A27" s="20">
        <v>50</v>
      </c>
      <c r="B27" s="385" t="s">
        <v>30</v>
      </c>
      <c r="C27" s="278">
        <v>73</v>
      </c>
      <c r="D27" s="97">
        <v>0.034928229665071774</v>
      </c>
      <c r="E27" s="278">
        <v>197</v>
      </c>
      <c r="F27" s="23">
        <v>0.04451977401129943</v>
      </c>
      <c r="G27" s="310">
        <v>14</v>
      </c>
      <c r="H27" s="97">
        <v>0.06167400881057269</v>
      </c>
      <c r="I27" s="99">
        <v>0</v>
      </c>
      <c r="J27" s="319">
        <v>284</v>
      </c>
      <c r="K27" s="23">
        <v>0.042105263157894736</v>
      </c>
      <c r="L27" s="262" t="s">
        <v>224</v>
      </c>
      <c r="M27" s="263"/>
      <c r="N27" s="263"/>
      <c r="O27" s="263"/>
      <c r="P27" s="263"/>
      <c r="Q27" s="263"/>
      <c r="R27" s="263"/>
      <c r="S27" s="263"/>
      <c r="T27" s="263"/>
    </row>
    <row r="28" spans="1:20" ht="15">
      <c r="A28" s="25">
        <v>51</v>
      </c>
      <c r="B28" s="386" t="s">
        <v>30</v>
      </c>
      <c r="C28" s="272">
        <v>18</v>
      </c>
      <c r="D28" s="102">
        <v>0.00861244019138756</v>
      </c>
      <c r="E28" s="272">
        <v>82</v>
      </c>
      <c r="F28" s="103">
        <v>0.01853107344632769</v>
      </c>
      <c r="G28" s="311">
        <v>3</v>
      </c>
      <c r="H28" s="102">
        <v>0.013215859030837003</v>
      </c>
      <c r="I28" s="105">
        <v>0</v>
      </c>
      <c r="J28" s="320">
        <v>103</v>
      </c>
      <c r="K28" s="103">
        <v>0.015270570793180133</v>
      </c>
      <c r="L28" s="262" t="s">
        <v>225</v>
      </c>
      <c r="M28" s="263"/>
      <c r="N28" s="263"/>
      <c r="O28" s="263"/>
      <c r="P28" s="263"/>
      <c r="Q28" s="263"/>
      <c r="R28" s="263"/>
      <c r="S28" s="263"/>
      <c r="T28" s="263"/>
    </row>
    <row r="29" spans="1:20" ht="15">
      <c r="A29" s="25">
        <v>52</v>
      </c>
      <c r="B29" s="386" t="s">
        <v>31</v>
      </c>
      <c r="C29" s="272">
        <v>18</v>
      </c>
      <c r="D29" s="102">
        <v>0.00861244019138756</v>
      </c>
      <c r="E29" s="272">
        <v>44</v>
      </c>
      <c r="F29" s="103">
        <v>0.009943502824858758</v>
      </c>
      <c r="G29" s="311">
        <v>2</v>
      </c>
      <c r="H29" s="102">
        <v>0.00881057268722467</v>
      </c>
      <c r="I29" s="105">
        <v>0</v>
      </c>
      <c r="J29" s="320">
        <v>64</v>
      </c>
      <c r="K29" s="103">
        <v>0.009488510007412899</v>
      </c>
      <c r="L29" s="262" t="s">
        <v>226</v>
      </c>
      <c r="M29" s="263"/>
      <c r="N29" s="263"/>
      <c r="O29" s="263"/>
      <c r="P29" s="263"/>
      <c r="Q29" s="263"/>
      <c r="R29" s="263"/>
      <c r="S29" s="263"/>
      <c r="T29" s="263"/>
    </row>
    <row r="30" spans="1:20" ht="28.5">
      <c r="A30" s="25">
        <v>53</v>
      </c>
      <c r="B30" s="386" t="s">
        <v>32</v>
      </c>
      <c r="C30" s="272">
        <v>1</v>
      </c>
      <c r="D30" s="102">
        <v>0.0004784688995215311</v>
      </c>
      <c r="E30" s="272">
        <v>3</v>
      </c>
      <c r="F30" s="103">
        <v>0.0006779661016949153</v>
      </c>
      <c r="G30" s="311">
        <v>0</v>
      </c>
      <c r="H30" s="102">
        <v>0</v>
      </c>
      <c r="I30" s="105">
        <v>1</v>
      </c>
      <c r="J30" s="320">
        <v>5</v>
      </c>
      <c r="K30" s="103">
        <v>0.0007412898443291327</v>
      </c>
      <c r="L30" s="262" t="s">
        <v>227</v>
      </c>
      <c r="M30" s="263"/>
      <c r="N30" s="263"/>
      <c r="O30" s="263"/>
      <c r="P30" s="263"/>
      <c r="Q30" s="263"/>
      <c r="R30" s="263"/>
      <c r="S30" s="263"/>
      <c r="T30" s="263"/>
    </row>
    <row r="31" spans="1:20" ht="15">
      <c r="A31" s="25">
        <v>54</v>
      </c>
      <c r="B31" s="386" t="s">
        <v>33</v>
      </c>
      <c r="C31" s="272">
        <v>0</v>
      </c>
      <c r="D31" s="102">
        <v>0</v>
      </c>
      <c r="E31" s="272">
        <v>0</v>
      </c>
      <c r="F31" s="103">
        <v>0</v>
      </c>
      <c r="G31" s="311">
        <v>0</v>
      </c>
      <c r="H31" s="102">
        <v>0</v>
      </c>
      <c r="I31" s="105">
        <v>0</v>
      </c>
      <c r="J31" s="320">
        <v>0</v>
      </c>
      <c r="K31" s="103">
        <v>0</v>
      </c>
      <c r="L31" s="262" t="s">
        <v>228</v>
      </c>
      <c r="M31" s="263"/>
      <c r="N31" s="263"/>
      <c r="O31" s="263"/>
      <c r="P31" s="263"/>
      <c r="Q31" s="263"/>
      <c r="R31" s="263"/>
      <c r="S31" s="263"/>
      <c r="T31" s="263"/>
    </row>
    <row r="32" spans="1:20" ht="15.75" thickBot="1">
      <c r="A32" s="30">
        <v>59</v>
      </c>
      <c r="B32" s="387" t="s">
        <v>34</v>
      </c>
      <c r="C32" s="307">
        <v>17</v>
      </c>
      <c r="D32" s="108">
        <v>0.008133971291866028</v>
      </c>
      <c r="E32" s="307">
        <v>43</v>
      </c>
      <c r="F32" s="109">
        <v>0.009717514124293785</v>
      </c>
      <c r="G32" s="312">
        <v>1</v>
      </c>
      <c r="H32" s="108">
        <v>0.004405286343612335</v>
      </c>
      <c r="I32" s="111">
        <v>0</v>
      </c>
      <c r="J32" s="321">
        <v>61</v>
      </c>
      <c r="K32" s="109">
        <v>0.009043736100815419</v>
      </c>
      <c r="L32" s="262" t="s">
        <v>229</v>
      </c>
      <c r="M32" s="263"/>
      <c r="N32" s="263"/>
      <c r="O32" s="263"/>
      <c r="P32" s="263"/>
      <c r="Q32" s="263"/>
      <c r="R32" s="263"/>
      <c r="S32" s="263"/>
      <c r="T32" s="263"/>
    </row>
    <row r="33" spans="1:20" ht="15.75" thickBot="1">
      <c r="A33" s="15">
        <v>6</v>
      </c>
      <c r="B33" s="384" t="s">
        <v>35</v>
      </c>
      <c r="C33" s="287">
        <v>3</v>
      </c>
      <c r="D33" s="94">
        <v>0.0014354066985645933</v>
      </c>
      <c r="E33" s="287">
        <v>2</v>
      </c>
      <c r="F33" s="18">
        <v>0.0004519774011299435</v>
      </c>
      <c r="G33" s="315">
        <v>0</v>
      </c>
      <c r="H33" s="94">
        <v>0</v>
      </c>
      <c r="I33" s="96">
        <v>0</v>
      </c>
      <c r="J33" s="315">
        <v>5</v>
      </c>
      <c r="K33" s="18">
        <v>0.0007412898443291327</v>
      </c>
      <c r="L33" s="263"/>
      <c r="M33" s="263"/>
      <c r="N33" s="263"/>
      <c r="O33" s="263"/>
      <c r="P33" s="263"/>
      <c r="Q33" s="263"/>
      <c r="R33" s="263"/>
      <c r="S33" s="263"/>
      <c r="T33" s="263"/>
    </row>
    <row r="34" spans="1:20" ht="15">
      <c r="A34" s="35">
        <v>60</v>
      </c>
      <c r="B34" s="388" t="s">
        <v>76</v>
      </c>
      <c r="C34" s="281">
        <v>0</v>
      </c>
      <c r="D34" s="113">
        <v>0</v>
      </c>
      <c r="E34" s="281">
        <v>2</v>
      </c>
      <c r="F34" s="38">
        <v>0.0004519774011299435</v>
      </c>
      <c r="G34" s="313">
        <v>0</v>
      </c>
      <c r="H34" s="113">
        <v>0</v>
      </c>
      <c r="I34" s="115">
        <v>0</v>
      </c>
      <c r="J34" s="322">
        <v>2</v>
      </c>
      <c r="K34" s="38">
        <v>0.0002965159377316531</v>
      </c>
      <c r="L34" s="262" t="s">
        <v>230</v>
      </c>
      <c r="M34" s="263"/>
      <c r="N34" s="263"/>
      <c r="O34" s="263"/>
      <c r="P34" s="263"/>
      <c r="Q34" s="263"/>
      <c r="R34" s="263"/>
      <c r="S34" s="263"/>
      <c r="T34" s="263"/>
    </row>
    <row r="35" spans="1:20" ht="15">
      <c r="A35" s="25">
        <v>61</v>
      </c>
      <c r="B35" s="386" t="s">
        <v>37</v>
      </c>
      <c r="C35" s="272">
        <v>1</v>
      </c>
      <c r="D35" s="102">
        <v>0.0004784688995215311</v>
      </c>
      <c r="E35" s="272">
        <v>0</v>
      </c>
      <c r="F35" s="103">
        <v>0</v>
      </c>
      <c r="G35" s="311">
        <v>0</v>
      </c>
      <c r="H35" s="102">
        <v>0</v>
      </c>
      <c r="I35" s="105">
        <v>0</v>
      </c>
      <c r="J35" s="320">
        <v>1</v>
      </c>
      <c r="K35" s="103">
        <v>0.00014825796886582654</v>
      </c>
      <c r="L35" s="262" t="s">
        <v>231</v>
      </c>
      <c r="M35" s="263"/>
      <c r="N35" s="263"/>
      <c r="O35" s="263"/>
      <c r="P35" s="263"/>
      <c r="Q35" s="263"/>
      <c r="R35" s="263"/>
      <c r="S35" s="263"/>
      <c r="T35" s="263"/>
    </row>
    <row r="36" spans="1:20" ht="15">
      <c r="A36" s="25">
        <v>62</v>
      </c>
      <c r="B36" s="386" t="s">
        <v>38</v>
      </c>
      <c r="C36" s="272">
        <v>0</v>
      </c>
      <c r="D36" s="102">
        <v>0</v>
      </c>
      <c r="E36" s="272">
        <v>0</v>
      </c>
      <c r="F36" s="103">
        <v>0</v>
      </c>
      <c r="G36" s="311">
        <v>0</v>
      </c>
      <c r="H36" s="102">
        <v>0</v>
      </c>
      <c r="I36" s="105">
        <v>0</v>
      </c>
      <c r="J36" s="320">
        <v>0</v>
      </c>
      <c r="K36" s="103">
        <v>0</v>
      </c>
      <c r="L36" s="262" t="s">
        <v>232</v>
      </c>
      <c r="M36" s="263"/>
      <c r="N36" s="263"/>
      <c r="O36" s="263"/>
      <c r="P36" s="263"/>
      <c r="Q36" s="263"/>
      <c r="R36" s="263"/>
      <c r="S36" s="263"/>
      <c r="T36" s="263"/>
    </row>
    <row r="37" spans="1:20" ht="15">
      <c r="A37" s="25">
        <v>63</v>
      </c>
      <c r="B37" s="386" t="s">
        <v>39</v>
      </c>
      <c r="C37" s="272">
        <v>2</v>
      </c>
      <c r="D37" s="102">
        <v>0.0009569377990430622</v>
      </c>
      <c r="E37" s="272">
        <v>0</v>
      </c>
      <c r="F37" s="103">
        <v>0</v>
      </c>
      <c r="G37" s="311">
        <v>0</v>
      </c>
      <c r="H37" s="102">
        <v>0</v>
      </c>
      <c r="I37" s="105">
        <v>0</v>
      </c>
      <c r="J37" s="320">
        <v>2</v>
      </c>
      <c r="K37" s="103">
        <v>0.0002965159377316531</v>
      </c>
      <c r="L37" s="262" t="s">
        <v>233</v>
      </c>
      <c r="M37" s="263"/>
      <c r="N37" s="263"/>
      <c r="O37" s="263"/>
      <c r="P37" s="263"/>
      <c r="Q37" s="263"/>
      <c r="R37" s="263"/>
      <c r="S37" s="263"/>
      <c r="T37" s="263"/>
    </row>
    <row r="38" spans="1:20" ht="15.75" thickBot="1">
      <c r="A38" s="40">
        <v>69</v>
      </c>
      <c r="B38" s="389" t="s">
        <v>40</v>
      </c>
      <c r="C38" s="308">
        <v>0</v>
      </c>
      <c r="D38" s="118">
        <v>0</v>
      </c>
      <c r="E38" s="308">
        <v>0</v>
      </c>
      <c r="F38" s="119">
        <v>0</v>
      </c>
      <c r="G38" s="314">
        <v>0</v>
      </c>
      <c r="H38" s="118">
        <v>0</v>
      </c>
      <c r="I38" s="121">
        <v>0</v>
      </c>
      <c r="J38" s="323">
        <v>0</v>
      </c>
      <c r="K38" s="119">
        <v>0</v>
      </c>
      <c r="L38" s="262" t="s">
        <v>234</v>
      </c>
      <c r="M38" s="263"/>
      <c r="N38" s="263"/>
      <c r="O38" s="263"/>
      <c r="P38" s="263"/>
      <c r="Q38" s="263"/>
      <c r="R38" s="263"/>
      <c r="S38" s="263"/>
      <c r="T38" s="263"/>
    </row>
    <row r="39" spans="1:20" ht="15.75" thickBot="1">
      <c r="A39" s="15">
        <v>7</v>
      </c>
      <c r="B39" s="384" t="s">
        <v>41</v>
      </c>
      <c r="C39" s="287">
        <v>2</v>
      </c>
      <c r="D39" s="94">
        <v>0.0009569377990430622</v>
      </c>
      <c r="E39" s="287">
        <v>0</v>
      </c>
      <c r="F39" s="18">
        <v>0</v>
      </c>
      <c r="G39" s="315">
        <v>0</v>
      </c>
      <c r="H39" s="94">
        <v>0</v>
      </c>
      <c r="I39" s="96">
        <v>0</v>
      </c>
      <c r="J39" s="315">
        <v>2</v>
      </c>
      <c r="K39" s="18">
        <v>0.0002965159377316531</v>
      </c>
      <c r="L39" s="263"/>
      <c r="M39" s="263"/>
      <c r="N39" s="263"/>
      <c r="O39" s="263"/>
      <c r="P39" s="263"/>
      <c r="Q39" s="263"/>
      <c r="R39" s="263"/>
      <c r="S39" s="263"/>
      <c r="T39" s="263"/>
    </row>
    <row r="40" spans="1:20" ht="15">
      <c r="A40" s="20">
        <v>70</v>
      </c>
      <c r="B40" s="385" t="s">
        <v>77</v>
      </c>
      <c r="C40" s="278">
        <v>0</v>
      </c>
      <c r="D40" s="97">
        <v>0</v>
      </c>
      <c r="E40" s="278">
        <v>0</v>
      </c>
      <c r="F40" s="23">
        <v>0</v>
      </c>
      <c r="G40" s="310">
        <v>0</v>
      </c>
      <c r="H40" s="97">
        <v>0</v>
      </c>
      <c r="I40" s="99">
        <v>0</v>
      </c>
      <c r="J40" s="319">
        <v>0</v>
      </c>
      <c r="K40" s="23">
        <v>0</v>
      </c>
      <c r="L40" s="262" t="s">
        <v>235</v>
      </c>
      <c r="M40" s="263"/>
      <c r="N40" s="263"/>
      <c r="O40" s="263"/>
      <c r="P40" s="263"/>
      <c r="Q40" s="263"/>
      <c r="R40" s="263"/>
      <c r="S40" s="263"/>
      <c r="T40" s="263"/>
    </row>
    <row r="41" spans="1:20" ht="15">
      <c r="A41" s="25">
        <v>71</v>
      </c>
      <c r="B41" s="386" t="s">
        <v>43</v>
      </c>
      <c r="C41" s="272">
        <v>0</v>
      </c>
      <c r="D41" s="102">
        <v>0</v>
      </c>
      <c r="E41" s="272">
        <v>0</v>
      </c>
      <c r="F41" s="103">
        <v>0</v>
      </c>
      <c r="G41" s="311">
        <v>0</v>
      </c>
      <c r="H41" s="102">
        <v>0</v>
      </c>
      <c r="I41" s="105">
        <v>0</v>
      </c>
      <c r="J41" s="320">
        <v>0</v>
      </c>
      <c r="K41" s="103">
        <v>0</v>
      </c>
      <c r="L41" s="262" t="s">
        <v>236</v>
      </c>
      <c r="M41" s="263"/>
      <c r="N41" s="263"/>
      <c r="O41" s="263"/>
      <c r="P41" s="263"/>
      <c r="Q41" s="263"/>
      <c r="R41" s="263"/>
      <c r="S41" s="263"/>
      <c r="T41" s="263"/>
    </row>
    <row r="42" spans="1:20" ht="15">
      <c r="A42" s="25">
        <v>72</v>
      </c>
      <c r="B42" s="386" t="s">
        <v>44</v>
      </c>
      <c r="C42" s="272">
        <v>1</v>
      </c>
      <c r="D42" s="102">
        <v>0.0004784688995215311</v>
      </c>
      <c r="E42" s="272">
        <v>0</v>
      </c>
      <c r="F42" s="103">
        <v>0</v>
      </c>
      <c r="G42" s="311">
        <v>0</v>
      </c>
      <c r="H42" s="102">
        <v>0</v>
      </c>
      <c r="I42" s="105">
        <v>0</v>
      </c>
      <c r="J42" s="320">
        <v>1</v>
      </c>
      <c r="K42" s="103">
        <v>0.00014825796886582654</v>
      </c>
      <c r="L42" s="262" t="s">
        <v>237</v>
      </c>
      <c r="M42" s="263"/>
      <c r="N42" s="263"/>
      <c r="O42" s="263"/>
      <c r="P42" s="263"/>
      <c r="Q42" s="263"/>
      <c r="R42" s="263"/>
      <c r="S42" s="263"/>
      <c r="T42" s="263"/>
    </row>
    <row r="43" spans="1:20" ht="15.75" thickBot="1">
      <c r="A43" s="30">
        <v>79</v>
      </c>
      <c r="B43" s="387" t="s">
        <v>45</v>
      </c>
      <c r="C43" s="307">
        <v>1</v>
      </c>
      <c r="D43" s="108">
        <v>0.0004784688995215311</v>
      </c>
      <c r="E43" s="307">
        <v>0</v>
      </c>
      <c r="F43" s="109">
        <v>0</v>
      </c>
      <c r="G43" s="312">
        <v>0</v>
      </c>
      <c r="H43" s="108">
        <v>0</v>
      </c>
      <c r="I43" s="111">
        <v>0</v>
      </c>
      <c r="J43" s="321">
        <v>1</v>
      </c>
      <c r="K43" s="109">
        <v>0.00014825796886582654</v>
      </c>
      <c r="L43" s="262" t="s">
        <v>238</v>
      </c>
      <c r="M43" s="263"/>
      <c r="N43" s="263"/>
      <c r="O43" s="263"/>
      <c r="P43" s="263"/>
      <c r="Q43" s="263"/>
      <c r="R43" s="263"/>
      <c r="S43" s="263"/>
      <c r="T43" s="263"/>
    </row>
    <row r="44" spans="1:20" ht="15.75" thickBot="1">
      <c r="A44" s="15">
        <v>8</v>
      </c>
      <c r="B44" s="384" t="s">
        <v>46</v>
      </c>
      <c r="C44" s="287">
        <v>1</v>
      </c>
      <c r="D44" s="305">
        <v>0.0004784688995215311</v>
      </c>
      <c r="E44" s="287">
        <v>0</v>
      </c>
      <c r="F44" s="305">
        <v>0</v>
      </c>
      <c r="G44" s="287">
        <v>0</v>
      </c>
      <c r="H44" s="305">
        <v>0</v>
      </c>
      <c r="I44" s="266">
        <v>0</v>
      </c>
      <c r="J44" s="287">
        <v>1</v>
      </c>
      <c r="K44" s="305">
        <v>0.00014825796886582654</v>
      </c>
      <c r="L44" s="263"/>
      <c r="M44" s="263"/>
      <c r="N44" s="263"/>
      <c r="O44" s="263"/>
      <c r="P44" s="263"/>
      <c r="Q44" s="263"/>
      <c r="R44" s="263"/>
      <c r="S44" s="263"/>
      <c r="T44" s="263"/>
    </row>
    <row r="45" spans="1:20" ht="15">
      <c r="A45" s="35">
        <v>80</v>
      </c>
      <c r="B45" s="388" t="s">
        <v>78</v>
      </c>
      <c r="C45" s="281">
        <v>0</v>
      </c>
      <c r="D45" s="113">
        <v>0</v>
      </c>
      <c r="E45" s="281">
        <v>0</v>
      </c>
      <c r="F45" s="38">
        <v>0</v>
      </c>
      <c r="G45" s="313">
        <v>0</v>
      </c>
      <c r="H45" s="113">
        <v>0</v>
      </c>
      <c r="I45" s="115">
        <v>0</v>
      </c>
      <c r="J45" s="322">
        <v>0</v>
      </c>
      <c r="K45" s="38">
        <v>0</v>
      </c>
      <c r="L45" s="262" t="s">
        <v>239</v>
      </c>
      <c r="M45" s="263"/>
      <c r="N45" s="263"/>
      <c r="O45" s="263"/>
      <c r="P45" s="263"/>
      <c r="Q45" s="263"/>
      <c r="R45" s="263"/>
      <c r="S45" s="263"/>
      <c r="T45" s="263"/>
    </row>
    <row r="46" spans="1:20" ht="15">
      <c r="A46" s="25">
        <v>81</v>
      </c>
      <c r="B46" s="386" t="s">
        <v>48</v>
      </c>
      <c r="C46" s="272">
        <v>0</v>
      </c>
      <c r="D46" s="102">
        <v>0</v>
      </c>
      <c r="E46" s="272">
        <v>0</v>
      </c>
      <c r="F46" s="103">
        <v>0</v>
      </c>
      <c r="G46" s="311">
        <v>0</v>
      </c>
      <c r="H46" s="102">
        <v>0</v>
      </c>
      <c r="I46" s="105">
        <v>0</v>
      </c>
      <c r="J46" s="320">
        <v>0</v>
      </c>
      <c r="K46" s="103">
        <v>0</v>
      </c>
      <c r="L46" s="262" t="s">
        <v>240</v>
      </c>
      <c r="M46" s="263"/>
      <c r="N46" s="263"/>
      <c r="O46" s="263"/>
      <c r="P46" s="263"/>
      <c r="Q46" s="263"/>
      <c r="R46" s="263"/>
      <c r="S46" s="263"/>
      <c r="T46" s="263"/>
    </row>
    <row r="47" spans="1:20" ht="15">
      <c r="A47" s="25">
        <v>82</v>
      </c>
      <c r="B47" s="386" t="s">
        <v>49</v>
      </c>
      <c r="C47" s="272">
        <v>0</v>
      </c>
      <c r="D47" s="102">
        <v>0</v>
      </c>
      <c r="E47" s="272">
        <v>0</v>
      </c>
      <c r="F47" s="103">
        <v>0</v>
      </c>
      <c r="G47" s="311">
        <v>0</v>
      </c>
      <c r="H47" s="102">
        <v>0</v>
      </c>
      <c r="I47" s="105">
        <v>0</v>
      </c>
      <c r="J47" s="320">
        <v>0</v>
      </c>
      <c r="K47" s="103">
        <v>0</v>
      </c>
      <c r="L47" s="262" t="s">
        <v>241</v>
      </c>
      <c r="M47" s="263"/>
      <c r="N47" s="263"/>
      <c r="O47" s="263"/>
      <c r="P47" s="263"/>
      <c r="Q47" s="263"/>
      <c r="R47" s="263"/>
      <c r="S47" s="263"/>
      <c r="T47" s="263"/>
    </row>
    <row r="48" spans="1:20" ht="15.75" thickBot="1">
      <c r="A48" s="40">
        <v>89</v>
      </c>
      <c r="B48" s="389" t="s">
        <v>50</v>
      </c>
      <c r="C48" s="308">
        <v>1</v>
      </c>
      <c r="D48" s="118">
        <v>0.0004784688995215311</v>
      </c>
      <c r="E48" s="308">
        <v>0</v>
      </c>
      <c r="F48" s="119">
        <v>0</v>
      </c>
      <c r="G48" s="314">
        <v>0</v>
      </c>
      <c r="H48" s="118">
        <v>0</v>
      </c>
      <c r="I48" s="121">
        <v>0</v>
      </c>
      <c r="J48" s="323">
        <v>1</v>
      </c>
      <c r="K48" s="119">
        <v>0.00014825796886582654</v>
      </c>
      <c r="L48" s="262" t="s">
        <v>242</v>
      </c>
      <c r="M48" s="263"/>
      <c r="N48" s="263"/>
      <c r="O48" s="263"/>
      <c r="P48" s="263"/>
      <c r="Q48" s="263"/>
      <c r="R48" s="263"/>
      <c r="S48" s="263"/>
      <c r="T48" s="263"/>
    </row>
    <row r="49" spans="1:20" ht="15.75" thickBot="1">
      <c r="A49" s="15">
        <v>9</v>
      </c>
      <c r="B49" s="384" t="s">
        <v>51</v>
      </c>
      <c r="C49" s="287">
        <v>1</v>
      </c>
      <c r="D49" s="305">
        <v>0.0004784688995215311</v>
      </c>
      <c r="E49" s="287">
        <v>2</v>
      </c>
      <c r="F49" s="305">
        <v>0.0004519774011299435</v>
      </c>
      <c r="G49" s="287">
        <v>2</v>
      </c>
      <c r="H49" s="305">
        <v>0.00881057268722467</v>
      </c>
      <c r="I49" s="266">
        <v>0</v>
      </c>
      <c r="J49" s="287">
        <v>5</v>
      </c>
      <c r="K49" s="305">
        <v>0.0007412898443291327</v>
      </c>
      <c r="L49" s="263"/>
      <c r="M49" s="263"/>
      <c r="N49" s="263"/>
      <c r="O49" s="263"/>
      <c r="P49" s="263"/>
      <c r="Q49" s="263"/>
      <c r="R49" s="263"/>
      <c r="S49" s="263"/>
      <c r="T49" s="263"/>
    </row>
    <row r="50" spans="1:20" ht="15">
      <c r="A50" s="20">
        <v>90</v>
      </c>
      <c r="B50" s="385" t="s">
        <v>52</v>
      </c>
      <c r="C50" s="278">
        <v>0</v>
      </c>
      <c r="D50" s="97">
        <v>0</v>
      </c>
      <c r="E50" s="278">
        <v>1</v>
      </c>
      <c r="F50" s="23">
        <v>0.00022598870056497175</v>
      </c>
      <c r="G50" s="310">
        <v>2</v>
      </c>
      <c r="H50" s="97">
        <v>0.00881057268722467</v>
      </c>
      <c r="I50" s="99">
        <v>0</v>
      </c>
      <c r="J50" s="319">
        <v>3</v>
      </c>
      <c r="K50" s="23">
        <v>0.00044477390659747963</v>
      </c>
      <c r="L50" s="262" t="s">
        <v>243</v>
      </c>
      <c r="M50" s="263"/>
      <c r="N50" s="263"/>
      <c r="O50" s="263"/>
      <c r="P50" s="263"/>
      <c r="Q50" s="263"/>
      <c r="R50" s="263"/>
      <c r="S50" s="263"/>
      <c r="T50" s="263"/>
    </row>
    <row r="51" spans="1:20" ht="15">
      <c r="A51" s="25">
        <v>91</v>
      </c>
      <c r="B51" s="386" t="s">
        <v>53</v>
      </c>
      <c r="C51" s="272">
        <v>0</v>
      </c>
      <c r="D51" s="102">
        <v>0</v>
      </c>
      <c r="E51" s="272">
        <v>0</v>
      </c>
      <c r="F51" s="103">
        <v>0</v>
      </c>
      <c r="G51" s="311">
        <v>0</v>
      </c>
      <c r="H51" s="102">
        <v>0</v>
      </c>
      <c r="I51" s="105">
        <v>0</v>
      </c>
      <c r="J51" s="320">
        <v>0</v>
      </c>
      <c r="K51" s="103">
        <v>0</v>
      </c>
      <c r="L51" s="262" t="s">
        <v>244</v>
      </c>
      <c r="M51" s="263"/>
      <c r="N51" s="263"/>
      <c r="O51" s="263"/>
      <c r="P51" s="263"/>
      <c r="Q51" s="263"/>
      <c r="R51" s="263"/>
      <c r="S51" s="263"/>
      <c r="T51" s="263"/>
    </row>
    <row r="52" spans="1:20" ht="15">
      <c r="A52" s="25">
        <v>92</v>
      </c>
      <c r="B52" s="386" t="s">
        <v>54</v>
      </c>
      <c r="C52" s="272">
        <v>1</v>
      </c>
      <c r="D52" s="102">
        <v>0.0004784688995215311</v>
      </c>
      <c r="E52" s="272">
        <v>0</v>
      </c>
      <c r="F52" s="103">
        <v>0</v>
      </c>
      <c r="G52" s="311">
        <v>0</v>
      </c>
      <c r="H52" s="102">
        <v>0</v>
      </c>
      <c r="I52" s="105">
        <v>0</v>
      </c>
      <c r="J52" s="320">
        <v>1</v>
      </c>
      <c r="K52" s="103">
        <v>0.00014825796886582654</v>
      </c>
      <c r="L52" s="262" t="s">
        <v>245</v>
      </c>
      <c r="M52" s="263"/>
      <c r="N52" s="263"/>
      <c r="O52" s="263"/>
      <c r="P52" s="263"/>
      <c r="Q52" s="263"/>
      <c r="R52" s="263"/>
      <c r="S52" s="263"/>
      <c r="T52" s="263"/>
    </row>
    <row r="53" spans="1:20" ht="15.75" thickBot="1">
      <c r="A53" s="30">
        <v>99</v>
      </c>
      <c r="B53" s="387" t="s">
        <v>55</v>
      </c>
      <c r="C53" s="307">
        <v>0</v>
      </c>
      <c r="D53" s="108">
        <v>0</v>
      </c>
      <c r="E53" s="307">
        <v>1</v>
      </c>
      <c r="F53" s="109">
        <v>0.00022598870056497175</v>
      </c>
      <c r="G53" s="312">
        <v>0</v>
      </c>
      <c r="H53" s="108">
        <v>0</v>
      </c>
      <c r="I53" s="111">
        <v>0</v>
      </c>
      <c r="J53" s="321">
        <v>1</v>
      </c>
      <c r="K53" s="109">
        <v>0.00014825796886582654</v>
      </c>
      <c r="L53" s="262" t="s">
        <v>246</v>
      </c>
      <c r="M53" s="263"/>
      <c r="N53" s="263"/>
      <c r="O53" s="263"/>
      <c r="P53" s="263"/>
      <c r="Q53" s="263"/>
      <c r="R53" s="263"/>
      <c r="S53" s="263"/>
      <c r="T53" s="263"/>
    </row>
    <row r="54" spans="1:20" ht="15.75" thickBot="1">
      <c r="A54" s="15">
        <v>10</v>
      </c>
      <c r="B54" s="384" t="s">
        <v>56</v>
      </c>
      <c r="C54" s="287">
        <v>1</v>
      </c>
      <c r="D54" s="305">
        <v>0.0004784688995215311</v>
      </c>
      <c r="E54" s="287">
        <v>3</v>
      </c>
      <c r="F54" s="305">
        <v>0.0006779661016949152</v>
      </c>
      <c r="G54" s="287">
        <v>0</v>
      </c>
      <c r="H54" s="305">
        <v>0</v>
      </c>
      <c r="I54" s="266">
        <v>0</v>
      </c>
      <c r="J54" s="287">
        <v>4</v>
      </c>
      <c r="K54" s="305">
        <v>0.0005930318754633062</v>
      </c>
      <c r="L54" s="263"/>
      <c r="M54" s="263"/>
      <c r="N54" s="263"/>
      <c r="O54" s="263"/>
      <c r="P54" s="263"/>
      <c r="Q54" s="263"/>
      <c r="R54" s="263"/>
      <c r="S54" s="263"/>
      <c r="T54" s="263"/>
    </row>
    <row r="55" spans="1:20" ht="15">
      <c r="A55" s="35">
        <v>100</v>
      </c>
      <c r="B55" s="388" t="s">
        <v>57</v>
      </c>
      <c r="C55" s="281">
        <v>0</v>
      </c>
      <c r="D55" s="113">
        <v>0</v>
      </c>
      <c r="E55" s="281">
        <v>0</v>
      </c>
      <c r="F55" s="38">
        <v>0</v>
      </c>
      <c r="G55" s="313">
        <v>0</v>
      </c>
      <c r="H55" s="113">
        <v>0</v>
      </c>
      <c r="I55" s="115">
        <v>0</v>
      </c>
      <c r="J55" s="322">
        <v>0</v>
      </c>
      <c r="K55" s="38">
        <v>0</v>
      </c>
      <c r="L55" s="262" t="s">
        <v>247</v>
      </c>
      <c r="M55" s="263"/>
      <c r="N55" s="263"/>
      <c r="O55" s="263"/>
      <c r="P55" s="263"/>
      <c r="Q55" s="263"/>
      <c r="R55" s="263"/>
      <c r="S55" s="263"/>
      <c r="T55" s="263"/>
    </row>
    <row r="56" spans="1:20" ht="15">
      <c r="A56" s="25">
        <v>101</v>
      </c>
      <c r="B56" s="386" t="s">
        <v>58</v>
      </c>
      <c r="C56" s="272">
        <v>1</v>
      </c>
      <c r="D56" s="102">
        <v>0.0004784688995215311</v>
      </c>
      <c r="E56" s="272">
        <v>1</v>
      </c>
      <c r="F56" s="103">
        <v>0.00022598870056497175</v>
      </c>
      <c r="G56" s="311">
        <v>0</v>
      </c>
      <c r="H56" s="102">
        <v>0</v>
      </c>
      <c r="I56" s="105">
        <v>0</v>
      </c>
      <c r="J56" s="320">
        <v>2</v>
      </c>
      <c r="K56" s="103">
        <v>0.0002965159377316531</v>
      </c>
      <c r="L56" s="262" t="s">
        <v>248</v>
      </c>
      <c r="M56" s="263"/>
      <c r="N56" s="263"/>
      <c r="O56" s="263"/>
      <c r="P56" s="263"/>
      <c r="Q56" s="263"/>
      <c r="R56" s="263"/>
      <c r="S56" s="263"/>
      <c r="T56" s="263"/>
    </row>
    <row r="57" spans="1:20" ht="15">
      <c r="A57" s="25">
        <v>102</v>
      </c>
      <c r="B57" s="386" t="s">
        <v>59</v>
      </c>
      <c r="C57" s="272">
        <v>0</v>
      </c>
      <c r="D57" s="102">
        <v>0</v>
      </c>
      <c r="E57" s="272">
        <v>1</v>
      </c>
      <c r="F57" s="103">
        <v>0.00022598870056497175</v>
      </c>
      <c r="G57" s="311">
        <v>0</v>
      </c>
      <c r="H57" s="102">
        <v>0</v>
      </c>
      <c r="I57" s="105">
        <v>0</v>
      </c>
      <c r="J57" s="320">
        <v>1</v>
      </c>
      <c r="K57" s="103">
        <v>0.00014825796886582654</v>
      </c>
      <c r="L57" s="262" t="s">
        <v>249</v>
      </c>
      <c r="M57" s="263"/>
      <c r="N57" s="263"/>
      <c r="O57" s="263"/>
      <c r="P57" s="263"/>
      <c r="Q57" s="263"/>
      <c r="R57" s="263"/>
      <c r="S57" s="263"/>
      <c r="T57" s="263"/>
    </row>
    <row r="58" spans="1:20" ht="15">
      <c r="A58" s="25">
        <v>103</v>
      </c>
      <c r="B58" s="386" t="s">
        <v>60</v>
      </c>
      <c r="C58" s="272">
        <v>0</v>
      </c>
      <c r="D58" s="102">
        <v>0</v>
      </c>
      <c r="E58" s="272">
        <v>1</v>
      </c>
      <c r="F58" s="103">
        <v>0.00022598870056497175</v>
      </c>
      <c r="G58" s="311">
        <v>0</v>
      </c>
      <c r="H58" s="102">
        <v>0</v>
      </c>
      <c r="I58" s="105">
        <v>0</v>
      </c>
      <c r="J58" s="320">
        <v>1</v>
      </c>
      <c r="K58" s="103">
        <v>0.00014825796886582654</v>
      </c>
      <c r="L58" s="262" t="s">
        <v>250</v>
      </c>
      <c r="M58" s="263"/>
      <c r="N58" s="263"/>
      <c r="O58" s="263"/>
      <c r="P58" s="263"/>
      <c r="Q58" s="263"/>
      <c r="R58" s="263"/>
      <c r="S58" s="263"/>
      <c r="T58" s="263"/>
    </row>
    <row r="59" spans="1:20" ht="15.75" thickBot="1">
      <c r="A59" s="40">
        <v>109</v>
      </c>
      <c r="B59" s="389" t="s">
        <v>61</v>
      </c>
      <c r="C59" s="308">
        <v>0</v>
      </c>
      <c r="D59" s="118">
        <v>0</v>
      </c>
      <c r="E59" s="308">
        <v>0</v>
      </c>
      <c r="F59" s="119">
        <v>0</v>
      </c>
      <c r="G59" s="314">
        <v>0</v>
      </c>
      <c r="H59" s="118">
        <v>0</v>
      </c>
      <c r="I59" s="121">
        <v>0</v>
      </c>
      <c r="J59" s="323">
        <v>0</v>
      </c>
      <c r="K59" s="119">
        <v>0</v>
      </c>
      <c r="L59" s="262" t="s">
        <v>251</v>
      </c>
      <c r="M59" s="263"/>
      <c r="N59" s="263"/>
      <c r="O59" s="263"/>
      <c r="P59" s="263"/>
      <c r="Q59" s="263"/>
      <c r="R59" s="263"/>
      <c r="S59" s="263"/>
      <c r="T59" s="263"/>
    </row>
    <row r="60" spans="1:20" ht="15.75" thickBot="1">
      <c r="A60" s="15">
        <v>11</v>
      </c>
      <c r="B60" s="384" t="s">
        <v>62</v>
      </c>
      <c r="C60" s="287">
        <v>31</v>
      </c>
      <c r="D60" s="305">
        <v>0.014832535885167464</v>
      </c>
      <c r="E60" s="287">
        <v>69</v>
      </c>
      <c r="F60" s="305">
        <v>0.015593220338983048</v>
      </c>
      <c r="G60" s="287">
        <v>1</v>
      </c>
      <c r="H60" s="305">
        <v>0.004405286343612335</v>
      </c>
      <c r="I60" s="266">
        <v>0</v>
      </c>
      <c r="J60" s="287">
        <v>101</v>
      </c>
      <c r="K60" s="305">
        <v>0.01497405485544848</v>
      </c>
      <c r="L60" s="263"/>
      <c r="M60" s="263"/>
      <c r="N60" s="263"/>
      <c r="O60" s="263"/>
      <c r="P60" s="263"/>
      <c r="Q60" s="263"/>
      <c r="R60" s="263"/>
      <c r="S60" s="263"/>
      <c r="T60" s="263"/>
    </row>
    <row r="61" spans="1:20" ht="15">
      <c r="A61" s="20">
        <v>110</v>
      </c>
      <c r="B61" s="385" t="s">
        <v>63</v>
      </c>
      <c r="C61" s="278">
        <v>15</v>
      </c>
      <c r="D61" s="97">
        <v>0.007177033492822966</v>
      </c>
      <c r="E61" s="278">
        <v>30</v>
      </c>
      <c r="F61" s="23">
        <v>0.0067796610169491515</v>
      </c>
      <c r="G61" s="310">
        <v>0</v>
      </c>
      <c r="H61" s="97">
        <v>0</v>
      </c>
      <c r="I61" s="99">
        <v>0</v>
      </c>
      <c r="J61" s="319">
        <v>45</v>
      </c>
      <c r="K61" s="23">
        <v>0.006671608598962194</v>
      </c>
      <c r="L61" s="262" t="s">
        <v>252</v>
      </c>
      <c r="M61" s="263"/>
      <c r="N61" s="263"/>
      <c r="O61" s="263"/>
      <c r="P61" s="263"/>
      <c r="Q61" s="263"/>
      <c r="R61" s="263"/>
      <c r="S61" s="263"/>
      <c r="T61" s="263"/>
    </row>
    <row r="62" spans="1:20" ht="15">
      <c r="A62" s="25">
        <v>111</v>
      </c>
      <c r="B62" s="386" t="s">
        <v>64</v>
      </c>
      <c r="C62" s="272">
        <v>6</v>
      </c>
      <c r="D62" s="102">
        <v>0.0028708133971291866</v>
      </c>
      <c r="E62" s="272">
        <v>19</v>
      </c>
      <c r="F62" s="103">
        <v>0.004293785310734463</v>
      </c>
      <c r="G62" s="311">
        <v>1</v>
      </c>
      <c r="H62" s="102">
        <v>0.004405286343612335</v>
      </c>
      <c r="I62" s="105">
        <v>0</v>
      </c>
      <c r="J62" s="320">
        <v>26</v>
      </c>
      <c r="K62" s="103">
        <v>0.00385470719051149</v>
      </c>
      <c r="L62" s="262" t="s">
        <v>253</v>
      </c>
      <c r="M62" s="263"/>
      <c r="N62" s="263"/>
      <c r="O62" s="263"/>
      <c r="P62" s="263"/>
      <c r="Q62" s="263"/>
      <c r="R62" s="263"/>
      <c r="S62" s="263"/>
      <c r="T62" s="263"/>
    </row>
    <row r="63" spans="1:20" ht="15">
      <c r="A63" s="25">
        <v>112</v>
      </c>
      <c r="B63" s="386" t="s">
        <v>65</v>
      </c>
      <c r="C63" s="272">
        <v>4</v>
      </c>
      <c r="D63" s="102">
        <v>0.0019138755980861245</v>
      </c>
      <c r="E63" s="272">
        <v>15</v>
      </c>
      <c r="F63" s="103">
        <v>0.0033898305084745757</v>
      </c>
      <c r="G63" s="311">
        <v>0</v>
      </c>
      <c r="H63" s="102">
        <v>0</v>
      </c>
      <c r="I63" s="105">
        <v>0</v>
      </c>
      <c r="J63" s="320">
        <v>19</v>
      </c>
      <c r="K63" s="103">
        <v>0.0028169014084507044</v>
      </c>
      <c r="L63" s="262" t="s">
        <v>254</v>
      </c>
      <c r="M63" s="263"/>
      <c r="N63" s="263"/>
      <c r="O63" s="263"/>
      <c r="P63" s="263"/>
      <c r="Q63" s="263"/>
      <c r="R63" s="263"/>
      <c r="S63" s="263"/>
      <c r="T63" s="263"/>
    </row>
    <row r="64" spans="1:20" ht="15.75" thickBot="1">
      <c r="A64" s="30">
        <v>119</v>
      </c>
      <c r="B64" s="387" t="s">
        <v>66</v>
      </c>
      <c r="C64" s="307">
        <v>6</v>
      </c>
      <c r="D64" s="108">
        <v>0.0028708133971291866</v>
      </c>
      <c r="E64" s="307">
        <v>5</v>
      </c>
      <c r="F64" s="109">
        <v>0.0011299435028248588</v>
      </c>
      <c r="G64" s="312">
        <v>0</v>
      </c>
      <c r="H64" s="108">
        <v>0</v>
      </c>
      <c r="I64" s="111">
        <v>0</v>
      </c>
      <c r="J64" s="321">
        <v>11</v>
      </c>
      <c r="K64" s="109">
        <v>0.0016308376575240918</v>
      </c>
      <c r="L64" s="262" t="s">
        <v>255</v>
      </c>
      <c r="M64" s="263"/>
      <c r="N64" s="263"/>
      <c r="O64" s="263"/>
      <c r="P64" s="263"/>
      <c r="Q64" s="263"/>
      <c r="R64" s="263"/>
      <c r="S64" s="263"/>
      <c r="T64" s="263"/>
    </row>
    <row r="65" spans="1:20" ht="15.75" thickBot="1">
      <c r="A65" s="45">
        <v>120</v>
      </c>
      <c r="B65" s="390" t="s">
        <v>67</v>
      </c>
      <c r="C65" s="276">
        <v>78</v>
      </c>
      <c r="D65" s="123">
        <v>0.03732057416267943</v>
      </c>
      <c r="E65" s="276">
        <v>285</v>
      </c>
      <c r="F65" s="13">
        <v>0.06440677966101695</v>
      </c>
      <c r="G65" s="316">
        <v>21</v>
      </c>
      <c r="H65" s="123">
        <v>0.09251101321585903</v>
      </c>
      <c r="I65" s="125">
        <v>1</v>
      </c>
      <c r="J65" s="324">
        <v>385</v>
      </c>
      <c r="K65" s="13">
        <v>0.05707931801334322</v>
      </c>
      <c r="L65" s="262" t="s">
        <v>256</v>
      </c>
      <c r="M65" s="263"/>
      <c r="N65" s="263"/>
      <c r="O65" s="263"/>
      <c r="P65" s="263"/>
      <c r="Q65" s="263"/>
      <c r="R65" s="263"/>
      <c r="S65" s="263"/>
      <c r="T65" s="263"/>
    </row>
    <row r="66" spans="1:20" ht="15.75" thickBot="1">
      <c r="A66" s="47">
        <v>999</v>
      </c>
      <c r="B66" s="391" t="s">
        <v>68</v>
      </c>
      <c r="C66" s="283">
        <v>16</v>
      </c>
      <c r="D66" s="94">
        <v>0.007655502392344498</v>
      </c>
      <c r="E66" s="283">
        <v>32</v>
      </c>
      <c r="F66" s="18">
        <v>0.007231638418079096</v>
      </c>
      <c r="G66" s="317">
        <v>2</v>
      </c>
      <c r="H66" s="94">
        <v>0.00881057268722467</v>
      </c>
      <c r="I66" s="127">
        <v>0</v>
      </c>
      <c r="J66" s="325">
        <v>50</v>
      </c>
      <c r="K66" s="18">
        <v>0.007412898443291327</v>
      </c>
      <c r="L66" s="262" t="s">
        <v>257</v>
      </c>
      <c r="M66" s="263"/>
      <c r="N66" s="263"/>
      <c r="O66" s="263"/>
      <c r="P66" s="263"/>
      <c r="Q66" s="263"/>
      <c r="R66" s="263"/>
      <c r="S66" s="263"/>
      <c r="T66" s="263"/>
    </row>
    <row r="67" spans="1:18" ht="15.75" thickBot="1">
      <c r="A67" s="652" t="s">
        <v>69</v>
      </c>
      <c r="B67" s="688"/>
      <c r="C67" s="309">
        <v>2090</v>
      </c>
      <c r="D67" s="129">
        <v>1</v>
      </c>
      <c r="E67" s="309">
        <v>4425</v>
      </c>
      <c r="F67" s="130">
        <v>1</v>
      </c>
      <c r="G67" s="318">
        <v>227</v>
      </c>
      <c r="H67" s="129">
        <v>1</v>
      </c>
      <c r="I67" s="132">
        <v>3</v>
      </c>
      <c r="J67" s="318">
        <v>6745</v>
      </c>
      <c r="K67" s="130">
        <v>1</v>
      </c>
      <c r="L67" s="271" t="s">
        <v>92</v>
      </c>
      <c r="M67" s="263"/>
      <c r="N67" s="263"/>
      <c r="O67" s="263"/>
      <c r="P67" s="263"/>
      <c r="Q67" s="263"/>
      <c r="R67" s="263"/>
    </row>
    <row r="68" spans="1:18" ht="12.75" customHeight="1">
      <c r="A68" s="53"/>
      <c r="B68" s="54"/>
      <c r="C68" s="133"/>
      <c r="D68" s="134"/>
      <c r="E68" s="133"/>
      <c r="F68" s="134"/>
      <c r="G68" s="133"/>
      <c r="H68" s="134"/>
      <c r="I68" s="133"/>
      <c r="J68" s="133"/>
      <c r="K68" s="134"/>
      <c r="M68" s="263"/>
      <c r="N68" s="263"/>
      <c r="O68" s="263"/>
      <c r="P68" s="263"/>
      <c r="Q68" s="263"/>
      <c r="R68" s="263"/>
    </row>
    <row r="69" spans="1:18" ht="15" hidden="1">
      <c r="A69" s="58" t="s">
        <v>80</v>
      </c>
      <c r="B69" s="83"/>
      <c r="C69" s="86"/>
      <c r="D69" s="86"/>
      <c r="E69" s="86"/>
      <c r="F69" s="86"/>
      <c r="G69" s="86"/>
      <c r="H69" s="86"/>
      <c r="I69" s="86"/>
      <c r="J69" s="135"/>
      <c r="K69" s="86"/>
      <c r="M69" s="263"/>
      <c r="N69" s="263"/>
      <c r="O69" s="263"/>
      <c r="P69" s="263"/>
      <c r="Q69" s="263"/>
      <c r="R69" s="263"/>
    </row>
    <row r="70" spans="1:18" ht="15" hidden="1">
      <c r="A70" s="85" t="s">
        <v>81</v>
      </c>
      <c r="B70" s="83"/>
      <c r="C70" s="86"/>
      <c r="D70" s="86"/>
      <c r="E70" s="86"/>
      <c r="F70" s="86"/>
      <c r="G70" s="86"/>
      <c r="H70" s="86"/>
      <c r="I70" s="86"/>
      <c r="J70" s="135"/>
      <c r="K70" s="86"/>
      <c r="M70" s="263"/>
      <c r="N70" s="263"/>
      <c r="O70" s="263"/>
      <c r="P70" s="263"/>
      <c r="Q70" s="263"/>
      <c r="R70" s="263"/>
    </row>
    <row r="71" spans="1:11" ht="15">
      <c r="A71" s="136"/>
      <c r="B71" s="137"/>
      <c r="C71" s="137"/>
      <c r="D71" s="137"/>
      <c r="E71" s="137"/>
      <c r="F71" s="137"/>
      <c r="G71" s="137"/>
      <c r="H71" s="137"/>
      <c r="I71" s="137"/>
      <c r="J71" s="138"/>
      <c r="K71" s="137"/>
    </row>
  </sheetData>
  <sheetProtection/>
  <mergeCells count="10">
    <mergeCell ref="A1:K1"/>
    <mergeCell ref="A67:B67"/>
    <mergeCell ref="A2:A5"/>
    <mergeCell ref="B2:B5"/>
    <mergeCell ref="C2:K2"/>
    <mergeCell ref="C3:I3"/>
    <mergeCell ref="J3:K4"/>
    <mergeCell ref="C4:D4"/>
    <mergeCell ref="E4:F4"/>
    <mergeCell ref="G4:H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96"/>
  <sheetViews>
    <sheetView zoomScalePageLayoutView="0" workbookViewId="0" topLeftCell="C1">
      <selection activeCell="J15" sqref="J15"/>
    </sheetView>
  </sheetViews>
  <sheetFormatPr defaultColWidth="9.140625" defaultRowHeight="15"/>
  <cols>
    <col min="1" max="1" width="7.7109375" style="238" customWidth="1"/>
    <col min="2" max="2" width="101.8515625" style="238" customWidth="1"/>
    <col min="3" max="9" width="12.00390625" style="238" customWidth="1"/>
    <col min="10" max="11" width="14.7109375" style="238" customWidth="1"/>
    <col min="12" max="16384" width="9.140625" style="238" customWidth="1"/>
  </cols>
  <sheetData>
    <row r="1" spans="1:11" ht="24.75" customHeight="1" thickBot="1" thickTop="1">
      <c r="A1" s="669" t="s">
        <v>350</v>
      </c>
      <c r="B1" s="670"/>
      <c r="C1" s="696"/>
      <c r="D1" s="696"/>
      <c r="E1" s="696"/>
      <c r="F1" s="696"/>
      <c r="G1" s="696"/>
      <c r="H1" s="696"/>
      <c r="I1" s="696"/>
      <c r="J1" s="696"/>
      <c r="K1" s="697"/>
    </row>
    <row r="2" spans="1:11" ht="24.75" customHeight="1" thickBot="1" thickTop="1">
      <c r="A2" s="655" t="s">
        <v>84</v>
      </c>
      <c r="B2" s="658" t="s">
        <v>0</v>
      </c>
      <c r="C2" s="656" t="s">
        <v>85</v>
      </c>
      <c r="D2" s="677"/>
      <c r="E2" s="678"/>
      <c r="F2" s="678"/>
      <c r="G2" s="678"/>
      <c r="H2" s="678"/>
      <c r="I2" s="678"/>
      <c r="J2" s="678"/>
      <c r="K2" s="660"/>
    </row>
    <row r="3" spans="1:11" ht="24.75" customHeight="1" thickBot="1">
      <c r="A3" s="656"/>
      <c r="B3" s="659"/>
      <c r="C3" s="689" t="s">
        <v>83</v>
      </c>
      <c r="D3" s="690"/>
      <c r="E3" s="690"/>
      <c r="F3" s="690"/>
      <c r="G3" s="690"/>
      <c r="H3" s="690"/>
      <c r="I3" s="690"/>
      <c r="J3" s="692" t="s">
        <v>69</v>
      </c>
      <c r="K3" s="693"/>
    </row>
    <row r="4" spans="1:11" ht="24.75" customHeight="1">
      <c r="A4" s="656"/>
      <c r="B4" s="659"/>
      <c r="C4" s="684" t="s">
        <v>72</v>
      </c>
      <c r="D4" s="685"/>
      <c r="E4" s="686" t="s">
        <v>310</v>
      </c>
      <c r="F4" s="687"/>
      <c r="G4" s="684" t="s">
        <v>311</v>
      </c>
      <c r="H4" s="687"/>
      <c r="I4" s="603" t="s">
        <v>75</v>
      </c>
      <c r="J4" s="694"/>
      <c r="K4" s="695"/>
    </row>
    <row r="5" spans="1:11" ht="24.75" customHeight="1" thickBot="1">
      <c r="A5" s="657"/>
      <c r="B5" s="660"/>
      <c r="C5" s="6" t="s">
        <v>4</v>
      </c>
      <c r="D5" s="7" t="s">
        <v>5</v>
      </c>
      <c r="E5" s="8" t="s">
        <v>4</v>
      </c>
      <c r="F5" s="7" t="s">
        <v>5</v>
      </c>
      <c r="G5" s="6" t="s">
        <v>4</v>
      </c>
      <c r="H5" s="9" t="s">
        <v>5</v>
      </c>
      <c r="I5" s="608" t="s">
        <v>4</v>
      </c>
      <c r="J5" s="6" t="s">
        <v>4</v>
      </c>
      <c r="K5" s="7" t="s">
        <v>5</v>
      </c>
    </row>
    <row r="6" spans="1:12" ht="15.75" thickBot="1">
      <c r="A6" s="89">
        <v>0</v>
      </c>
      <c r="B6" s="383" t="s">
        <v>7</v>
      </c>
      <c r="C6" s="297">
        <v>60</v>
      </c>
      <c r="D6" s="565">
        <v>0.05859375</v>
      </c>
      <c r="E6" s="297">
        <v>84</v>
      </c>
      <c r="F6" s="565">
        <v>0.03065693430656934</v>
      </c>
      <c r="G6" s="297">
        <v>7</v>
      </c>
      <c r="H6" s="565">
        <v>0.06034482758620689</v>
      </c>
      <c r="I6" s="297">
        <v>0</v>
      </c>
      <c r="J6" s="70">
        <v>151</v>
      </c>
      <c r="K6" s="412">
        <v>0.03887744593202884</v>
      </c>
      <c r="L6" s="270" t="s">
        <v>208</v>
      </c>
    </row>
    <row r="7" spans="1:12" ht="15.75" thickBot="1">
      <c r="A7" s="15" t="s">
        <v>8</v>
      </c>
      <c r="B7" s="384" t="s">
        <v>9</v>
      </c>
      <c r="C7" s="645">
        <v>548</v>
      </c>
      <c r="D7" s="646">
        <v>0.53515625</v>
      </c>
      <c r="E7" s="645">
        <v>1072</v>
      </c>
      <c r="F7" s="646">
        <v>0.39124087591240875</v>
      </c>
      <c r="G7" s="645">
        <v>22</v>
      </c>
      <c r="H7" s="646">
        <v>0.18965517241379307</v>
      </c>
      <c r="I7" s="645">
        <v>1</v>
      </c>
      <c r="J7" s="606">
        <v>1643</v>
      </c>
      <c r="K7" s="413">
        <v>0.4230175077239958</v>
      </c>
      <c r="L7" s="269"/>
    </row>
    <row r="8" spans="1:12" ht="15">
      <c r="A8" s="20">
        <v>10</v>
      </c>
      <c r="B8" s="385" t="s">
        <v>10</v>
      </c>
      <c r="C8" s="278">
        <v>52</v>
      </c>
      <c r="D8" s="97">
        <v>0.05078125</v>
      </c>
      <c r="E8" s="278">
        <v>116</v>
      </c>
      <c r="F8" s="23">
        <v>0.04233576642335766</v>
      </c>
      <c r="G8" s="310">
        <v>0</v>
      </c>
      <c r="H8" s="97">
        <v>0</v>
      </c>
      <c r="I8" s="278">
        <v>0</v>
      </c>
      <c r="J8" s="75">
        <v>168</v>
      </c>
      <c r="K8" s="23">
        <v>0.04325437693099896</v>
      </c>
      <c r="L8" s="270" t="s">
        <v>209</v>
      </c>
    </row>
    <row r="9" spans="1:12" ht="15">
      <c r="A9" s="25">
        <v>11</v>
      </c>
      <c r="B9" s="386" t="s">
        <v>11</v>
      </c>
      <c r="C9" s="272">
        <v>458</v>
      </c>
      <c r="D9" s="102">
        <v>0.447265625</v>
      </c>
      <c r="E9" s="272">
        <v>886</v>
      </c>
      <c r="F9" s="103">
        <v>0.3233576642335766</v>
      </c>
      <c r="G9" s="311">
        <v>21</v>
      </c>
      <c r="H9" s="102">
        <v>0.18103448275862066</v>
      </c>
      <c r="I9" s="272">
        <v>0</v>
      </c>
      <c r="J9" s="173">
        <v>1365</v>
      </c>
      <c r="K9" s="103">
        <v>0.3514418125643666</v>
      </c>
      <c r="L9" s="270" t="s">
        <v>210</v>
      </c>
    </row>
    <row r="10" spans="1:12" ht="15">
      <c r="A10" s="25">
        <v>12</v>
      </c>
      <c r="B10" s="386" t="s">
        <v>12</v>
      </c>
      <c r="C10" s="272">
        <v>31</v>
      </c>
      <c r="D10" s="102">
        <v>0.0302734375</v>
      </c>
      <c r="E10" s="272">
        <v>57</v>
      </c>
      <c r="F10" s="103">
        <v>0.020802919708029197</v>
      </c>
      <c r="G10" s="311">
        <v>1</v>
      </c>
      <c r="H10" s="102">
        <v>0.008620689655172414</v>
      </c>
      <c r="I10" s="272">
        <v>1</v>
      </c>
      <c r="J10" s="173">
        <v>90</v>
      </c>
      <c r="K10" s="103">
        <v>0.023171987641606592</v>
      </c>
      <c r="L10" s="270" t="s">
        <v>211</v>
      </c>
    </row>
    <row r="11" spans="1:12" ht="15">
      <c r="A11" s="25">
        <v>13</v>
      </c>
      <c r="B11" s="386" t="s">
        <v>13</v>
      </c>
      <c r="C11" s="272">
        <v>2</v>
      </c>
      <c r="D11" s="102">
        <v>0.001953125</v>
      </c>
      <c r="E11" s="272">
        <v>1</v>
      </c>
      <c r="F11" s="103">
        <v>0.000364963503649635</v>
      </c>
      <c r="G11" s="311">
        <v>0</v>
      </c>
      <c r="H11" s="102">
        <v>0</v>
      </c>
      <c r="I11" s="272">
        <v>0</v>
      </c>
      <c r="J11" s="173">
        <v>3</v>
      </c>
      <c r="K11" s="103">
        <v>0.0007723995880535531</v>
      </c>
      <c r="L11" s="270" t="s">
        <v>212</v>
      </c>
    </row>
    <row r="12" spans="1:12" ht="15.75" thickBot="1">
      <c r="A12" s="30">
        <v>19</v>
      </c>
      <c r="B12" s="387" t="s">
        <v>14</v>
      </c>
      <c r="C12" s="307">
        <v>5</v>
      </c>
      <c r="D12" s="108">
        <v>0.0048828125</v>
      </c>
      <c r="E12" s="307">
        <v>12</v>
      </c>
      <c r="F12" s="109">
        <v>0.004379562043795621</v>
      </c>
      <c r="G12" s="312">
        <v>0</v>
      </c>
      <c r="H12" s="108">
        <v>0</v>
      </c>
      <c r="I12" s="307">
        <v>0</v>
      </c>
      <c r="J12" s="175">
        <v>17</v>
      </c>
      <c r="K12" s="109">
        <v>0.004376930998970134</v>
      </c>
      <c r="L12" s="270" t="s">
        <v>213</v>
      </c>
    </row>
    <row r="13" spans="1:12" ht="15.75" thickBot="1">
      <c r="A13" s="15">
        <v>2</v>
      </c>
      <c r="B13" s="384" t="s">
        <v>15</v>
      </c>
      <c r="C13" s="287">
        <v>50</v>
      </c>
      <c r="D13" s="305">
        <v>0.048828125</v>
      </c>
      <c r="E13" s="287">
        <v>311</v>
      </c>
      <c r="F13" s="305">
        <v>0.11350364963503648</v>
      </c>
      <c r="G13" s="287">
        <v>29</v>
      </c>
      <c r="H13" s="305">
        <v>0.24999999999999997</v>
      </c>
      <c r="I13" s="287">
        <v>0</v>
      </c>
      <c r="J13" s="266">
        <v>390</v>
      </c>
      <c r="K13" s="395">
        <v>0.10041194644696189</v>
      </c>
      <c r="L13" s="269"/>
    </row>
    <row r="14" spans="1:12" ht="15">
      <c r="A14" s="35">
        <v>20</v>
      </c>
      <c r="B14" s="388" t="s">
        <v>16</v>
      </c>
      <c r="C14" s="281">
        <v>24</v>
      </c>
      <c r="D14" s="113">
        <v>0.0234375</v>
      </c>
      <c r="E14" s="281">
        <v>127</v>
      </c>
      <c r="F14" s="38">
        <v>0.04635036496350365</v>
      </c>
      <c r="G14" s="313">
        <v>7</v>
      </c>
      <c r="H14" s="113">
        <v>0.06034482758620689</v>
      </c>
      <c r="I14" s="281">
        <v>0</v>
      </c>
      <c r="J14" s="80">
        <v>158</v>
      </c>
      <c r="K14" s="38">
        <v>0.040679711637487126</v>
      </c>
      <c r="L14" s="270" t="s">
        <v>214</v>
      </c>
    </row>
    <row r="15" spans="1:12" ht="15">
      <c r="A15" s="25">
        <v>21</v>
      </c>
      <c r="B15" s="386" t="s">
        <v>17</v>
      </c>
      <c r="C15" s="272">
        <v>21</v>
      </c>
      <c r="D15" s="102">
        <v>0.0205078125</v>
      </c>
      <c r="E15" s="272">
        <v>169</v>
      </c>
      <c r="F15" s="103">
        <v>0.06167883211678832</v>
      </c>
      <c r="G15" s="311">
        <v>17</v>
      </c>
      <c r="H15" s="102">
        <v>0.14655172413793102</v>
      </c>
      <c r="I15" s="272">
        <v>0</v>
      </c>
      <c r="J15" s="173">
        <v>207</v>
      </c>
      <c r="K15" s="103">
        <v>0.05329557157569516</v>
      </c>
      <c r="L15" s="270" t="s">
        <v>215</v>
      </c>
    </row>
    <row r="16" spans="1:12" ht="15">
      <c r="A16" s="25">
        <v>22</v>
      </c>
      <c r="B16" s="386" t="s">
        <v>18</v>
      </c>
      <c r="C16" s="272">
        <v>1</v>
      </c>
      <c r="D16" s="102">
        <v>0.0009765625</v>
      </c>
      <c r="E16" s="272">
        <v>5</v>
      </c>
      <c r="F16" s="103">
        <v>0.0018248175182481751</v>
      </c>
      <c r="G16" s="311">
        <v>2</v>
      </c>
      <c r="H16" s="102">
        <v>0.017241379310344827</v>
      </c>
      <c r="I16" s="272">
        <v>0</v>
      </c>
      <c r="J16" s="173">
        <v>8</v>
      </c>
      <c r="K16" s="103">
        <v>0.0020597322348094747</v>
      </c>
      <c r="L16" s="270" t="s">
        <v>216</v>
      </c>
    </row>
    <row r="17" spans="1:12" ht="15.75" thickBot="1">
      <c r="A17" s="40">
        <v>29</v>
      </c>
      <c r="B17" s="389" t="s">
        <v>19</v>
      </c>
      <c r="C17" s="308">
        <v>4</v>
      </c>
      <c r="D17" s="118">
        <v>0.00390625</v>
      </c>
      <c r="E17" s="308">
        <v>10</v>
      </c>
      <c r="F17" s="119">
        <v>0.0036496350364963502</v>
      </c>
      <c r="G17" s="314">
        <v>3</v>
      </c>
      <c r="H17" s="118">
        <v>0.02586206896551724</v>
      </c>
      <c r="I17" s="308">
        <v>0</v>
      </c>
      <c r="J17" s="177">
        <v>17</v>
      </c>
      <c r="K17" s="119">
        <v>0.004376930998970134</v>
      </c>
      <c r="L17" s="270" t="s">
        <v>217</v>
      </c>
    </row>
    <row r="18" spans="1:12" ht="15.75" thickBot="1">
      <c r="A18" s="15">
        <v>3</v>
      </c>
      <c r="B18" s="392" t="s">
        <v>20</v>
      </c>
      <c r="C18" s="287">
        <v>243</v>
      </c>
      <c r="D18" s="305">
        <v>0.2373046875</v>
      </c>
      <c r="E18" s="287">
        <v>819</v>
      </c>
      <c r="F18" s="305">
        <v>0.2989051094890511</v>
      </c>
      <c r="G18" s="287">
        <v>29</v>
      </c>
      <c r="H18" s="305">
        <v>0.24999999999999997</v>
      </c>
      <c r="I18" s="287">
        <v>0</v>
      </c>
      <c r="J18" s="266">
        <v>1091</v>
      </c>
      <c r="K18" s="395">
        <v>0.2808959835221421</v>
      </c>
      <c r="L18" s="269"/>
    </row>
    <row r="19" spans="1:12" ht="15">
      <c r="A19" s="20">
        <v>30</v>
      </c>
      <c r="B19" s="385" t="s">
        <v>21</v>
      </c>
      <c r="C19" s="278">
        <v>81</v>
      </c>
      <c r="D19" s="97">
        <v>0.0791015625</v>
      </c>
      <c r="E19" s="278">
        <v>312</v>
      </c>
      <c r="F19" s="23">
        <v>0.11386861313868613</v>
      </c>
      <c r="G19" s="310">
        <v>14</v>
      </c>
      <c r="H19" s="97">
        <v>0.12068965517241378</v>
      </c>
      <c r="I19" s="278">
        <v>0</v>
      </c>
      <c r="J19" s="75">
        <v>407</v>
      </c>
      <c r="K19" s="23">
        <v>0.10478887744593203</v>
      </c>
      <c r="L19" s="270" t="s">
        <v>218</v>
      </c>
    </row>
    <row r="20" spans="1:12" ht="15">
      <c r="A20" s="25">
        <v>31</v>
      </c>
      <c r="B20" s="386" t="s">
        <v>22</v>
      </c>
      <c r="C20" s="272">
        <v>10</v>
      </c>
      <c r="D20" s="102">
        <v>0.009765625</v>
      </c>
      <c r="E20" s="272">
        <v>42</v>
      </c>
      <c r="F20" s="103">
        <v>0.01532846715328467</v>
      </c>
      <c r="G20" s="311">
        <v>3</v>
      </c>
      <c r="H20" s="102">
        <v>0.02586206896551724</v>
      </c>
      <c r="I20" s="272">
        <v>0</v>
      </c>
      <c r="J20" s="173">
        <v>55</v>
      </c>
      <c r="K20" s="103">
        <v>0.01416065911431514</v>
      </c>
      <c r="L20" s="270" t="s">
        <v>219</v>
      </c>
    </row>
    <row r="21" spans="1:12" ht="15">
      <c r="A21" s="25">
        <v>32</v>
      </c>
      <c r="B21" s="386" t="s">
        <v>23</v>
      </c>
      <c r="C21" s="272">
        <v>121</v>
      </c>
      <c r="D21" s="102">
        <v>0.1181640625</v>
      </c>
      <c r="E21" s="272">
        <v>361</v>
      </c>
      <c r="F21" s="103">
        <v>0.13175182481751824</v>
      </c>
      <c r="G21" s="311">
        <v>9</v>
      </c>
      <c r="H21" s="102">
        <v>0.07758620689655171</v>
      </c>
      <c r="I21" s="272">
        <v>0</v>
      </c>
      <c r="J21" s="173">
        <v>491</v>
      </c>
      <c r="K21" s="103">
        <v>0.1264160659114315</v>
      </c>
      <c r="L21" s="270" t="s">
        <v>220</v>
      </c>
    </row>
    <row r="22" spans="1:12" ht="15.75" thickBot="1">
      <c r="A22" s="30">
        <v>39</v>
      </c>
      <c r="B22" s="387" t="s">
        <v>24</v>
      </c>
      <c r="C22" s="307">
        <v>31</v>
      </c>
      <c r="D22" s="108">
        <v>0.0302734375</v>
      </c>
      <c r="E22" s="307">
        <v>104</v>
      </c>
      <c r="F22" s="109">
        <v>0.03795620437956204</v>
      </c>
      <c r="G22" s="312">
        <v>3</v>
      </c>
      <c r="H22" s="108">
        <v>0.02586206896551724</v>
      </c>
      <c r="I22" s="307">
        <v>0</v>
      </c>
      <c r="J22" s="175">
        <v>138</v>
      </c>
      <c r="K22" s="109">
        <v>0.03553038105046344</v>
      </c>
      <c r="L22" s="270" t="s">
        <v>221</v>
      </c>
    </row>
    <row r="23" spans="1:12" ht="15.75" thickBot="1">
      <c r="A23" s="15">
        <v>4</v>
      </c>
      <c r="B23" s="384" t="s">
        <v>25</v>
      </c>
      <c r="C23" s="287">
        <v>0</v>
      </c>
      <c r="D23" s="305">
        <v>0</v>
      </c>
      <c r="E23" s="287">
        <v>0</v>
      </c>
      <c r="F23" s="305">
        <v>0</v>
      </c>
      <c r="G23" s="287">
        <v>0</v>
      </c>
      <c r="H23" s="305">
        <v>0</v>
      </c>
      <c r="I23" s="287">
        <v>0</v>
      </c>
      <c r="J23" s="266">
        <v>0</v>
      </c>
      <c r="K23" s="395">
        <v>0</v>
      </c>
      <c r="L23" s="269"/>
    </row>
    <row r="24" spans="1:12" ht="15">
      <c r="A24" s="35">
        <v>40</v>
      </c>
      <c r="B24" s="393" t="s">
        <v>26</v>
      </c>
      <c r="C24" s="281">
        <v>0</v>
      </c>
      <c r="D24" s="113">
        <v>0</v>
      </c>
      <c r="E24" s="281">
        <v>0</v>
      </c>
      <c r="F24" s="38">
        <v>0</v>
      </c>
      <c r="G24" s="313">
        <v>0</v>
      </c>
      <c r="H24" s="113">
        <v>0</v>
      </c>
      <c r="I24" s="281">
        <v>0</v>
      </c>
      <c r="J24" s="80">
        <v>0</v>
      </c>
      <c r="K24" s="38">
        <v>0</v>
      </c>
      <c r="L24" s="270" t="s">
        <v>222</v>
      </c>
    </row>
    <row r="25" spans="1:12" ht="15.75" thickBot="1">
      <c r="A25" s="40">
        <v>41</v>
      </c>
      <c r="B25" s="389" t="s">
        <v>27</v>
      </c>
      <c r="C25" s="308">
        <v>0</v>
      </c>
      <c r="D25" s="118">
        <v>0</v>
      </c>
      <c r="E25" s="308">
        <v>0</v>
      </c>
      <c r="F25" s="119">
        <v>0</v>
      </c>
      <c r="G25" s="314">
        <v>0</v>
      </c>
      <c r="H25" s="118">
        <v>0</v>
      </c>
      <c r="I25" s="308">
        <v>0</v>
      </c>
      <c r="J25" s="177">
        <v>0</v>
      </c>
      <c r="K25" s="119">
        <v>0</v>
      </c>
      <c r="L25" s="270" t="s">
        <v>223</v>
      </c>
    </row>
    <row r="26" spans="1:12" ht="15.75" thickBot="1">
      <c r="A26" s="15">
        <v>5</v>
      </c>
      <c r="B26" s="384" t="s">
        <v>28</v>
      </c>
      <c r="C26" s="287">
        <v>48</v>
      </c>
      <c r="D26" s="305">
        <v>0.046875</v>
      </c>
      <c r="E26" s="287">
        <v>228</v>
      </c>
      <c r="F26" s="305">
        <v>0.08321167883211679</v>
      </c>
      <c r="G26" s="287">
        <v>11</v>
      </c>
      <c r="H26" s="305">
        <v>0.09482758620689655</v>
      </c>
      <c r="I26" s="287">
        <v>1</v>
      </c>
      <c r="J26" s="266">
        <v>288</v>
      </c>
      <c r="K26" s="395">
        <v>0.07415036045314109</v>
      </c>
      <c r="L26" s="269"/>
    </row>
    <row r="27" spans="1:12" ht="15">
      <c r="A27" s="20">
        <v>50</v>
      </c>
      <c r="B27" s="394" t="s">
        <v>30</v>
      </c>
      <c r="C27" s="278">
        <v>29</v>
      </c>
      <c r="D27" s="97">
        <v>0.0283203125</v>
      </c>
      <c r="E27" s="278">
        <v>108</v>
      </c>
      <c r="F27" s="23">
        <v>0.03941605839416058</v>
      </c>
      <c r="G27" s="310">
        <v>6</v>
      </c>
      <c r="H27" s="97">
        <v>0.05172413793103448</v>
      </c>
      <c r="I27" s="278">
        <v>0</v>
      </c>
      <c r="J27" s="75">
        <v>143</v>
      </c>
      <c r="K27" s="23">
        <v>0.036817713697219354</v>
      </c>
      <c r="L27" s="270" t="s">
        <v>224</v>
      </c>
    </row>
    <row r="28" spans="1:12" ht="15">
      <c r="A28" s="25">
        <v>51</v>
      </c>
      <c r="B28" s="386" t="s">
        <v>30</v>
      </c>
      <c r="C28" s="272">
        <v>12</v>
      </c>
      <c r="D28" s="102">
        <v>0.01171875</v>
      </c>
      <c r="E28" s="272">
        <v>44</v>
      </c>
      <c r="F28" s="103">
        <v>0.016058394160583942</v>
      </c>
      <c r="G28" s="311">
        <v>0</v>
      </c>
      <c r="H28" s="102">
        <v>0</v>
      </c>
      <c r="I28" s="272">
        <v>0</v>
      </c>
      <c r="J28" s="173">
        <v>56</v>
      </c>
      <c r="K28" s="103">
        <v>0.014418125643666324</v>
      </c>
      <c r="L28" s="270" t="s">
        <v>225</v>
      </c>
    </row>
    <row r="29" spans="1:12" ht="15">
      <c r="A29" s="25">
        <v>52</v>
      </c>
      <c r="B29" s="386" t="s">
        <v>31</v>
      </c>
      <c r="C29" s="272">
        <v>5</v>
      </c>
      <c r="D29" s="102">
        <v>0.0048828125</v>
      </c>
      <c r="E29" s="272">
        <v>65</v>
      </c>
      <c r="F29" s="103">
        <v>0.023722627737226273</v>
      </c>
      <c r="G29" s="311">
        <v>3</v>
      </c>
      <c r="H29" s="102">
        <v>0.02586206896551724</v>
      </c>
      <c r="I29" s="272">
        <v>0</v>
      </c>
      <c r="J29" s="173">
        <v>73</v>
      </c>
      <c r="K29" s="103">
        <v>0.01879505664263646</v>
      </c>
      <c r="L29" s="270" t="s">
        <v>226</v>
      </c>
    </row>
    <row r="30" spans="1:12" ht="28.5">
      <c r="A30" s="25">
        <v>53</v>
      </c>
      <c r="B30" s="386" t="s">
        <v>32</v>
      </c>
      <c r="C30" s="272">
        <v>1</v>
      </c>
      <c r="D30" s="102">
        <v>0.0009765625</v>
      </c>
      <c r="E30" s="272">
        <v>3</v>
      </c>
      <c r="F30" s="103">
        <v>0.0010948905109489052</v>
      </c>
      <c r="G30" s="311">
        <v>0</v>
      </c>
      <c r="H30" s="102">
        <v>0</v>
      </c>
      <c r="I30" s="272">
        <v>1</v>
      </c>
      <c r="J30" s="173">
        <v>5</v>
      </c>
      <c r="K30" s="103">
        <v>0.0012873326467559218</v>
      </c>
      <c r="L30" s="270" t="s">
        <v>227</v>
      </c>
    </row>
    <row r="31" spans="1:12" ht="15">
      <c r="A31" s="25">
        <v>54</v>
      </c>
      <c r="B31" s="386" t="s">
        <v>33</v>
      </c>
      <c r="C31" s="272">
        <v>0</v>
      </c>
      <c r="D31" s="102">
        <v>0</v>
      </c>
      <c r="E31" s="272">
        <v>0</v>
      </c>
      <c r="F31" s="103">
        <v>0</v>
      </c>
      <c r="G31" s="311">
        <v>0</v>
      </c>
      <c r="H31" s="102">
        <v>0</v>
      </c>
      <c r="I31" s="272">
        <v>0</v>
      </c>
      <c r="J31" s="173">
        <v>0</v>
      </c>
      <c r="K31" s="103">
        <v>0</v>
      </c>
      <c r="L31" s="270" t="s">
        <v>228</v>
      </c>
    </row>
    <row r="32" spans="1:12" ht="15.75" thickBot="1">
      <c r="A32" s="30">
        <v>59</v>
      </c>
      <c r="B32" s="387" t="s">
        <v>34</v>
      </c>
      <c r="C32" s="307">
        <v>1</v>
      </c>
      <c r="D32" s="108">
        <v>0.0009765625</v>
      </c>
      <c r="E32" s="307">
        <v>8</v>
      </c>
      <c r="F32" s="109">
        <v>0.00291970802919708</v>
      </c>
      <c r="G32" s="312">
        <v>2</v>
      </c>
      <c r="H32" s="108">
        <v>0.017241379310344827</v>
      </c>
      <c r="I32" s="307">
        <v>0</v>
      </c>
      <c r="J32" s="175">
        <v>11</v>
      </c>
      <c r="K32" s="109">
        <v>0.0028321318228630276</v>
      </c>
      <c r="L32" s="270" t="s">
        <v>229</v>
      </c>
    </row>
    <row r="33" spans="1:12" ht="15.75" thickBot="1">
      <c r="A33" s="15">
        <v>6</v>
      </c>
      <c r="B33" s="384" t="s">
        <v>35</v>
      </c>
      <c r="C33" s="287">
        <v>0</v>
      </c>
      <c r="D33" s="305">
        <v>0</v>
      </c>
      <c r="E33" s="287">
        <v>0</v>
      </c>
      <c r="F33" s="327">
        <v>0</v>
      </c>
      <c r="G33" s="287">
        <v>0</v>
      </c>
      <c r="H33" s="327">
        <v>0</v>
      </c>
      <c r="I33" s="287">
        <v>0</v>
      </c>
      <c r="J33" s="266">
        <v>0</v>
      </c>
      <c r="K33" s="395">
        <v>0</v>
      </c>
      <c r="L33" s="269"/>
    </row>
    <row r="34" spans="1:12" ht="15">
      <c r="A34" s="35">
        <v>60</v>
      </c>
      <c r="B34" s="388" t="s">
        <v>76</v>
      </c>
      <c r="C34" s="281">
        <v>0</v>
      </c>
      <c r="D34" s="113">
        <v>0</v>
      </c>
      <c r="E34" s="281">
        <v>0</v>
      </c>
      <c r="F34" s="38">
        <v>0</v>
      </c>
      <c r="G34" s="313">
        <v>0</v>
      </c>
      <c r="H34" s="113">
        <v>0</v>
      </c>
      <c r="I34" s="281">
        <v>0</v>
      </c>
      <c r="J34" s="80">
        <v>0</v>
      </c>
      <c r="K34" s="38">
        <v>0</v>
      </c>
      <c r="L34" s="270" t="s">
        <v>230</v>
      </c>
    </row>
    <row r="35" spans="1:12" ht="15">
      <c r="A35" s="25">
        <v>61</v>
      </c>
      <c r="B35" s="386" t="s">
        <v>37</v>
      </c>
      <c r="C35" s="272">
        <v>0</v>
      </c>
      <c r="D35" s="102">
        <v>0</v>
      </c>
      <c r="E35" s="272">
        <v>0</v>
      </c>
      <c r="F35" s="103">
        <v>0</v>
      </c>
      <c r="G35" s="311">
        <v>0</v>
      </c>
      <c r="H35" s="102">
        <v>0</v>
      </c>
      <c r="I35" s="272">
        <v>0</v>
      </c>
      <c r="J35" s="173">
        <v>0</v>
      </c>
      <c r="K35" s="103">
        <v>0</v>
      </c>
      <c r="L35" s="270" t="s">
        <v>231</v>
      </c>
    </row>
    <row r="36" spans="1:12" ht="15">
      <c r="A36" s="25">
        <v>62</v>
      </c>
      <c r="B36" s="386" t="s">
        <v>38</v>
      </c>
      <c r="C36" s="272">
        <v>0</v>
      </c>
      <c r="D36" s="102">
        <v>0</v>
      </c>
      <c r="E36" s="272">
        <v>0</v>
      </c>
      <c r="F36" s="103">
        <v>0</v>
      </c>
      <c r="G36" s="311">
        <v>0</v>
      </c>
      <c r="H36" s="102">
        <v>0</v>
      </c>
      <c r="I36" s="272">
        <v>0</v>
      </c>
      <c r="J36" s="173">
        <v>0</v>
      </c>
      <c r="K36" s="103">
        <v>0</v>
      </c>
      <c r="L36" s="270" t="s">
        <v>232</v>
      </c>
    </row>
    <row r="37" spans="1:12" ht="15">
      <c r="A37" s="25">
        <v>63</v>
      </c>
      <c r="B37" s="386" t="s">
        <v>39</v>
      </c>
      <c r="C37" s="272">
        <v>0</v>
      </c>
      <c r="D37" s="102">
        <v>0</v>
      </c>
      <c r="E37" s="272">
        <v>0</v>
      </c>
      <c r="F37" s="103">
        <v>0</v>
      </c>
      <c r="G37" s="311">
        <v>0</v>
      </c>
      <c r="H37" s="102">
        <v>0</v>
      </c>
      <c r="I37" s="272">
        <v>0</v>
      </c>
      <c r="J37" s="173">
        <v>0</v>
      </c>
      <c r="K37" s="103">
        <v>0</v>
      </c>
      <c r="L37" s="270" t="s">
        <v>233</v>
      </c>
    </row>
    <row r="38" spans="1:12" ht="15.75" thickBot="1">
      <c r="A38" s="40">
        <v>69</v>
      </c>
      <c r="B38" s="389" t="s">
        <v>40</v>
      </c>
      <c r="C38" s="308">
        <v>0</v>
      </c>
      <c r="D38" s="118">
        <v>0</v>
      </c>
      <c r="E38" s="308">
        <v>0</v>
      </c>
      <c r="F38" s="119">
        <v>0</v>
      </c>
      <c r="G38" s="314">
        <v>0</v>
      </c>
      <c r="H38" s="118">
        <v>0</v>
      </c>
      <c r="I38" s="308">
        <v>0</v>
      </c>
      <c r="J38" s="177">
        <v>0</v>
      </c>
      <c r="K38" s="119">
        <v>0</v>
      </c>
      <c r="L38" s="270" t="s">
        <v>234</v>
      </c>
    </row>
    <row r="39" spans="1:12" ht="15.75" thickBot="1">
      <c r="A39" s="15">
        <v>7</v>
      </c>
      <c r="B39" s="384" t="s">
        <v>41</v>
      </c>
      <c r="C39" s="287">
        <v>0</v>
      </c>
      <c r="D39" s="305">
        <v>0</v>
      </c>
      <c r="E39" s="287">
        <v>1</v>
      </c>
      <c r="F39" s="305">
        <v>0.000364963503649635</v>
      </c>
      <c r="G39" s="287">
        <v>0</v>
      </c>
      <c r="H39" s="305">
        <v>0</v>
      </c>
      <c r="I39" s="287">
        <v>0</v>
      </c>
      <c r="J39" s="266">
        <v>1</v>
      </c>
      <c r="K39" s="395">
        <v>0.00025746652935118434</v>
      </c>
      <c r="L39" s="269"/>
    </row>
    <row r="40" spans="1:12" ht="15">
      <c r="A40" s="20">
        <v>70</v>
      </c>
      <c r="B40" s="394" t="s">
        <v>77</v>
      </c>
      <c r="C40" s="278">
        <v>0</v>
      </c>
      <c r="D40" s="97">
        <v>0</v>
      </c>
      <c r="E40" s="278">
        <v>0</v>
      </c>
      <c r="F40" s="23">
        <v>0</v>
      </c>
      <c r="G40" s="310">
        <v>0</v>
      </c>
      <c r="H40" s="97">
        <v>0</v>
      </c>
      <c r="I40" s="278">
        <v>0</v>
      </c>
      <c r="J40" s="75">
        <v>0</v>
      </c>
      <c r="K40" s="23">
        <v>0</v>
      </c>
      <c r="L40" s="270" t="s">
        <v>235</v>
      </c>
    </row>
    <row r="41" spans="1:12" ht="15">
      <c r="A41" s="25">
        <v>71</v>
      </c>
      <c r="B41" s="386" t="s">
        <v>43</v>
      </c>
      <c r="C41" s="272">
        <v>0</v>
      </c>
      <c r="D41" s="102">
        <v>0</v>
      </c>
      <c r="E41" s="272">
        <v>1</v>
      </c>
      <c r="F41" s="103">
        <v>0.000364963503649635</v>
      </c>
      <c r="G41" s="311">
        <v>0</v>
      </c>
      <c r="H41" s="102">
        <v>0</v>
      </c>
      <c r="I41" s="272">
        <v>0</v>
      </c>
      <c r="J41" s="173">
        <v>1</v>
      </c>
      <c r="K41" s="103">
        <v>0.00025746652935118434</v>
      </c>
      <c r="L41" s="270" t="s">
        <v>236</v>
      </c>
    </row>
    <row r="42" spans="1:12" ht="15">
      <c r="A42" s="25">
        <v>72</v>
      </c>
      <c r="B42" s="386" t="s">
        <v>44</v>
      </c>
      <c r="C42" s="272">
        <v>0</v>
      </c>
      <c r="D42" s="102">
        <v>0</v>
      </c>
      <c r="E42" s="272">
        <v>0</v>
      </c>
      <c r="F42" s="103">
        <v>0</v>
      </c>
      <c r="G42" s="311">
        <v>0</v>
      </c>
      <c r="H42" s="102">
        <v>0</v>
      </c>
      <c r="I42" s="272">
        <v>0</v>
      </c>
      <c r="J42" s="173">
        <v>0</v>
      </c>
      <c r="K42" s="103">
        <v>0</v>
      </c>
      <c r="L42" s="270" t="s">
        <v>237</v>
      </c>
    </row>
    <row r="43" spans="1:12" ht="15.75" thickBot="1">
      <c r="A43" s="30">
        <v>79</v>
      </c>
      <c r="B43" s="387" t="s">
        <v>45</v>
      </c>
      <c r="C43" s="307">
        <v>0</v>
      </c>
      <c r="D43" s="108">
        <v>0</v>
      </c>
      <c r="E43" s="307">
        <v>0</v>
      </c>
      <c r="F43" s="109">
        <v>0</v>
      </c>
      <c r="G43" s="312">
        <v>0</v>
      </c>
      <c r="H43" s="108">
        <v>0</v>
      </c>
      <c r="I43" s="307">
        <v>0</v>
      </c>
      <c r="J43" s="175">
        <v>0</v>
      </c>
      <c r="K43" s="109">
        <v>0</v>
      </c>
      <c r="L43" s="270" t="s">
        <v>238</v>
      </c>
    </row>
    <row r="44" spans="1:12" ht="15.75" thickBot="1">
      <c r="A44" s="15">
        <v>8</v>
      </c>
      <c r="B44" s="384" t="s">
        <v>46</v>
      </c>
      <c r="C44" s="287">
        <v>0</v>
      </c>
      <c r="D44" s="305">
        <v>0</v>
      </c>
      <c r="E44" s="287">
        <v>0</v>
      </c>
      <c r="F44" s="305">
        <v>0</v>
      </c>
      <c r="G44" s="287">
        <v>0</v>
      </c>
      <c r="H44" s="305">
        <v>0</v>
      </c>
      <c r="I44" s="287">
        <v>0</v>
      </c>
      <c r="J44" s="266">
        <v>0</v>
      </c>
      <c r="K44" s="395">
        <v>0</v>
      </c>
      <c r="L44" s="269"/>
    </row>
    <row r="45" spans="1:12" ht="15">
      <c r="A45" s="35">
        <v>80</v>
      </c>
      <c r="B45" s="393" t="s">
        <v>78</v>
      </c>
      <c r="C45" s="281">
        <v>0</v>
      </c>
      <c r="D45" s="113">
        <v>0</v>
      </c>
      <c r="E45" s="281">
        <v>0</v>
      </c>
      <c r="F45" s="38">
        <v>0</v>
      </c>
      <c r="G45" s="313">
        <v>0</v>
      </c>
      <c r="H45" s="113">
        <v>0</v>
      </c>
      <c r="I45" s="281">
        <v>0</v>
      </c>
      <c r="J45" s="80">
        <v>0</v>
      </c>
      <c r="K45" s="38">
        <v>0</v>
      </c>
      <c r="L45" s="270" t="s">
        <v>239</v>
      </c>
    </row>
    <row r="46" spans="1:12" ht="15">
      <c r="A46" s="25">
        <v>81</v>
      </c>
      <c r="B46" s="386" t="s">
        <v>48</v>
      </c>
      <c r="C46" s="272">
        <v>0</v>
      </c>
      <c r="D46" s="102">
        <v>0</v>
      </c>
      <c r="E46" s="272">
        <v>0</v>
      </c>
      <c r="F46" s="103">
        <v>0</v>
      </c>
      <c r="G46" s="311">
        <v>0</v>
      </c>
      <c r="H46" s="102">
        <v>0</v>
      </c>
      <c r="I46" s="272">
        <v>0</v>
      </c>
      <c r="J46" s="173">
        <v>0</v>
      </c>
      <c r="K46" s="103">
        <v>0</v>
      </c>
      <c r="L46" s="270" t="s">
        <v>240</v>
      </c>
    </row>
    <row r="47" spans="1:12" ht="15">
      <c r="A47" s="25">
        <v>82</v>
      </c>
      <c r="B47" s="386" t="s">
        <v>49</v>
      </c>
      <c r="C47" s="272">
        <v>0</v>
      </c>
      <c r="D47" s="102">
        <v>0</v>
      </c>
      <c r="E47" s="272">
        <v>0</v>
      </c>
      <c r="F47" s="103">
        <v>0</v>
      </c>
      <c r="G47" s="311">
        <v>0</v>
      </c>
      <c r="H47" s="102">
        <v>0</v>
      </c>
      <c r="I47" s="272">
        <v>0</v>
      </c>
      <c r="J47" s="173">
        <v>0</v>
      </c>
      <c r="K47" s="103">
        <v>0</v>
      </c>
      <c r="L47" s="270" t="s">
        <v>241</v>
      </c>
    </row>
    <row r="48" spans="1:12" ht="15.75" thickBot="1">
      <c r="A48" s="40">
        <v>89</v>
      </c>
      <c r="B48" s="389" t="s">
        <v>50</v>
      </c>
      <c r="C48" s="308">
        <v>0</v>
      </c>
      <c r="D48" s="118">
        <v>0</v>
      </c>
      <c r="E48" s="308">
        <v>0</v>
      </c>
      <c r="F48" s="119">
        <v>0</v>
      </c>
      <c r="G48" s="314">
        <v>0</v>
      </c>
      <c r="H48" s="118">
        <v>0</v>
      </c>
      <c r="I48" s="308">
        <v>0</v>
      </c>
      <c r="J48" s="177">
        <v>0</v>
      </c>
      <c r="K48" s="119">
        <v>0</v>
      </c>
      <c r="L48" s="270" t="s">
        <v>242</v>
      </c>
    </row>
    <row r="49" spans="1:12" ht="15.75" thickBot="1">
      <c r="A49" s="15">
        <v>9</v>
      </c>
      <c r="B49" s="384" t="s">
        <v>51</v>
      </c>
      <c r="C49" s="287">
        <v>3</v>
      </c>
      <c r="D49" s="305">
        <v>0.0029296875</v>
      </c>
      <c r="E49" s="287">
        <v>1</v>
      </c>
      <c r="F49" s="305">
        <v>0.000364963503649635</v>
      </c>
      <c r="G49" s="287">
        <v>0</v>
      </c>
      <c r="H49" s="305">
        <v>0</v>
      </c>
      <c r="I49" s="287">
        <v>0</v>
      </c>
      <c r="J49" s="266">
        <v>4</v>
      </c>
      <c r="K49" s="395">
        <v>0.0010298661174047373</v>
      </c>
      <c r="L49" s="269"/>
    </row>
    <row r="50" spans="1:12" ht="15">
      <c r="A50" s="20">
        <v>90</v>
      </c>
      <c r="B50" s="385" t="s">
        <v>52</v>
      </c>
      <c r="C50" s="278">
        <v>1</v>
      </c>
      <c r="D50" s="97">
        <v>0.0009765625</v>
      </c>
      <c r="E50" s="278">
        <v>0</v>
      </c>
      <c r="F50" s="23">
        <v>0</v>
      </c>
      <c r="G50" s="310">
        <v>0</v>
      </c>
      <c r="H50" s="97">
        <v>0</v>
      </c>
      <c r="I50" s="278">
        <v>0</v>
      </c>
      <c r="J50" s="75">
        <v>1</v>
      </c>
      <c r="K50" s="23">
        <v>0.00025746652935118434</v>
      </c>
      <c r="L50" s="270" t="s">
        <v>243</v>
      </c>
    </row>
    <row r="51" spans="1:12" ht="15">
      <c r="A51" s="25">
        <v>91</v>
      </c>
      <c r="B51" s="386" t="s">
        <v>53</v>
      </c>
      <c r="C51" s="272">
        <v>0</v>
      </c>
      <c r="D51" s="102">
        <v>0</v>
      </c>
      <c r="E51" s="272">
        <v>1</v>
      </c>
      <c r="F51" s="103">
        <v>0.000364963503649635</v>
      </c>
      <c r="G51" s="311">
        <v>0</v>
      </c>
      <c r="H51" s="102">
        <v>0</v>
      </c>
      <c r="I51" s="272">
        <v>0</v>
      </c>
      <c r="J51" s="173">
        <v>1</v>
      </c>
      <c r="K51" s="103">
        <v>0.00025746652935118434</v>
      </c>
      <c r="L51" s="270" t="s">
        <v>244</v>
      </c>
    </row>
    <row r="52" spans="1:12" ht="15">
      <c r="A52" s="25">
        <v>92</v>
      </c>
      <c r="B52" s="386" t="s">
        <v>54</v>
      </c>
      <c r="C52" s="272">
        <v>1</v>
      </c>
      <c r="D52" s="102">
        <v>0.0009765625</v>
      </c>
      <c r="E52" s="272">
        <v>0</v>
      </c>
      <c r="F52" s="103">
        <v>0</v>
      </c>
      <c r="G52" s="311">
        <v>0</v>
      </c>
      <c r="H52" s="102">
        <v>0</v>
      </c>
      <c r="I52" s="272">
        <v>0</v>
      </c>
      <c r="J52" s="173">
        <v>1</v>
      </c>
      <c r="K52" s="103">
        <v>0.00025746652935118434</v>
      </c>
      <c r="L52" s="270" t="s">
        <v>245</v>
      </c>
    </row>
    <row r="53" spans="1:12" ht="15.75" thickBot="1">
      <c r="A53" s="30">
        <v>99</v>
      </c>
      <c r="B53" s="387" t="s">
        <v>55</v>
      </c>
      <c r="C53" s="307">
        <v>1</v>
      </c>
      <c r="D53" s="108">
        <v>0.0009765625</v>
      </c>
      <c r="E53" s="307">
        <v>0</v>
      </c>
      <c r="F53" s="109">
        <v>0</v>
      </c>
      <c r="G53" s="312">
        <v>0</v>
      </c>
      <c r="H53" s="108">
        <v>0</v>
      </c>
      <c r="I53" s="307">
        <v>0</v>
      </c>
      <c r="J53" s="175">
        <v>1</v>
      </c>
      <c r="K53" s="109">
        <v>0.00025746652935118434</v>
      </c>
      <c r="L53" s="270" t="s">
        <v>246</v>
      </c>
    </row>
    <row r="54" spans="1:12" ht="15.75" thickBot="1">
      <c r="A54" s="15">
        <v>10</v>
      </c>
      <c r="B54" s="384" t="s">
        <v>56</v>
      </c>
      <c r="C54" s="287">
        <v>0</v>
      </c>
      <c r="D54" s="305">
        <v>0</v>
      </c>
      <c r="E54" s="287">
        <v>1</v>
      </c>
      <c r="F54" s="305">
        <v>0.000364963503649635</v>
      </c>
      <c r="G54" s="287">
        <v>0</v>
      </c>
      <c r="H54" s="305">
        <v>0</v>
      </c>
      <c r="I54" s="287">
        <v>0</v>
      </c>
      <c r="J54" s="266">
        <v>1</v>
      </c>
      <c r="K54" s="395">
        <v>0.00025746652935118434</v>
      </c>
      <c r="L54" s="269"/>
    </row>
    <row r="55" spans="1:12" ht="15">
      <c r="A55" s="35">
        <v>100</v>
      </c>
      <c r="B55" s="388" t="s">
        <v>57</v>
      </c>
      <c r="C55" s="281">
        <v>0</v>
      </c>
      <c r="D55" s="113">
        <v>0</v>
      </c>
      <c r="E55" s="281">
        <v>0</v>
      </c>
      <c r="F55" s="38">
        <v>0</v>
      </c>
      <c r="G55" s="313">
        <v>0</v>
      </c>
      <c r="H55" s="113">
        <v>0</v>
      </c>
      <c r="I55" s="281">
        <v>0</v>
      </c>
      <c r="J55" s="80">
        <v>0</v>
      </c>
      <c r="K55" s="38">
        <v>0</v>
      </c>
      <c r="L55" s="270" t="s">
        <v>247</v>
      </c>
    </row>
    <row r="56" spans="1:12" ht="15">
      <c r="A56" s="25">
        <v>101</v>
      </c>
      <c r="B56" s="386" t="s">
        <v>58</v>
      </c>
      <c r="C56" s="272">
        <v>0</v>
      </c>
      <c r="D56" s="102">
        <v>0</v>
      </c>
      <c r="E56" s="272">
        <v>0</v>
      </c>
      <c r="F56" s="103">
        <v>0</v>
      </c>
      <c r="G56" s="311">
        <v>0</v>
      </c>
      <c r="H56" s="102">
        <v>0</v>
      </c>
      <c r="I56" s="272">
        <v>0</v>
      </c>
      <c r="J56" s="173">
        <v>0</v>
      </c>
      <c r="K56" s="103">
        <v>0</v>
      </c>
      <c r="L56" s="270" t="s">
        <v>248</v>
      </c>
    </row>
    <row r="57" spans="1:12" ht="15">
      <c r="A57" s="25">
        <v>102</v>
      </c>
      <c r="B57" s="386" t="s">
        <v>59</v>
      </c>
      <c r="C57" s="272">
        <v>0</v>
      </c>
      <c r="D57" s="102">
        <v>0</v>
      </c>
      <c r="E57" s="272">
        <v>0</v>
      </c>
      <c r="F57" s="103">
        <v>0</v>
      </c>
      <c r="G57" s="311">
        <v>0</v>
      </c>
      <c r="H57" s="102">
        <v>0</v>
      </c>
      <c r="I57" s="272">
        <v>0</v>
      </c>
      <c r="J57" s="173">
        <v>0</v>
      </c>
      <c r="K57" s="103">
        <v>0</v>
      </c>
      <c r="L57" s="270" t="s">
        <v>249</v>
      </c>
    </row>
    <row r="58" spans="1:12" ht="15">
      <c r="A58" s="25">
        <v>103</v>
      </c>
      <c r="B58" s="386" t="s">
        <v>60</v>
      </c>
      <c r="C58" s="272">
        <v>0</v>
      </c>
      <c r="D58" s="102">
        <v>0</v>
      </c>
      <c r="E58" s="272">
        <v>0</v>
      </c>
      <c r="F58" s="103">
        <v>0</v>
      </c>
      <c r="G58" s="311">
        <v>0</v>
      </c>
      <c r="H58" s="102">
        <v>0</v>
      </c>
      <c r="I58" s="272">
        <v>0</v>
      </c>
      <c r="J58" s="173">
        <v>0</v>
      </c>
      <c r="K58" s="103">
        <v>0</v>
      </c>
      <c r="L58" s="270" t="s">
        <v>250</v>
      </c>
    </row>
    <row r="59" spans="1:12" ht="15.75" thickBot="1">
      <c r="A59" s="40">
        <v>109</v>
      </c>
      <c r="B59" s="389" t="s">
        <v>61</v>
      </c>
      <c r="C59" s="308">
        <v>0</v>
      </c>
      <c r="D59" s="118">
        <v>0</v>
      </c>
      <c r="E59" s="308">
        <v>1</v>
      </c>
      <c r="F59" s="119">
        <v>0.000364963503649635</v>
      </c>
      <c r="G59" s="314">
        <v>0</v>
      </c>
      <c r="H59" s="118">
        <v>0</v>
      </c>
      <c r="I59" s="308">
        <v>0</v>
      </c>
      <c r="J59" s="177">
        <v>1</v>
      </c>
      <c r="K59" s="119">
        <v>0.00025746652935118434</v>
      </c>
      <c r="L59" s="270" t="s">
        <v>251</v>
      </c>
    </row>
    <row r="60" spans="1:12" ht="15.75" thickBot="1">
      <c r="A60" s="15">
        <v>11</v>
      </c>
      <c r="B60" s="384" t="s">
        <v>62</v>
      </c>
      <c r="C60" s="287">
        <v>12</v>
      </c>
      <c r="D60" s="305">
        <v>0.01171875</v>
      </c>
      <c r="E60" s="287">
        <v>36</v>
      </c>
      <c r="F60" s="305">
        <v>0.013138686131386862</v>
      </c>
      <c r="G60" s="287">
        <v>0</v>
      </c>
      <c r="H60" s="305">
        <v>0</v>
      </c>
      <c r="I60" s="287">
        <v>0</v>
      </c>
      <c r="J60" s="266">
        <v>48</v>
      </c>
      <c r="K60" s="395">
        <v>0.012358393408856848</v>
      </c>
      <c r="L60" s="269"/>
    </row>
    <row r="61" spans="1:12" ht="15">
      <c r="A61" s="20">
        <v>110</v>
      </c>
      <c r="B61" s="385" t="s">
        <v>79</v>
      </c>
      <c r="C61" s="278">
        <v>7</v>
      </c>
      <c r="D61" s="97">
        <v>0.0068359375</v>
      </c>
      <c r="E61" s="278">
        <v>10</v>
      </c>
      <c r="F61" s="23">
        <v>0.0036496350364963502</v>
      </c>
      <c r="G61" s="310">
        <v>0</v>
      </c>
      <c r="H61" s="97">
        <v>0</v>
      </c>
      <c r="I61" s="278">
        <v>0</v>
      </c>
      <c r="J61" s="75">
        <v>17</v>
      </c>
      <c r="K61" s="23">
        <v>0.004376930998970134</v>
      </c>
      <c r="L61" s="270" t="s">
        <v>252</v>
      </c>
    </row>
    <row r="62" spans="1:12" ht="15">
      <c r="A62" s="25">
        <v>111</v>
      </c>
      <c r="B62" s="386" t="s">
        <v>64</v>
      </c>
      <c r="C62" s="272">
        <v>1</v>
      </c>
      <c r="D62" s="102">
        <v>0.0009765625</v>
      </c>
      <c r="E62" s="272">
        <v>12</v>
      </c>
      <c r="F62" s="103">
        <v>0.004379562043795621</v>
      </c>
      <c r="G62" s="311">
        <v>0</v>
      </c>
      <c r="H62" s="102">
        <v>0</v>
      </c>
      <c r="I62" s="272">
        <v>0</v>
      </c>
      <c r="J62" s="173">
        <v>13</v>
      </c>
      <c r="K62" s="103">
        <v>0.0033470648815653965</v>
      </c>
      <c r="L62" s="270" t="s">
        <v>253</v>
      </c>
    </row>
    <row r="63" spans="1:12" ht="15">
      <c r="A63" s="25">
        <v>112</v>
      </c>
      <c r="B63" s="386" t="s">
        <v>65</v>
      </c>
      <c r="C63" s="272">
        <v>3</v>
      </c>
      <c r="D63" s="102">
        <v>0.0029296875</v>
      </c>
      <c r="E63" s="272">
        <v>9</v>
      </c>
      <c r="F63" s="103">
        <v>0.003284671532846716</v>
      </c>
      <c r="G63" s="311">
        <v>0</v>
      </c>
      <c r="H63" s="102">
        <v>0</v>
      </c>
      <c r="I63" s="272">
        <v>0</v>
      </c>
      <c r="J63" s="173">
        <v>12</v>
      </c>
      <c r="K63" s="103">
        <v>0.0030895983522142125</v>
      </c>
      <c r="L63" s="270" t="s">
        <v>254</v>
      </c>
    </row>
    <row r="64" spans="1:12" ht="15.75" thickBot="1">
      <c r="A64" s="30">
        <v>119</v>
      </c>
      <c r="B64" s="387" t="s">
        <v>66</v>
      </c>
      <c r="C64" s="307">
        <v>1</v>
      </c>
      <c r="D64" s="108">
        <v>0.0009765625</v>
      </c>
      <c r="E64" s="307">
        <v>5</v>
      </c>
      <c r="F64" s="109">
        <v>0.0018248175182481751</v>
      </c>
      <c r="G64" s="312">
        <v>0</v>
      </c>
      <c r="H64" s="108">
        <v>0</v>
      </c>
      <c r="I64" s="307">
        <v>0</v>
      </c>
      <c r="J64" s="175">
        <v>6</v>
      </c>
      <c r="K64" s="109">
        <v>0.0015447991761071062</v>
      </c>
      <c r="L64" s="270" t="s">
        <v>255</v>
      </c>
    </row>
    <row r="65" spans="1:12" ht="15.75" thickBot="1">
      <c r="A65" s="45">
        <v>120</v>
      </c>
      <c r="B65" s="390" t="s">
        <v>67</v>
      </c>
      <c r="C65" s="276">
        <v>43</v>
      </c>
      <c r="D65" s="123">
        <v>0.0419921875</v>
      </c>
      <c r="E65" s="276">
        <v>144</v>
      </c>
      <c r="F65" s="13">
        <v>0.05255474452554745</v>
      </c>
      <c r="G65" s="316">
        <v>16</v>
      </c>
      <c r="H65" s="123">
        <v>0.13793103448275862</v>
      </c>
      <c r="I65" s="276">
        <v>0</v>
      </c>
      <c r="J65" s="399">
        <v>203</v>
      </c>
      <c r="K65" s="13">
        <v>0.05226570545829043</v>
      </c>
      <c r="L65" s="270" t="s">
        <v>256</v>
      </c>
    </row>
    <row r="66" spans="1:12" ht="15.75" thickBot="1">
      <c r="A66" s="47">
        <v>999</v>
      </c>
      <c r="B66" s="391" t="s">
        <v>68</v>
      </c>
      <c r="C66" s="283">
        <v>17</v>
      </c>
      <c r="D66" s="94">
        <v>0.0166015625</v>
      </c>
      <c r="E66" s="283">
        <v>43</v>
      </c>
      <c r="F66" s="18">
        <v>0.015693430656934303</v>
      </c>
      <c r="G66" s="317">
        <v>2</v>
      </c>
      <c r="H66" s="94">
        <v>0.017241379310344827</v>
      </c>
      <c r="I66" s="283">
        <v>2</v>
      </c>
      <c r="J66" s="607">
        <v>64</v>
      </c>
      <c r="K66" s="18">
        <v>0.016477857878475798</v>
      </c>
      <c r="L66" s="270" t="s">
        <v>257</v>
      </c>
    </row>
    <row r="67" spans="1:12" ht="15.75" thickBot="1">
      <c r="A67" s="652" t="s">
        <v>69</v>
      </c>
      <c r="B67" s="653"/>
      <c r="C67" s="309">
        <v>1024</v>
      </c>
      <c r="D67" s="129">
        <v>1</v>
      </c>
      <c r="E67" s="309">
        <v>2740</v>
      </c>
      <c r="F67" s="130">
        <v>1</v>
      </c>
      <c r="G67" s="131">
        <v>116</v>
      </c>
      <c r="H67" s="129">
        <v>1</v>
      </c>
      <c r="I67" s="309">
        <v>4</v>
      </c>
      <c r="J67" s="128">
        <v>3884</v>
      </c>
      <c r="K67" s="130">
        <v>1</v>
      </c>
      <c r="L67" s="271" t="s">
        <v>92</v>
      </c>
    </row>
    <row r="68" spans="1:11" ht="15">
      <c r="A68" s="53"/>
      <c r="B68" s="54"/>
      <c r="C68" s="133"/>
      <c r="D68" s="134"/>
      <c r="E68" s="133"/>
      <c r="F68" s="134"/>
      <c r="G68" s="133"/>
      <c r="H68" s="134"/>
      <c r="I68" s="133"/>
      <c r="J68" s="133"/>
      <c r="K68" s="134"/>
    </row>
    <row r="69" spans="1:11" ht="15" hidden="1">
      <c r="A69" s="58" t="s">
        <v>80</v>
      </c>
      <c r="B69" s="83"/>
      <c r="C69" s="86"/>
      <c r="D69" s="86"/>
      <c r="E69" s="86"/>
      <c r="F69" s="86"/>
      <c r="G69" s="86"/>
      <c r="H69" s="86"/>
      <c r="I69" s="86"/>
      <c r="J69" s="135"/>
      <c r="K69" s="86"/>
    </row>
    <row r="70" spans="1:11" ht="15" hidden="1">
      <c r="A70" s="85" t="s">
        <v>81</v>
      </c>
      <c r="B70" s="83"/>
      <c r="C70" s="86"/>
      <c r="D70" s="86"/>
      <c r="E70" s="86"/>
      <c r="F70" s="86"/>
      <c r="G70" s="86"/>
      <c r="H70" s="86"/>
      <c r="I70" s="86"/>
      <c r="J70" s="135"/>
      <c r="K70" s="86"/>
    </row>
    <row r="71" spans="1:11" ht="15">
      <c r="A71" s="147"/>
      <c r="B71" s="86"/>
      <c r="C71" s="86"/>
      <c r="D71" s="86"/>
      <c r="E71" s="86"/>
      <c r="F71" s="86"/>
      <c r="G71" s="86"/>
      <c r="H71" s="86"/>
      <c r="I71" s="86"/>
      <c r="J71" s="135"/>
      <c r="K71" s="86"/>
    </row>
    <row r="72" spans="1:11" ht="15">
      <c r="A72" s="86"/>
      <c r="B72" s="86"/>
      <c r="C72" s="86"/>
      <c r="D72" s="86"/>
      <c r="E72" s="86"/>
      <c r="F72" s="86"/>
      <c r="G72" s="86"/>
      <c r="H72" s="86"/>
      <c r="I72" s="86"/>
      <c r="J72" s="135"/>
      <c r="K72" s="86"/>
    </row>
    <row r="73" spans="1:11" ht="15">
      <c r="A73" s="86"/>
      <c r="B73" s="86"/>
      <c r="C73" s="86"/>
      <c r="D73" s="86"/>
      <c r="E73" s="86"/>
      <c r="F73" s="86"/>
      <c r="G73" s="86"/>
      <c r="H73" s="86"/>
      <c r="I73" s="86"/>
      <c r="J73" s="135"/>
      <c r="K73" s="86"/>
    </row>
    <row r="74" spans="1:11" ht="15">
      <c r="A74" s="86"/>
      <c r="B74" s="86"/>
      <c r="C74" s="86"/>
      <c r="D74" s="86"/>
      <c r="E74" s="86"/>
      <c r="F74" s="86"/>
      <c r="G74" s="86"/>
      <c r="H74" s="86"/>
      <c r="I74" s="86"/>
      <c r="J74" s="135"/>
      <c r="K74" s="86"/>
    </row>
    <row r="75" spans="1:11" ht="15">
      <c r="A75" s="86"/>
      <c r="B75" s="83"/>
      <c r="C75" s="83"/>
      <c r="D75" s="83"/>
      <c r="E75" s="83"/>
      <c r="F75" s="83"/>
      <c r="G75" s="83"/>
      <c r="H75" s="83"/>
      <c r="I75" s="83"/>
      <c r="J75" s="83"/>
      <c r="K75" s="83"/>
    </row>
    <row r="76" spans="1:11" ht="15">
      <c r="A76" s="86"/>
      <c r="B76" s="83"/>
      <c r="C76" s="83"/>
      <c r="D76" s="83"/>
      <c r="E76" s="83"/>
      <c r="F76" s="83"/>
      <c r="G76" s="83"/>
      <c r="H76" s="83"/>
      <c r="I76" s="83"/>
      <c r="J76" s="83"/>
      <c r="K76" s="83"/>
    </row>
    <row r="77" spans="1:11" ht="15">
      <c r="A77" s="83"/>
      <c r="B77" s="83"/>
      <c r="C77" s="83"/>
      <c r="D77" s="83"/>
      <c r="E77" s="83"/>
      <c r="F77" s="83"/>
      <c r="G77" s="83"/>
      <c r="H77" s="83"/>
      <c r="I77" s="83"/>
      <c r="J77" s="84"/>
      <c r="K77" s="83"/>
    </row>
    <row r="78" spans="1:11" ht="1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</row>
    <row r="79" spans="1:11" ht="15">
      <c r="A79" s="83"/>
      <c r="B79" s="83"/>
      <c r="C79" s="86"/>
      <c r="D79" s="83"/>
      <c r="E79" s="86"/>
      <c r="F79" s="83"/>
      <c r="G79" s="86"/>
      <c r="H79" s="83"/>
      <c r="I79" s="86"/>
      <c r="J79" s="86"/>
      <c r="K79" s="83"/>
    </row>
    <row r="80" spans="1:11" ht="15">
      <c r="A80" s="83"/>
      <c r="B80" s="83"/>
      <c r="C80" s="86"/>
      <c r="D80" s="83"/>
      <c r="E80" s="86"/>
      <c r="F80" s="83"/>
      <c r="G80" s="86"/>
      <c r="H80" s="83"/>
      <c r="I80" s="86"/>
      <c r="J80" s="86"/>
      <c r="K80" s="83"/>
    </row>
    <row r="81" spans="1:11" ht="15">
      <c r="A81" s="83"/>
      <c r="B81" s="83"/>
      <c r="C81" s="86"/>
      <c r="D81" s="83"/>
      <c r="E81" s="86"/>
      <c r="F81" s="83"/>
      <c r="G81" s="86"/>
      <c r="H81" s="83"/>
      <c r="I81" s="86"/>
      <c r="J81" s="86"/>
      <c r="K81" s="83"/>
    </row>
    <row r="82" spans="1:11" ht="15">
      <c r="A82" s="83"/>
      <c r="B82" s="83"/>
      <c r="C82" s="86"/>
      <c r="D82" s="83"/>
      <c r="E82" s="86"/>
      <c r="F82" s="83"/>
      <c r="G82" s="86"/>
      <c r="H82" s="83"/>
      <c r="I82" s="86"/>
      <c r="J82" s="86"/>
      <c r="K82" s="83"/>
    </row>
    <row r="83" spans="1:11" ht="15">
      <c r="A83" s="83"/>
      <c r="B83" s="83"/>
      <c r="C83" s="86"/>
      <c r="D83" s="83"/>
      <c r="E83" s="86"/>
      <c r="F83" s="83"/>
      <c r="G83" s="86"/>
      <c r="H83" s="83"/>
      <c r="I83" s="86"/>
      <c r="J83" s="86"/>
      <c r="K83" s="83"/>
    </row>
    <row r="84" spans="1:11" ht="15">
      <c r="A84" s="83"/>
      <c r="B84" s="83"/>
      <c r="C84" s="86"/>
      <c r="D84" s="83"/>
      <c r="E84" s="86"/>
      <c r="F84" s="83"/>
      <c r="G84" s="86"/>
      <c r="H84" s="83"/>
      <c r="I84" s="86"/>
      <c r="J84" s="86"/>
      <c r="K84" s="83"/>
    </row>
    <row r="85" spans="1:11" ht="15">
      <c r="A85" s="83"/>
      <c r="B85" s="83"/>
      <c r="C85" s="86"/>
      <c r="D85" s="83"/>
      <c r="E85" s="86"/>
      <c r="F85" s="83"/>
      <c r="G85" s="86"/>
      <c r="H85" s="83"/>
      <c r="I85" s="86"/>
      <c r="J85" s="86"/>
      <c r="K85" s="83"/>
    </row>
    <row r="86" spans="1:11" ht="15">
      <c r="A86" s="83"/>
      <c r="B86" s="83"/>
      <c r="C86" s="86"/>
      <c r="D86" s="83"/>
      <c r="E86" s="86"/>
      <c r="F86" s="83"/>
      <c r="G86" s="86"/>
      <c r="H86" s="83"/>
      <c r="I86" s="86"/>
      <c r="J86" s="86"/>
      <c r="K86" s="83"/>
    </row>
    <row r="87" spans="1:11" ht="15">
      <c r="A87" s="83"/>
      <c r="B87" s="83"/>
      <c r="C87" s="86"/>
      <c r="D87" s="83"/>
      <c r="E87" s="86"/>
      <c r="F87" s="83"/>
      <c r="G87" s="86"/>
      <c r="H87" s="83"/>
      <c r="I87" s="86"/>
      <c r="J87" s="86"/>
      <c r="K87" s="83"/>
    </row>
    <row r="88" spans="1:11" ht="15">
      <c r="A88" s="83"/>
      <c r="B88" s="83"/>
      <c r="C88" s="86"/>
      <c r="D88" s="83"/>
      <c r="E88" s="86"/>
      <c r="F88" s="83"/>
      <c r="G88" s="86"/>
      <c r="H88" s="83"/>
      <c r="I88" s="86"/>
      <c r="J88" s="86"/>
      <c r="K88" s="83"/>
    </row>
    <row r="89" spans="1:11" ht="15">
      <c r="A89" s="83"/>
      <c r="B89" s="83"/>
      <c r="C89" s="86"/>
      <c r="D89" s="83"/>
      <c r="E89" s="86"/>
      <c r="F89" s="83"/>
      <c r="G89" s="86"/>
      <c r="H89" s="83"/>
      <c r="I89" s="86"/>
      <c r="J89" s="86"/>
      <c r="K89" s="83"/>
    </row>
    <row r="90" spans="1:11" ht="15">
      <c r="A90" s="83"/>
      <c r="B90" s="83"/>
      <c r="C90" s="86"/>
      <c r="D90" s="83"/>
      <c r="E90" s="86"/>
      <c r="F90" s="83"/>
      <c r="G90" s="86"/>
      <c r="H90" s="83"/>
      <c r="I90" s="86"/>
      <c r="J90" s="86"/>
      <c r="K90" s="83"/>
    </row>
    <row r="91" spans="1:11" ht="15">
      <c r="A91" s="83"/>
      <c r="B91" s="83"/>
      <c r="C91" s="86"/>
      <c r="D91" s="83"/>
      <c r="E91" s="86"/>
      <c r="F91" s="83"/>
      <c r="G91" s="86"/>
      <c r="H91" s="83"/>
      <c r="I91" s="86"/>
      <c r="J91" s="86"/>
      <c r="K91" s="83"/>
    </row>
    <row r="92" spans="1:11" ht="15">
      <c r="A92" s="83"/>
      <c r="B92" s="83"/>
      <c r="C92" s="86"/>
      <c r="D92" s="83"/>
      <c r="E92" s="86"/>
      <c r="F92" s="83"/>
      <c r="G92" s="86"/>
      <c r="H92" s="83"/>
      <c r="I92" s="86"/>
      <c r="J92" s="86"/>
      <c r="K92" s="83"/>
    </row>
    <row r="93" spans="1:11" ht="15">
      <c r="A93" s="83"/>
      <c r="B93" s="83"/>
      <c r="C93" s="86"/>
      <c r="D93" s="83"/>
      <c r="E93" s="86"/>
      <c r="F93" s="83"/>
      <c r="G93" s="86"/>
      <c r="H93" s="83"/>
      <c r="I93" s="86"/>
      <c r="J93" s="86"/>
      <c r="K93" s="83"/>
    </row>
    <row r="94" spans="1:11" ht="15">
      <c r="A94" s="83"/>
      <c r="B94" s="83"/>
      <c r="C94" s="86"/>
      <c r="D94" s="83"/>
      <c r="E94" s="86"/>
      <c r="F94" s="83"/>
      <c r="G94" s="86"/>
      <c r="H94" s="83"/>
      <c r="I94" s="86"/>
      <c r="J94" s="86"/>
      <c r="K94" s="83"/>
    </row>
    <row r="95" spans="1:11" ht="15">
      <c r="A95" s="83"/>
      <c r="B95" s="83"/>
      <c r="C95" s="86"/>
      <c r="D95" s="83"/>
      <c r="E95" s="86"/>
      <c r="F95" s="83"/>
      <c r="G95" s="86"/>
      <c r="H95" s="83"/>
      <c r="I95" s="86"/>
      <c r="J95" s="86"/>
      <c r="K95" s="83"/>
    </row>
    <row r="96" spans="1:11" ht="15">
      <c r="A96" s="83"/>
      <c r="B96" s="83"/>
      <c r="C96" s="86"/>
      <c r="D96" s="83"/>
      <c r="E96" s="86"/>
      <c r="F96" s="83"/>
      <c r="G96" s="86"/>
      <c r="H96" s="83"/>
      <c r="I96" s="86"/>
      <c r="J96" s="86"/>
      <c r="K96" s="83"/>
    </row>
    <row r="97" spans="1:11" ht="15">
      <c r="A97" s="83"/>
      <c r="B97" s="83"/>
      <c r="C97" s="86"/>
      <c r="D97" s="83"/>
      <c r="E97" s="86"/>
      <c r="F97" s="83"/>
      <c r="G97" s="86"/>
      <c r="H97" s="83"/>
      <c r="I97" s="86"/>
      <c r="J97" s="86"/>
      <c r="K97" s="83"/>
    </row>
    <row r="98" spans="1:11" ht="15">
      <c r="A98" s="83"/>
      <c r="B98" s="83"/>
      <c r="C98" s="86"/>
      <c r="D98" s="83"/>
      <c r="E98" s="86"/>
      <c r="F98" s="83"/>
      <c r="G98" s="86"/>
      <c r="H98" s="83"/>
      <c r="I98" s="86"/>
      <c r="J98" s="86"/>
      <c r="K98" s="83"/>
    </row>
    <row r="99" spans="1:11" ht="15">
      <c r="A99" s="83"/>
      <c r="B99" s="83"/>
      <c r="C99" s="86"/>
      <c r="D99" s="83"/>
      <c r="E99" s="86"/>
      <c r="F99" s="83"/>
      <c r="G99" s="86"/>
      <c r="H99" s="83"/>
      <c r="I99" s="86"/>
      <c r="J99" s="86"/>
      <c r="K99" s="83"/>
    </row>
    <row r="100" spans="1:11" ht="15">
      <c r="A100" s="83"/>
      <c r="B100" s="83"/>
      <c r="C100" s="86"/>
      <c r="D100" s="83"/>
      <c r="E100" s="86"/>
      <c r="F100" s="83"/>
      <c r="G100" s="86"/>
      <c r="H100" s="83"/>
      <c r="I100" s="86"/>
      <c r="J100" s="86"/>
      <c r="K100" s="83"/>
    </row>
    <row r="101" spans="1:11" ht="15">
      <c r="A101" s="83"/>
      <c r="B101" s="83"/>
      <c r="C101" s="86"/>
      <c r="D101" s="83"/>
      <c r="E101" s="86"/>
      <c r="F101" s="83"/>
      <c r="G101" s="86"/>
      <c r="H101" s="83"/>
      <c r="I101" s="86"/>
      <c r="J101" s="86"/>
      <c r="K101" s="83"/>
    </row>
    <row r="102" spans="1:11" ht="15">
      <c r="A102" s="83"/>
      <c r="B102" s="83"/>
      <c r="C102" s="86"/>
      <c r="D102" s="83"/>
      <c r="E102" s="86"/>
      <c r="F102" s="83"/>
      <c r="G102" s="86"/>
      <c r="H102" s="83"/>
      <c r="I102" s="86"/>
      <c r="J102" s="86"/>
      <c r="K102" s="83"/>
    </row>
    <row r="103" spans="1:11" ht="15">
      <c r="A103" s="83"/>
      <c r="B103" s="83"/>
      <c r="C103" s="86"/>
      <c r="D103" s="83"/>
      <c r="E103" s="86"/>
      <c r="F103" s="83"/>
      <c r="G103" s="86"/>
      <c r="H103" s="83"/>
      <c r="I103" s="86"/>
      <c r="J103" s="86"/>
      <c r="K103" s="83"/>
    </row>
    <row r="104" spans="1:11" ht="15">
      <c r="A104" s="83"/>
      <c r="B104" s="83"/>
      <c r="C104" s="86"/>
      <c r="D104" s="83"/>
      <c r="E104" s="86"/>
      <c r="F104" s="83"/>
      <c r="G104" s="86"/>
      <c r="H104" s="83"/>
      <c r="I104" s="86"/>
      <c r="J104" s="86"/>
      <c r="K104" s="83"/>
    </row>
    <row r="105" spans="1:11" ht="15">
      <c r="A105" s="83"/>
      <c r="B105" s="83"/>
      <c r="C105" s="86"/>
      <c r="D105" s="83"/>
      <c r="E105" s="86"/>
      <c r="F105" s="83"/>
      <c r="G105" s="86"/>
      <c r="H105" s="83"/>
      <c r="I105" s="86"/>
      <c r="J105" s="86"/>
      <c r="K105" s="83"/>
    </row>
    <row r="106" spans="1:11" ht="15">
      <c r="A106" s="83"/>
      <c r="B106" s="83"/>
      <c r="C106" s="86"/>
      <c r="D106" s="83"/>
      <c r="E106" s="86"/>
      <c r="F106" s="83"/>
      <c r="G106" s="86"/>
      <c r="H106" s="83"/>
      <c r="I106" s="86"/>
      <c r="J106" s="86"/>
      <c r="K106" s="83"/>
    </row>
    <row r="107" spans="1:11" ht="15">
      <c r="A107" s="83"/>
      <c r="B107" s="83"/>
      <c r="C107" s="86"/>
      <c r="D107" s="83"/>
      <c r="E107" s="86"/>
      <c r="F107" s="83"/>
      <c r="G107" s="86"/>
      <c r="H107" s="83"/>
      <c r="I107" s="86"/>
      <c r="J107" s="86"/>
      <c r="K107" s="83"/>
    </row>
    <row r="108" spans="1:11" ht="15">
      <c r="A108" s="83"/>
      <c r="B108" s="83"/>
      <c r="C108" s="86"/>
      <c r="D108" s="83"/>
      <c r="E108" s="86"/>
      <c r="F108" s="83"/>
      <c r="G108" s="86"/>
      <c r="H108" s="83"/>
      <c r="I108" s="86"/>
      <c r="J108" s="86"/>
      <c r="K108" s="83"/>
    </row>
    <row r="109" spans="1:11" ht="15">
      <c r="A109" s="83"/>
      <c r="B109" s="83"/>
      <c r="C109" s="86"/>
      <c r="D109" s="83"/>
      <c r="E109" s="86"/>
      <c r="F109" s="83"/>
      <c r="G109" s="86"/>
      <c r="H109" s="83"/>
      <c r="I109" s="86"/>
      <c r="J109" s="86"/>
      <c r="K109" s="83"/>
    </row>
    <row r="110" spans="1:11" ht="15">
      <c r="A110" s="83"/>
      <c r="B110" s="83"/>
      <c r="C110" s="86"/>
      <c r="D110" s="83"/>
      <c r="E110" s="86"/>
      <c r="F110" s="83"/>
      <c r="G110" s="86"/>
      <c r="H110" s="83"/>
      <c r="I110" s="86"/>
      <c r="J110" s="86"/>
      <c r="K110" s="83"/>
    </row>
    <row r="111" spans="1:11" ht="15">
      <c r="A111" s="83"/>
      <c r="B111" s="83"/>
      <c r="C111" s="86"/>
      <c r="D111" s="83"/>
      <c r="E111" s="86"/>
      <c r="F111" s="83"/>
      <c r="G111" s="86"/>
      <c r="H111" s="83"/>
      <c r="I111" s="86"/>
      <c r="J111" s="86"/>
      <c r="K111" s="83"/>
    </row>
    <row r="112" spans="1:11" ht="15">
      <c r="A112" s="83"/>
      <c r="B112" s="83"/>
      <c r="C112" s="86"/>
      <c r="D112" s="83"/>
      <c r="E112" s="86"/>
      <c r="F112" s="83"/>
      <c r="G112" s="86"/>
      <c r="H112" s="83"/>
      <c r="I112" s="86"/>
      <c r="J112" s="86"/>
      <c r="K112" s="83"/>
    </row>
    <row r="113" spans="1:11" ht="15">
      <c r="A113" s="83"/>
      <c r="B113" s="83"/>
      <c r="C113" s="86"/>
      <c r="D113" s="83"/>
      <c r="E113" s="86"/>
      <c r="F113" s="83"/>
      <c r="G113" s="86"/>
      <c r="H113" s="83"/>
      <c r="I113" s="86"/>
      <c r="J113" s="86"/>
      <c r="K113" s="83"/>
    </row>
    <row r="114" spans="1:11" ht="15">
      <c r="A114" s="83"/>
      <c r="B114" s="83"/>
      <c r="C114" s="86"/>
      <c r="D114" s="83"/>
      <c r="E114" s="86"/>
      <c r="F114" s="83"/>
      <c r="G114" s="86"/>
      <c r="H114" s="83"/>
      <c r="I114" s="86"/>
      <c r="J114" s="86"/>
      <c r="K114" s="83"/>
    </row>
    <row r="115" spans="1:11" ht="15">
      <c r="A115" s="83"/>
      <c r="B115" s="83"/>
      <c r="C115" s="86"/>
      <c r="D115" s="83"/>
      <c r="E115" s="86"/>
      <c r="F115" s="83"/>
      <c r="G115" s="86"/>
      <c r="H115" s="83"/>
      <c r="I115" s="86"/>
      <c r="J115" s="86"/>
      <c r="K115" s="83"/>
    </row>
    <row r="116" spans="1:11" ht="15">
      <c r="A116" s="83"/>
      <c r="B116" s="83"/>
      <c r="C116" s="86"/>
      <c r="D116" s="83"/>
      <c r="E116" s="86"/>
      <c r="F116" s="83"/>
      <c r="G116" s="86"/>
      <c r="H116" s="83"/>
      <c r="I116" s="86"/>
      <c r="J116" s="86"/>
      <c r="K116" s="83"/>
    </row>
    <row r="117" spans="1:11" ht="15">
      <c r="A117" s="83"/>
      <c r="B117" s="83"/>
      <c r="C117" s="86"/>
      <c r="D117" s="83"/>
      <c r="E117" s="86"/>
      <c r="F117" s="83"/>
      <c r="G117" s="86"/>
      <c r="H117" s="83"/>
      <c r="I117" s="86"/>
      <c r="J117" s="86"/>
      <c r="K117" s="83"/>
    </row>
    <row r="118" spans="1:11" ht="15">
      <c r="A118" s="83"/>
      <c r="B118" s="83"/>
      <c r="C118" s="86"/>
      <c r="D118" s="83"/>
      <c r="E118" s="86"/>
      <c r="F118" s="83"/>
      <c r="G118" s="86"/>
      <c r="H118" s="83"/>
      <c r="I118" s="86"/>
      <c r="J118" s="86"/>
      <c r="K118" s="83"/>
    </row>
    <row r="119" spans="1:11" ht="15">
      <c r="A119" s="83"/>
      <c r="B119" s="83"/>
      <c r="C119" s="86"/>
      <c r="D119" s="83"/>
      <c r="E119" s="86"/>
      <c r="F119" s="83"/>
      <c r="G119" s="86"/>
      <c r="H119" s="83"/>
      <c r="I119" s="86"/>
      <c r="J119" s="86"/>
      <c r="K119" s="83"/>
    </row>
    <row r="120" spans="1:11" ht="15">
      <c r="A120" s="83"/>
      <c r="B120" s="83"/>
      <c r="C120" s="86"/>
      <c r="D120" s="83"/>
      <c r="E120" s="86"/>
      <c r="F120" s="83"/>
      <c r="G120" s="86"/>
      <c r="H120" s="83"/>
      <c r="I120" s="86"/>
      <c r="J120" s="86"/>
      <c r="K120" s="83"/>
    </row>
    <row r="121" spans="1:11" ht="15">
      <c r="A121" s="83"/>
      <c r="B121" s="83"/>
      <c r="C121" s="86"/>
      <c r="D121" s="83"/>
      <c r="E121" s="86"/>
      <c r="F121" s="83"/>
      <c r="G121" s="86"/>
      <c r="H121" s="83"/>
      <c r="I121" s="86"/>
      <c r="J121" s="86"/>
      <c r="K121" s="83"/>
    </row>
    <row r="122" spans="1:11" ht="15">
      <c r="A122" s="83"/>
      <c r="B122" s="83"/>
      <c r="C122" s="86"/>
      <c r="D122" s="83"/>
      <c r="E122" s="86"/>
      <c r="F122" s="83"/>
      <c r="G122" s="86"/>
      <c r="H122" s="83"/>
      <c r="I122" s="86"/>
      <c r="J122" s="86"/>
      <c r="K122" s="83"/>
    </row>
    <row r="123" spans="1:11" ht="15">
      <c r="A123" s="83"/>
      <c r="B123" s="83"/>
      <c r="C123" s="86"/>
      <c r="D123" s="83"/>
      <c r="E123" s="86"/>
      <c r="F123" s="83"/>
      <c r="G123" s="86"/>
      <c r="H123" s="83"/>
      <c r="I123" s="86"/>
      <c r="J123" s="86"/>
      <c r="K123" s="83"/>
    </row>
    <row r="124" spans="1:11" ht="15">
      <c r="A124" s="83"/>
      <c r="B124" s="83"/>
      <c r="C124" s="86"/>
      <c r="D124" s="83"/>
      <c r="E124" s="86"/>
      <c r="F124" s="83"/>
      <c r="G124" s="86"/>
      <c r="H124" s="83"/>
      <c r="I124" s="86"/>
      <c r="J124" s="86"/>
      <c r="K124" s="83"/>
    </row>
    <row r="125" spans="1:11" ht="15">
      <c r="A125" s="83"/>
      <c r="B125" s="83"/>
      <c r="C125" s="86"/>
      <c r="D125" s="83"/>
      <c r="E125" s="86"/>
      <c r="F125" s="83"/>
      <c r="G125" s="86"/>
      <c r="H125" s="83"/>
      <c r="I125" s="86"/>
      <c r="J125" s="86"/>
      <c r="K125" s="83"/>
    </row>
    <row r="126" spans="1:11" ht="15">
      <c r="A126" s="83"/>
      <c r="B126" s="83"/>
      <c r="C126" s="86"/>
      <c r="D126" s="83"/>
      <c r="E126" s="86"/>
      <c r="F126" s="83"/>
      <c r="G126" s="86"/>
      <c r="H126" s="83"/>
      <c r="I126" s="86"/>
      <c r="J126" s="86"/>
      <c r="K126" s="83"/>
    </row>
    <row r="127" spans="1:11" ht="15">
      <c r="A127" s="83"/>
      <c r="B127" s="83"/>
      <c r="C127" s="86"/>
      <c r="D127" s="83"/>
      <c r="E127" s="86"/>
      <c r="F127" s="83"/>
      <c r="G127" s="86"/>
      <c r="H127" s="83"/>
      <c r="I127" s="86"/>
      <c r="J127" s="86"/>
      <c r="K127" s="83"/>
    </row>
    <row r="128" spans="1:11" ht="15">
      <c r="A128" s="83"/>
      <c r="B128" s="83"/>
      <c r="C128" s="86"/>
      <c r="D128" s="83"/>
      <c r="E128" s="86"/>
      <c r="F128" s="83"/>
      <c r="G128" s="86"/>
      <c r="H128" s="83"/>
      <c r="I128" s="86"/>
      <c r="J128" s="86"/>
      <c r="K128" s="83"/>
    </row>
    <row r="129" spans="1:11" ht="15">
      <c r="A129" s="83"/>
      <c r="B129" s="83"/>
      <c r="C129" s="86"/>
      <c r="D129" s="83"/>
      <c r="E129" s="86"/>
      <c r="F129" s="83"/>
      <c r="G129" s="86"/>
      <c r="H129" s="83"/>
      <c r="I129" s="86"/>
      <c r="J129" s="86"/>
      <c r="K129" s="83"/>
    </row>
    <row r="130" spans="1:11" ht="15">
      <c r="A130" s="83"/>
      <c r="B130" s="83"/>
      <c r="C130" s="83"/>
      <c r="D130" s="83"/>
      <c r="E130" s="83"/>
      <c r="F130" s="83"/>
      <c r="G130" s="83"/>
      <c r="H130" s="83"/>
      <c r="I130" s="83"/>
      <c r="J130" s="84"/>
      <c r="K130" s="83"/>
    </row>
    <row r="131" spans="1:11" ht="15">
      <c r="A131" s="83"/>
      <c r="B131" s="83"/>
      <c r="C131" s="83"/>
      <c r="D131" s="83"/>
      <c r="E131" s="83"/>
      <c r="F131" s="83"/>
      <c r="G131" s="83"/>
      <c r="H131" s="83"/>
      <c r="I131" s="83"/>
      <c r="J131" s="84"/>
      <c r="K131" s="83"/>
    </row>
    <row r="132" spans="1:11" ht="15">
      <c r="A132" s="83"/>
      <c r="B132" s="83"/>
      <c r="C132" s="148"/>
      <c r="D132" s="148"/>
      <c r="E132" s="83"/>
      <c r="F132" s="83"/>
      <c r="G132" s="83"/>
      <c r="H132" s="83"/>
      <c r="I132" s="83"/>
      <c r="J132" s="84"/>
      <c r="K132" s="83"/>
    </row>
    <row r="133" spans="1:11" ht="15">
      <c r="A133" s="83"/>
      <c r="B133" s="83"/>
      <c r="C133" s="148"/>
      <c r="D133" s="148"/>
      <c r="E133" s="83"/>
      <c r="F133" s="83"/>
      <c r="G133" s="83"/>
      <c r="H133" s="83"/>
      <c r="I133" s="83"/>
      <c r="J133" s="84"/>
      <c r="K133" s="83"/>
    </row>
    <row r="134" spans="1:11" ht="15">
      <c r="A134" s="83"/>
      <c r="B134" s="83"/>
      <c r="C134" s="148"/>
      <c r="D134" s="148"/>
      <c r="E134" s="83"/>
      <c r="F134" s="83"/>
      <c r="G134" s="83"/>
      <c r="H134" s="83"/>
      <c r="I134" s="83"/>
      <c r="J134" s="84"/>
      <c r="K134" s="83"/>
    </row>
    <row r="135" spans="1:11" ht="15">
      <c r="A135" s="83"/>
      <c r="B135" s="83"/>
      <c r="C135" s="148"/>
      <c r="D135" s="148"/>
      <c r="E135" s="83"/>
      <c r="F135" s="83"/>
      <c r="G135" s="83"/>
      <c r="H135" s="83"/>
      <c r="I135" s="83"/>
      <c r="J135" s="84"/>
      <c r="K135" s="83"/>
    </row>
    <row r="136" spans="1:11" ht="15">
      <c r="A136" s="83"/>
      <c r="B136" s="83"/>
      <c r="C136" s="148"/>
      <c r="D136" s="148"/>
      <c r="E136" s="83"/>
      <c r="F136" s="83"/>
      <c r="G136" s="83"/>
      <c r="H136" s="83"/>
      <c r="I136" s="83"/>
      <c r="J136" s="84"/>
      <c r="K136" s="83"/>
    </row>
    <row r="137" spans="1:11" ht="15">
      <c r="A137" s="83"/>
      <c r="B137" s="83"/>
      <c r="C137" s="148"/>
      <c r="D137" s="148"/>
      <c r="E137" s="83"/>
      <c r="F137" s="83"/>
      <c r="G137" s="83"/>
      <c r="H137" s="83"/>
      <c r="I137" s="83"/>
      <c r="J137" s="84"/>
      <c r="K137" s="83"/>
    </row>
    <row r="138" spans="1:11" ht="15">
      <c r="A138" s="83"/>
      <c r="B138" s="83"/>
      <c r="C138" s="148"/>
      <c r="D138" s="148"/>
      <c r="E138" s="83"/>
      <c r="F138" s="83"/>
      <c r="G138" s="83"/>
      <c r="H138" s="83"/>
      <c r="I138" s="83"/>
      <c r="J138" s="84"/>
      <c r="K138" s="83"/>
    </row>
    <row r="139" spans="1:11" ht="15">
      <c r="A139" s="83"/>
      <c r="B139" s="83"/>
      <c r="C139" s="148"/>
      <c r="D139" s="148"/>
      <c r="E139" s="83"/>
      <c r="F139" s="83"/>
      <c r="G139" s="83"/>
      <c r="H139" s="83"/>
      <c r="I139" s="83"/>
      <c r="J139" s="84"/>
      <c r="K139" s="83"/>
    </row>
    <row r="140" spans="1:11" ht="15">
      <c r="A140" s="83"/>
      <c r="B140" s="83"/>
      <c r="C140" s="148"/>
      <c r="D140" s="148"/>
      <c r="E140" s="83"/>
      <c r="F140" s="83"/>
      <c r="G140" s="83"/>
      <c r="H140" s="83"/>
      <c r="I140" s="83"/>
      <c r="J140" s="84"/>
      <c r="K140" s="83"/>
    </row>
    <row r="141" spans="1:11" ht="15">
      <c r="A141" s="83"/>
      <c r="B141" s="83"/>
      <c r="C141" s="148"/>
      <c r="D141" s="148"/>
      <c r="E141" s="83"/>
      <c r="F141" s="83"/>
      <c r="G141" s="83"/>
      <c r="H141" s="83"/>
      <c r="I141" s="83"/>
      <c r="J141" s="84"/>
      <c r="K141" s="83"/>
    </row>
    <row r="142" spans="1:11" ht="15">
      <c r="A142" s="83"/>
      <c r="B142" s="83"/>
      <c r="C142" s="148"/>
      <c r="D142" s="148"/>
      <c r="E142" s="83"/>
      <c r="F142" s="83"/>
      <c r="G142" s="83"/>
      <c r="H142" s="83"/>
      <c r="I142" s="83"/>
      <c r="J142" s="84"/>
      <c r="K142" s="83"/>
    </row>
    <row r="143" spans="1:11" ht="15">
      <c r="A143" s="83"/>
      <c r="B143" s="83"/>
      <c r="C143" s="148"/>
      <c r="D143" s="148"/>
      <c r="E143" s="83"/>
      <c r="F143" s="83"/>
      <c r="G143" s="83"/>
      <c r="H143" s="83"/>
      <c r="I143" s="83"/>
      <c r="J143" s="84"/>
      <c r="K143" s="83"/>
    </row>
    <row r="144" spans="1:11" ht="15">
      <c r="A144" s="83"/>
      <c r="B144" s="83"/>
      <c r="C144" s="148"/>
      <c r="D144" s="148"/>
      <c r="E144" s="83"/>
      <c r="F144" s="83"/>
      <c r="G144" s="83"/>
      <c r="H144" s="83"/>
      <c r="I144" s="83"/>
      <c r="J144" s="84"/>
      <c r="K144" s="83"/>
    </row>
    <row r="145" spans="1:11" ht="15">
      <c r="A145" s="83"/>
      <c r="B145" s="83"/>
      <c r="C145" s="148"/>
      <c r="D145" s="148"/>
      <c r="E145" s="83"/>
      <c r="F145" s="83"/>
      <c r="G145" s="83"/>
      <c r="H145" s="83"/>
      <c r="I145" s="83"/>
      <c r="J145" s="84"/>
      <c r="K145" s="83"/>
    </row>
    <row r="146" spans="1:11" ht="15">
      <c r="A146" s="83"/>
      <c r="B146" s="83"/>
      <c r="C146" s="148"/>
      <c r="D146" s="148"/>
      <c r="E146" s="83"/>
      <c r="F146" s="83"/>
      <c r="G146" s="83"/>
      <c r="H146" s="83"/>
      <c r="I146" s="83"/>
      <c r="J146" s="84"/>
      <c r="K146" s="83"/>
    </row>
    <row r="147" spans="1:11" ht="15">
      <c r="A147" s="83"/>
      <c r="B147" s="83"/>
      <c r="C147" s="148"/>
      <c r="D147" s="148"/>
      <c r="E147" s="83"/>
      <c r="F147" s="83"/>
      <c r="G147" s="83"/>
      <c r="H147" s="83"/>
      <c r="I147" s="83"/>
      <c r="J147" s="84"/>
      <c r="K147" s="83"/>
    </row>
    <row r="148" spans="1:11" ht="15">
      <c r="A148" s="83"/>
      <c r="B148" s="83"/>
      <c r="C148" s="148"/>
      <c r="D148" s="148"/>
      <c r="E148" s="83"/>
      <c r="F148" s="83"/>
      <c r="G148" s="83"/>
      <c r="H148" s="83"/>
      <c r="I148" s="83"/>
      <c r="J148" s="84"/>
      <c r="K148" s="83"/>
    </row>
    <row r="149" spans="1:11" ht="15">
      <c r="A149" s="83"/>
      <c r="B149" s="83"/>
      <c r="C149" s="148"/>
      <c r="D149" s="148"/>
      <c r="E149" s="83"/>
      <c r="F149" s="83"/>
      <c r="G149" s="83"/>
      <c r="H149" s="83"/>
      <c r="I149" s="83"/>
      <c r="J149" s="84"/>
      <c r="K149" s="83"/>
    </row>
    <row r="150" spans="1:11" ht="15">
      <c r="A150" s="83"/>
      <c r="B150" s="83"/>
      <c r="C150" s="148"/>
      <c r="D150" s="148"/>
      <c r="E150" s="83"/>
      <c r="F150" s="83"/>
      <c r="G150" s="83"/>
      <c r="H150" s="83"/>
      <c r="I150" s="83"/>
      <c r="J150" s="84"/>
      <c r="K150" s="83"/>
    </row>
    <row r="151" spans="1:11" ht="15">
      <c r="A151" s="83"/>
      <c r="B151" s="83"/>
      <c r="C151" s="148"/>
      <c r="D151" s="148"/>
      <c r="E151" s="83"/>
      <c r="F151" s="83"/>
      <c r="G151" s="83"/>
      <c r="H151" s="83"/>
      <c r="I151" s="83"/>
      <c r="J151" s="84"/>
      <c r="K151" s="83"/>
    </row>
    <row r="152" spans="1:11" ht="15">
      <c r="A152" s="83"/>
      <c r="B152" s="83"/>
      <c r="C152" s="148"/>
      <c r="D152" s="148"/>
      <c r="E152" s="83"/>
      <c r="F152" s="83"/>
      <c r="G152" s="83"/>
      <c r="H152" s="83"/>
      <c r="I152" s="83"/>
      <c r="J152" s="84"/>
      <c r="K152" s="83"/>
    </row>
    <row r="153" spans="1:11" ht="15">
      <c r="A153" s="83"/>
      <c r="B153" s="83"/>
      <c r="C153" s="148"/>
      <c r="D153" s="148"/>
      <c r="E153" s="83"/>
      <c r="F153" s="83"/>
      <c r="G153" s="83"/>
      <c r="H153" s="83"/>
      <c r="I153" s="83"/>
      <c r="J153" s="84"/>
      <c r="K153" s="83"/>
    </row>
    <row r="154" spans="1:11" ht="15">
      <c r="A154" s="83"/>
      <c r="B154" s="83"/>
      <c r="C154" s="148"/>
      <c r="D154" s="148"/>
      <c r="E154" s="83"/>
      <c r="F154" s="83"/>
      <c r="G154" s="83"/>
      <c r="H154" s="83"/>
      <c r="I154" s="83"/>
      <c r="J154" s="84"/>
      <c r="K154" s="83"/>
    </row>
    <row r="155" spans="1:11" ht="15">
      <c r="A155" s="83"/>
      <c r="B155" s="83"/>
      <c r="C155" s="148"/>
      <c r="D155" s="148"/>
      <c r="E155" s="83"/>
      <c r="F155" s="83"/>
      <c r="G155" s="83"/>
      <c r="H155" s="83"/>
      <c r="I155" s="83"/>
      <c r="J155" s="84"/>
      <c r="K155" s="83"/>
    </row>
    <row r="156" spans="1:11" ht="15">
      <c r="A156" s="83"/>
      <c r="B156" s="83"/>
      <c r="C156" s="148"/>
      <c r="D156" s="148"/>
      <c r="E156" s="83"/>
      <c r="F156" s="83"/>
      <c r="G156" s="83"/>
      <c r="H156" s="83"/>
      <c r="I156" s="83"/>
      <c r="J156" s="84"/>
      <c r="K156" s="83"/>
    </row>
    <row r="157" spans="1:11" ht="15">
      <c r="A157" s="83"/>
      <c r="B157" s="83"/>
      <c r="C157" s="148"/>
      <c r="D157" s="148"/>
      <c r="E157" s="83"/>
      <c r="F157" s="83"/>
      <c r="G157" s="83"/>
      <c r="H157" s="83"/>
      <c r="I157" s="83"/>
      <c r="J157" s="84"/>
      <c r="K157" s="83"/>
    </row>
    <row r="158" spans="1:11" ht="15">
      <c r="A158" s="83"/>
      <c r="B158" s="83"/>
      <c r="C158" s="148"/>
      <c r="D158" s="148"/>
      <c r="E158" s="83"/>
      <c r="F158" s="83"/>
      <c r="G158" s="83"/>
      <c r="H158" s="83"/>
      <c r="I158" s="83"/>
      <c r="J158" s="84"/>
      <c r="K158" s="83"/>
    </row>
    <row r="159" spans="1:11" ht="15">
      <c r="A159" s="83"/>
      <c r="B159" s="83"/>
      <c r="C159" s="148"/>
      <c r="D159" s="148"/>
      <c r="E159" s="83"/>
      <c r="F159" s="83"/>
      <c r="G159" s="83"/>
      <c r="H159" s="83"/>
      <c r="I159" s="83"/>
      <c r="J159" s="84"/>
      <c r="K159" s="83"/>
    </row>
    <row r="160" spans="1:11" ht="15">
      <c r="A160" s="83"/>
      <c r="B160" s="83"/>
      <c r="C160" s="148"/>
      <c r="D160" s="148"/>
      <c r="E160" s="83"/>
      <c r="F160" s="83"/>
      <c r="G160" s="83"/>
      <c r="H160" s="83"/>
      <c r="I160" s="83"/>
      <c r="J160" s="84"/>
      <c r="K160" s="83"/>
    </row>
    <row r="161" spans="1:11" ht="15">
      <c r="A161" s="83"/>
      <c r="B161" s="83"/>
      <c r="C161" s="148"/>
      <c r="D161" s="148"/>
      <c r="E161" s="83"/>
      <c r="F161" s="83"/>
      <c r="G161" s="83"/>
      <c r="H161" s="83"/>
      <c r="I161" s="83"/>
      <c r="J161" s="84"/>
      <c r="K161" s="83"/>
    </row>
    <row r="162" spans="1:11" ht="15">
      <c r="A162" s="83"/>
      <c r="B162" s="83"/>
      <c r="C162" s="148"/>
      <c r="D162" s="148"/>
      <c r="E162" s="83"/>
      <c r="F162" s="83"/>
      <c r="G162" s="83"/>
      <c r="H162" s="83"/>
      <c r="I162" s="83"/>
      <c r="J162" s="84"/>
      <c r="K162" s="83"/>
    </row>
    <row r="163" spans="1:11" ht="15">
      <c r="A163" s="83"/>
      <c r="B163" s="83"/>
      <c r="C163" s="148"/>
      <c r="D163" s="148"/>
      <c r="E163" s="83"/>
      <c r="F163" s="83"/>
      <c r="G163" s="83"/>
      <c r="H163" s="83"/>
      <c r="I163" s="83"/>
      <c r="J163" s="84"/>
      <c r="K163" s="83"/>
    </row>
    <row r="164" spans="1:11" ht="15">
      <c r="A164" s="83"/>
      <c r="B164" s="83"/>
      <c r="C164" s="148"/>
      <c r="D164" s="148"/>
      <c r="E164" s="83"/>
      <c r="F164" s="83"/>
      <c r="G164" s="83"/>
      <c r="H164" s="83"/>
      <c r="I164" s="83"/>
      <c r="J164" s="84"/>
      <c r="K164" s="83"/>
    </row>
    <row r="165" spans="1:11" ht="15">
      <c r="A165" s="83"/>
      <c r="B165" s="83"/>
      <c r="C165" s="148"/>
      <c r="D165" s="148"/>
      <c r="E165" s="83"/>
      <c r="F165" s="83"/>
      <c r="G165" s="83"/>
      <c r="H165" s="83"/>
      <c r="I165" s="83"/>
      <c r="J165" s="84"/>
      <c r="K165" s="83"/>
    </row>
    <row r="166" spans="1:11" ht="15">
      <c r="A166" s="83"/>
      <c r="B166" s="83"/>
      <c r="C166" s="148"/>
      <c r="D166" s="148"/>
      <c r="E166" s="83"/>
      <c r="F166" s="83"/>
      <c r="G166" s="83"/>
      <c r="H166" s="83"/>
      <c r="I166" s="83"/>
      <c r="J166" s="84"/>
      <c r="K166" s="83"/>
    </row>
    <row r="167" spans="1:11" ht="15">
      <c r="A167" s="83"/>
      <c r="B167" s="83"/>
      <c r="C167" s="148"/>
      <c r="D167" s="148"/>
      <c r="E167" s="83"/>
      <c r="F167" s="83"/>
      <c r="G167" s="83"/>
      <c r="H167" s="83"/>
      <c r="I167" s="83"/>
      <c r="J167" s="84"/>
      <c r="K167" s="83"/>
    </row>
    <row r="168" spans="1:11" ht="15">
      <c r="A168" s="83"/>
      <c r="B168" s="83"/>
      <c r="C168" s="148"/>
      <c r="D168" s="148"/>
      <c r="E168" s="83"/>
      <c r="F168" s="83"/>
      <c r="G168" s="83"/>
      <c r="H168" s="83"/>
      <c r="I168" s="83"/>
      <c r="J168" s="84"/>
      <c r="K168" s="83"/>
    </row>
    <row r="169" spans="1:11" ht="15">
      <c r="A169" s="83"/>
      <c r="B169" s="83"/>
      <c r="C169" s="148"/>
      <c r="D169" s="148"/>
      <c r="E169" s="83"/>
      <c r="F169" s="83"/>
      <c r="G169" s="83"/>
      <c r="H169" s="83"/>
      <c r="I169" s="83"/>
      <c r="J169" s="84"/>
      <c r="K169" s="83"/>
    </row>
    <row r="170" spans="1:11" ht="15">
      <c r="A170" s="83"/>
      <c r="B170" s="83"/>
      <c r="C170" s="148"/>
      <c r="D170" s="148"/>
      <c r="E170" s="83"/>
      <c r="F170" s="83"/>
      <c r="G170" s="83"/>
      <c r="H170" s="83"/>
      <c r="I170" s="83"/>
      <c r="J170" s="84"/>
      <c r="K170" s="83"/>
    </row>
    <row r="171" spans="1:11" ht="15">
      <c r="A171" s="83"/>
      <c r="B171" s="83"/>
      <c r="C171" s="148"/>
      <c r="D171" s="148"/>
      <c r="E171" s="83"/>
      <c r="F171" s="83"/>
      <c r="G171" s="83"/>
      <c r="H171" s="83"/>
      <c r="I171" s="83"/>
      <c r="J171" s="84"/>
      <c r="K171" s="83"/>
    </row>
    <row r="172" spans="1:11" ht="15">
      <c r="A172" s="83"/>
      <c r="B172" s="83"/>
      <c r="C172" s="148"/>
      <c r="D172" s="148"/>
      <c r="E172" s="83"/>
      <c r="F172" s="83"/>
      <c r="G172" s="83"/>
      <c r="H172" s="83"/>
      <c r="I172" s="83"/>
      <c r="J172" s="84"/>
      <c r="K172" s="83"/>
    </row>
    <row r="173" spans="1:11" ht="15">
      <c r="A173" s="83"/>
      <c r="B173" s="83"/>
      <c r="C173" s="148"/>
      <c r="D173" s="148"/>
      <c r="E173" s="83"/>
      <c r="F173" s="83"/>
      <c r="G173" s="83"/>
      <c r="H173" s="83"/>
      <c r="I173" s="83"/>
      <c r="J173" s="84"/>
      <c r="K173" s="83"/>
    </row>
    <row r="174" spans="1:11" ht="15">
      <c r="A174" s="83"/>
      <c r="B174" s="83"/>
      <c r="C174" s="148"/>
      <c r="D174" s="148"/>
      <c r="E174" s="83"/>
      <c r="F174" s="83"/>
      <c r="G174" s="83"/>
      <c r="H174" s="83"/>
      <c r="I174" s="83"/>
      <c r="J174" s="84"/>
      <c r="K174" s="83"/>
    </row>
    <row r="175" spans="1:11" ht="15">
      <c r="A175" s="83"/>
      <c r="B175" s="83"/>
      <c r="C175" s="148"/>
      <c r="D175" s="148"/>
      <c r="E175" s="83"/>
      <c r="F175" s="83"/>
      <c r="G175" s="83"/>
      <c r="H175" s="83"/>
      <c r="I175" s="83"/>
      <c r="J175" s="84"/>
      <c r="K175" s="83"/>
    </row>
    <row r="176" spans="1:11" ht="15">
      <c r="A176" s="83"/>
      <c r="B176" s="83"/>
      <c r="C176" s="148"/>
      <c r="D176" s="148"/>
      <c r="E176" s="83"/>
      <c r="F176" s="83"/>
      <c r="G176" s="83"/>
      <c r="H176" s="83"/>
      <c r="I176" s="83"/>
      <c r="J176" s="84"/>
      <c r="K176" s="83"/>
    </row>
    <row r="177" spans="1:11" ht="15">
      <c r="A177" s="83"/>
      <c r="B177" s="83"/>
      <c r="C177" s="148"/>
      <c r="D177" s="148"/>
      <c r="E177" s="83"/>
      <c r="F177" s="83"/>
      <c r="G177" s="83"/>
      <c r="H177" s="83"/>
      <c r="I177" s="83"/>
      <c r="J177" s="84"/>
      <c r="K177" s="83"/>
    </row>
    <row r="178" spans="1:11" ht="15">
      <c r="A178" s="83"/>
      <c r="B178" s="83"/>
      <c r="C178" s="148"/>
      <c r="D178" s="148"/>
      <c r="E178" s="83"/>
      <c r="F178" s="83"/>
      <c r="G178" s="83"/>
      <c r="H178" s="83"/>
      <c r="I178" s="83"/>
      <c r="J178" s="84"/>
      <c r="K178" s="83"/>
    </row>
    <row r="179" spans="1:11" ht="15">
      <c r="A179" s="83"/>
      <c r="B179" s="83"/>
      <c r="C179" s="148"/>
      <c r="D179" s="148"/>
      <c r="E179" s="83"/>
      <c r="F179" s="83"/>
      <c r="G179" s="83"/>
      <c r="H179" s="83"/>
      <c r="I179" s="83"/>
      <c r="J179" s="84"/>
      <c r="K179" s="83"/>
    </row>
    <row r="180" spans="1:11" ht="15">
      <c r="A180" s="83"/>
      <c r="B180" s="83"/>
      <c r="C180" s="148"/>
      <c r="D180" s="148"/>
      <c r="E180" s="83"/>
      <c r="F180" s="83"/>
      <c r="G180" s="83"/>
      <c r="H180" s="83"/>
      <c r="I180" s="83"/>
      <c r="J180" s="84"/>
      <c r="K180" s="83"/>
    </row>
    <row r="181" spans="1:11" ht="15">
      <c r="A181" s="83"/>
      <c r="B181" s="83"/>
      <c r="C181" s="148"/>
      <c r="D181" s="148"/>
      <c r="E181" s="83"/>
      <c r="F181" s="83"/>
      <c r="G181" s="83"/>
      <c r="H181" s="83"/>
      <c r="I181" s="83"/>
      <c r="J181" s="84"/>
      <c r="K181" s="83"/>
    </row>
    <row r="182" spans="1:11" ht="15">
      <c r="A182" s="83"/>
      <c r="B182" s="83"/>
      <c r="C182" s="83"/>
      <c r="D182" s="83"/>
      <c r="E182" s="83"/>
      <c r="F182" s="83"/>
      <c r="G182" s="83"/>
      <c r="H182" s="83"/>
      <c r="I182" s="83"/>
      <c r="J182" s="84"/>
      <c r="K182" s="83"/>
    </row>
    <row r="183" spans="1:11" ht="15">
      <c r="A183" s="83"/>
      <c r="B183" s="83"/>
      <c r="C183" s="83"/>
      <c r="D183" s="83"/>
      <c r="E183" s="83"/>
      <c r="F183" s="83"/>
      <c r="G183" s="83"/>
      <c r="H183" s="83"/>
      <c r="I183" s="83"/>
      <c r="J183" s="84"/>
      <c r="K183" s="83"/>
    </row>
    <row r="184" spans="1:11" ht="15">
      <c r="A184" s="83"/>
      <c r="B184" s="83"/>
      <c r="C184" s="83"/>
      <c r="D184" s="83"/>
      <c r="E184" s="83"/>
      <c r="F184" s="83"/>
      <c r="G184" s="83"/>
      <c r="H184" s="83"/>
      <c r="I184" s="83"/>
      <c r="J184" s="84"/>
      <c r="K184" s="83"/>
    </row>
    <row r="185" spans="1:11" ht="15">
      <c r="A185" s="83"/>
      <c r="B185" s="83"/>
      <c r="C185" s="83"/>
      <c r="D185" s="83"/>
      <c r="E185" s="83"/>
      <c r="F185" s="83"/>
      <c r="G185" s="83"/>
      <c r="H185" s="83"/>
      <c r="I185" s="83"/>
      <c r="J185" s="84"/>
      <c r="K185" s="83"/>
    </row>
    <row r="186" spans="1:11" ht="15">
      <c r="A186" s="83"/>
      <c r="B186" s="83"/>
      <c r="C186" s="83"/>
      <c r="D186" s="83"/>
      <c r="E186" s="83"/>
      <c r="F186" s="83"/>
      <c r="G186" s="83"/>
      <c r="H186" s="83"/>
      <c r="I186" s="83"/>
      <c r="J186" s="84"/>
      <c r="K186" s="83"/>
    </row>
    <row r="187" spans="1:11" ht="15">
      <c r="A187" s="83"/>
      <c r="B187" s="83"/>
      <c r="C187" s="83"/>
      <c r="D187" s="83"/>
      <c r="E187" s="83"/>
      <c r="F187" s="83"/>
      <c r="G187" s="83"/>
      <c r="H187" s="83"/>
      <c r="I187" s="83"/>
      <c r="J187" s="84"/>
      <c r="K187" s="83"/>
    </row>
    <row r="188" spans="1:11" ht="15">
      <c r="A188" s="83"/>
      <c r="B188" s="83"/>
      <c r="C188" s="83"/>
      <c r="D188" s="83"/>
      <c r="E188" s="83"/>
      <c r="F188" s="83"/>
      <c r="G188" s="83"/>
      <c r="H188" s="83"/>
      <c r="I188" s="83"/>
      <c r="J188" s="84"/>
      <c r="K188" s="83"/>
    </row>
    <row r="189" spans="1:11" ht="15">
      <c r="A189" s="83"/>
      <c r="B189" s="83"/>
      <c r="C189" s="83"/>
      <c r="D189" s="83"/>
      <c r="E189" s="83"/>
      <c r="F189" s="83"/>
      <c r="G189" s="83"/>
      <c r="H189" s="83"/>
      <c r="I189" s="83"/>
      <c r="J189" s="84"/>
      <c r="K189" s="83"/>
    </row>
    <row r="190" spans="1:11" ht="15">
      <c r="A190" s="83"/>
      <c r="B190" s="83"/>
      <c r="C190" s="83"/>
      <c r="D190" s="83"/>
      <c r="E190" s="83"/>
      <c r="F190" s="83"/>
      <c r="G190" s="83"/>
      <c r="H190" s="83"/>
      <c r="I190" s="83"/>
      <c r="J190" s="84"/>
      <c r="K190" s="83"/>
    </row>
    <row r="191" spans="1:11" ht="15">
      <c r="A191" s="83"/>
      <c r="B191" s="83"/>
      <c r="C191" s="83"/>
      <c r="D191" s="83"/>
      <c r="E191" s="83"/>
      <c r="F191" s="83"/>
      <c r="G191" s="83"/>
      <c r="H191" s="83"/>
      <c r="I191" s="83"/>
      <c r="J191" s="84"/>
      <c r="K191" s="83"/>
    </row>
    <row r="192" spans="1:11" ht="15">
      <c r="A192" s="83"/>
      <c r="B192" s="83"/>
      <c r="C192" s="83"/>
      <c r="D192" s="83"/>
      <c r="E192" s="83"/>
      <c r="F192" s="83"/>
      <c r="G192" s="83"/>
      <c r="H192" s="83"/>
      <c r="I192" s="83"/>
      <c r="J192" s="84"/>
      <c r="K192" s="83"/>
    </row>
    <row r="193" spans="1:11" ht="15">
      <c r="A193" s="83"/>
      <c r="B193" s="83"/>
      <c r="C193" s="83"/>
      <c r="D193" s="83"/>
      <c r="E193" s="83"/>
      <c r="F193" s="83"/>
      <c r="G193" s="83"/>
      <c r="H193" s="83"/>
      <c r="I193" s="83"/>
      <c r="J193" s="84"/>
      <c r="K193" s="83"/>
    </row>
    <row r="194" spans="1:11" ht="15">
      <c r="A194" s="83"/>
      <c r="B194" s="83"/>
      <c r="C194" s="83"/>
      <c r="D194" s="83"/>
      <c r="E194" s="83"/>
      <c r="F194" s="83"/>
      <c r="G194" s="83"/>
      <c r="H194" s="83"/>
      <c r="I194" s="83"/>
      <c r="J194" s="84"/>
      <c r="K194" s="83"/>
    </row>
    <row r="195" spans="1:11" ht="15">
      <c r="A195" s="83"/>
      <c r="B195" s="83"/>
      <c r="C195" s="83"/>
      <c r="D195" s="83"/>
      <c r="E195" s="83"/>
      <c r="F195" s="83"/>
      <c r="G195" s="83"/>
      <c r="H195" s="83"/>
      <c r="I195" s="83"/>
      <c r="J195" s="84"/>
      <c r="K195" s="83"/>
    </row>
    <row r="196" spans="1:11" ht="15">
      <c r="A196" s="83"/>
      <c r="B196" s="83"/>
      <c r="C196" s="83"/>
      <c r="D196" s="83"/>
      <c r="E196" s="83"/>
      <c r="F196" s="83"/>
      <c r="G196" s="83"/>
      <c r="H196" s="83"/>
      <c r="I196" s="83"/>
      <c r="J196" s="84"/>
      <c r="K196" s="83"/>
    </row>
  </sheetData>
  <sheetProtection/>
  <mergeCells count="10">
    <mergeCell ref="E4:F4"/>
    <mergeCell ref="G4:H4"/>
    <mergeCell ref="A67:B67"/>
    <mergeCell ref="A1:K1"/>
    <mergeCell ref="A2:A5"/>
    <mergeCell ref="B2:B5"/>
    <mergeCell ref="C2:K2"/>
    <mergeCell ref="C3:I3"/>
    <mergeCell ref="J3:K4"/>
    <mergeCell ref="C4:D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F106"/>
  <sheetViews>
    <sheetView zoomScalePageLayoutView="0" workbookViewId="0" topLeftCell="A1">
      <selection activeCell="AC13" sqref="AC13"/>
    </sheetView>
  </sheetViews>
  <sheetFormatPr defaultColWidth="9.140625" defaultRowHeight="15"/>
  <cols>
    <col min="1" max="1" width="7.7109375" style="0" customWidth="1"/>
    <col min="2" max="2" width="75.00390625" style="0" customWidth="1"/>
    <col min="3" max="10" width="12.00390625" style="0" hidden="1" customWidth="1"/>
    <col min="11" max="11" width="12.00390625" style="0" customWidth="1"/>
    <col min="12" max="19" width="12.00390625" style="0" hidden="1" customWidth="1"/>
    <col min="20" max="20" width="13.421875" style="0" customWidth="1"/>
    <col min="21" max="28" width="12.00390625" style="0" hidden="1" customWidth="1"/>
    <col min="29" max="29" width="15.00390625" style="0" customWidth="1"/>
    <col min="30" max="37" width="12.00390625" style="0" hidden="1" customWidth="1"/>
    <col min="38" max="38" width="15.140625" style="0" customWidth="1"/>
    <col min="39" max="39" width="12.00390625" style="0" customWidth="1"/>
    <col min="40" max="47" width="12.00390625" style="0" hidden="1" customWidth="1"/>
    <col min="48" max="48" width="12.00390625" style="0" customWidth="1"/>
    <col min="49" max="56" width="12.00390625" style="0" hidden="1" customWidth="1"/>
    <col min="57" max="57" width="12.00390625" style="0" customWidth="1"/>
  </cols>
  <sheetData>
    <row r="1" spans="1:57" ht="36" customHeight="1" thickBot="1" thickTop="1">
      <c r="A1" s="748" t="s">
        <v>367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  <c r="S1" s="749"/>
      <c r="T1" s="749"/>
      <c r="U1" s="749"/>
      <c r="V1" s="749"/>
      <c r="W1" s="749"/>
      <c r="X1" s="749"/>
      <c r="Y1" s="749"/>
      <c r="Z1" s="749"/>
      <c r="AA1" s="749"/>
      <c r="AB1" s="749"/>
      <c r="AC1" s="749"/>
      <c r="AD1" s="749"/>
      <c r="AE1" s="749"/>
      <c r="AF1" s="749"/>
      <c r="AG1" s="749"/>
      <c r="AH1" s="749"/>
      <c r="AI1" s="749"/>
      <c r="AJ1" s="749"/>
      <c r="AK1" s="749"/>
      <c r="AL1" s="749"/>
      <c r="AM1" s="749"/>
      <c r="AN1" s="749"/>
      <c r="AO1" s="749"/>
      <c r="AP1" s="749"/>
      <c r="AQ1" s="749"/>
      <c r="AR1" s="749"/>
      <c r="AS1" s="749"/>
      <c r="AT1" s="749"/>
      <c r="AU1" s="749"/>
      <c r="AV1" s="749"/>
      <c r="AW1" s="749"/>
      <c r="AX1" s="749"/>
      <c r="AY1" s="749"/>
      <c r="AZ1" s="749"/>
      <c r="BA1" s="749"/>
      <c r="BB1" s="749"/>
      <c r="BC1" s="749"/>
      <c r="BD1" s="749"/>
      <c r="BE1" s="750"/>
    </row>
    <row r="2" spans="1:57" ht="24.75" customHeight="1" thickBot="1" thickTop="1">
      <c r="A2" s="680" t="s">
        <v>2</v>
      </c>
      <c r="B2" s="739" t="s">
        <v>112</v>
      </c>
      <c r="C2" s="705" t="s">
        <v>71</v>
      </c>
      <c r="D2" s="706"/>
      <c r="E2" s="706"/>
      <c r="F2" s="706"/>
      <c r="G2" s="706"/>
      <c r="H2" s="706"/>
      <c r="I2" s="706"/>
      <c r="J2" s="710"/>
      <c r="K2" s="707" t="s">
        <v>302</v>
      </c>
      <c r="L2" s="705" t="s">
        <v>71</v>
      </c>
      <c r="M2" s="706"/>
      <c r="N2" s="706"/>
      <c r="O2" s="706"/>
      <c r="P2" s="706"/>
      <c r="Q2" s="706"/>
      <c r="R2" s="706"/>
      <c r="S2" s="710"/>
      <c r="T2" s="717" t="s">
        <v>304</v>
      </c>
      <c r="U2" s="705" t="s">
        <v>71</v>
      </c>
      <c r="V2" s="706"/>
      <c r="W2" s="706"/>
      <c r="X2" s="706"/>
      <c r="Y2" s="706"/>
      <c r="Z2" s="706"/>
      <c r="AA2" s="706"/>
      <c r="AB2" s="710"/>
      <c r="AC2" s="717" t="s">
        <v>305</v>
      </c>
      <c r="AD2" s="705" t="s">
        <v>71</v>
      </c>
      <c r="AE2" s="706"/>
      <c r="AF2" s="706"/>
      <c r="AG2" s="706"/>
      <c r="AH2" s="706"/>
      <c r="AI2" s="706"/>
      <c r="AJ2" s="706"/>
      <c r="AK2" s="710"/>
      <c r="AL2" s="717" t="s">
        <v>308</v>
      </c>
      <c r="AM2" s="717" t="s">
        <v>306</v>
      </c>
      <c r="AN2" s="705" t="s">
        <v>71</v>
      </c>
      <c r="AO2" s="706"/>
      <c r="AP2" s="706"/>
      <c r="AQ2" s="706"/>
      <c r="AR2" s="706"/>
      <c r="AS2" s="706"/>
      <c r="AT2" s="706"/>
      <c r="AU2" s="710"/>
      <c r="AV2" s="717" t="s">
        <v>307</v>
      </c>
      <c r="AW2" s="705" t="s">
        <v>71</v>
      </c>
      <c r="AX2" s="706"/>
      <c r="AY2" s="706"/>
      <c r="AZ2" s="706"/>
      <c r="BA2" s="706"/>
      <c r="BB2" s="706"/>
      <c r="BC2" s="706"/>
      <c r="BD2" s="710"/>
      <c r="BE2" s="664" t="s">
        <v>69</v>
      </c>
    </row>
    <row r="3" spans="1:57" ht="24.75" customHeight="1">
      <c r="A3" s="682"/>
      <c r="B3" s="729"/>
      <c r="C3" s="684" t="s">
        <v>72</v>
      </c>
      <c r="D3" s="685"/>
      <c r="E3" s="684" t="s">
        <v>73</v>
      </c>
      <c r="F3" s="685"/>
      <c r="G3" s="684" t="s">
        <v>74</v>
      </c>
      <c r="H3" s="685"/>
      <c r="I3" s="684" t="s">
        <v>75</v>
      </c>
      <c r="J3" s="685"/>
      <c r="K3" s="771"/>
      <c r="L3" s="720" t="s">
        <v>72</v>
      </c>
      <c r="M3" s="747"/>
      <c r="N3" s="720" t="s">
        <v>73</v>
      </c>
      <c r="O3" s="747"/>
      <c r="P3" s="720" t="s">
        <v>74</v>
      </c>
      <c r="Q3" s="747"/>
      <c r="R3" s="720" t="s">
        <v>75</v>
      </c>
      <c r="S3" s="747"/>
      <c r="T3" s="771"/>
      <c r="U3" s="720" t="s">
        <v>72</v>
      </c>
      <c r="V3" s="747"/>
      <c r="W3" s="720" t="s">
        <v>73</v>
      </c>
      <c r="X3" s="747"/>
      <c r="Y3" s="720" t="s">
        <v>74</v>
      </c>
      <c r="Z3" s="747"/>
      <c r="AA3" s="720" t="s">
        <v>75</v>
      </c>
      <c r="AB3" s="747"/>
      <c r="AC3" s="771"/>
      <c r="AD3" s="720" t="s">
        <v>72</v>
      </c>
      <c r="AE3" s="747"/>
      <c r="AF3" s="720" t="s">
        <v>73</v>
      </c>
      <c r="AG3" s="747"/>
      <c r="AH3" s="720" t="s">
        <v>74</v>
      </c>
      <c r="AI3" s="747"/>
      <c r="AJ3" s="720" t="s">
        <v>75</v>
      </c>
      <c r="AK3" s="747"/>
      <c r="AL3" s="771"/>
      <c r="AM3" s="771"/>
      <c r="AN3" s="684" t="s">
        <v>72</v>
      </c>
      <c r="AO3" s="685"/>
      <c r="AP3" s="684" t="s">
        <v>73</v>
      </c>
      <c r="AQ3" s="685"/>
      <c r="AR3" s="684" t="s">
        <v>74</v>
      </c>
      <c r="AS3" s="685"/>
      <c r="AT3" s="684" t="s">
        <v>75</v>
      </c>
      <c r="AU3" s="685"/>
      <c r="AV3" s="771"/>
      <c r="AW3" s="684" t="s">
        <v>72</v>
      </c>
      <c r="AX3" s="685"/>
      <c r="AY3" s="684" t="s">
        <v>73</v>
      </c>
      <c r="AZ3" s="685"/>
      <c r="BA3" s="684" t="s">
        <v>74</v>
      </c>
      <c r="BB3" s="685"/>
      <c r="BC3" s="684" t="s">
        <v>75</v>
      </c>
      <c r="BD3" s="685"/>
      <c r="BE3" s="770"/>
    </row>
    <row r="4" spans="1:57" ht="24.75" customHeight="1" thickBot="1">
      <c r="A4" s="738"/>
      <c r="B4" s="740"/>
      <c r="C4" s="6" t="s">
        <v>4</v>
      </c>
      <c r="D4" s="7" t="s">
        <v>5</v>
      </c>
      <c r="E4" s="6" t="s">
        <v>4</v>
      </c>
      <c r="F4" s="7" t="s">
        <v>5</v>
      </c>
      <c r="G4" s="6" t="s">
        <v>4</v>
      </c>
      <c r="H4" s="7" t="s">
        <v>5</v>
      </c>
      <c r="I4" s="6" t="s">
        <v>4</v>
      </c>
      <c r="J4" s="231" t="s">
        <v>5</v>
      </c>
      <c r="K4" s="6" t="s">
        <v>4</v>
      </c>
      <c r="L4" s="6" t="s">
        <v>4</v>
      </c>
      <c r="M4" s="7" t="s">
        <v>5</v>
      </c>
      <c r="N4" s="6" t="s">
        <v>4</v>
      </c>
      <c r="O4" s="7" t="s">
        <v>5</v>
      </c>
      <c r="P4" s="6" t="s">
        <v>4</v>
      </c>
      <c r="Q4" s="7" t="s">
        <v>5</v>
      </c>
      <c r="R4" s="6" t="s">
        <v>4</v>
      </c>
      <c r="S4" s="231" t="s">
        <v>5</v>
      </c>
      <c r="T4" s="6" t="s">
        <v>4</v>
      </c>
      <c r="U4" s="6" t="s">
        <v>4</v>
      </c>
      <c r="V4" s="7" t="s">
        <v>5</v>
      </c>
      <c r="W4" s="6" t="s">
        <v>4</v>
      </c>
      <c r="X4" s="7" t="s">
        <v>5</v>
      </c>
      <c r="Y4" s="6" t="s">
        <v>4</v>
      </c>
      <c r="Z4" s="7" t="s">
        <v>5</v>
      </c>
      <c r="AA4" s="6" t="s">
        <v>4</v>
      </c>
      <c r="AB4" s="231" t="s">
        <v>5</v>
      </c>
      <c r="AC4" s="6" t="s">
        <v>4</v>
      </c>
      <c r="AD4" s="6" t="s">
        <v>4</v>
      </c>
      <c r="AE4" s="7" t="s">
        <v>5</v>
      </c>
      <c r="AF4" s="6" t="s">
        <v>4</v>
      </c>
      <c r="AG4" s="7" t="s">
        <v>5</v>
      </c>
      <c r="AH4" s="6" t="s">
        <v>4</v>
      </c>
      <c r="AI4" s="7" t="s">
        <v>5</v>
      </c>
      <c r="AJ4" s="6" t="s">
        <v>4</v>
      </c>
      <c r="AK4" s="231" t="s">
        <v>5</v>
      </c>
      <c r="AL4" s="6" t="s">
        <v>4</v>
      </c>
      <c r="AM4" s="6" t="s">
        <v>4</v>
      </c>
      <c r="AN4" s="6" t="s">
        <v>4</v>
      </c>
      <c r="AO4" s="7" t="s">
        <v>5</v>
      </c>
      <c r="AP4" s="6" t="s">
        <v>4</v>
      </c>
      <c r="AQ4" s="7" t="s">
        <v>5</v>
      </c>
      <c r="AR4" s="6" t="s">
        <v>4</v>
      </c>
      <c r="AS4" s="7" t="s">
        <v>5</v>
      </c>
      <c r="AT4" s="6" t="s">
        <v>4</v>
      </c>
      <c r="AU4" s="231" t="s">
        <v>5</v>
      </c>
      <c r="AV4" s="6" t="s">
        <v>4</v>
      </c>
      <c r="AW4" s="6" t="s">
        <v>4</v>
      </c>
      <c r="AX4" s="7" t="s">
        <v>5</v>
      </c>
      <c r="AY4" s="6" t="s">
        <v>4</v>
      </c>
      <c r="AZ4" s="7" t="s">
        <v>5</v>
      </c>
      <c r="BA4" s="6" t="s">
        <v>4</v>
      </c>
      <c r="BB4" s="7" t="s">
        <v>5</v>
      </c>
      <c r="BC4" s="6" t="s">
        <v>4</v>
      </c>
      <c r="BD4" s="231" t="s">
        <v>5</v>
      </c>
      <c r="BE4" s="409" t="s">
        <v>4</v>
      </c>
    </row>
    <row r="5" spans="1:58" ht="15.75" thickBot="1">
      <c r="A5" s="161" t="s">
        <v>6</v>
      </c>
      <c r="B5" s="46" t="s">
        <v>113</v>
      </c>
      <c r="C5" s="267"/>
      <c r="D5" s="90"/>
      <c r="E5" s="267"/>
      <c r="F5" s="69"/>
      <c r="G5" s="91"/>
      <c r="H5" s="90"/>
      <c r="I5" s="267"/>
      <c r="J5" s="139"/>
      <c r="K5" s="469">
        <v>0.027586206896551727</v>
      </c>
      <c r="L5" s="595" t="e">
        <v>#N/A</v>
      </c>
      <c r="M5" s="361" t="e">
        <v>#N/A</v>
      </c>
      <c r="N5" s="595" t="e">
        <v>#N/A</v>
      </c>
      <c r="O5" s="361" t="e">
        <v>#N/A</v>
      </c>
      <c r="P5" s="595" t="e">
        <v>#N/A</v>
      </c>
      <c r="Q5" s="361" t="e">
        <v>#REF!</v>
      </c>
      <c r="R5" s="595"/>
      <c r="S5" s="361"/>
      <c r="T5" s="469">
        <v>0.038565996740901685</v>
      </c>
      <c r="U5" s="595">
        <v>0.78</v>
      </c>
      <c r="V5" s="361">
        <v>0.78</v>
      </c>
      <c r="W5" s="595">
        <v>0.78</v>
      </c>
      <c r="X5" s="361">
        <v>0.78</v>
      </c>
      <c r="Y5" s="595">
        <v>0.78</v>
      </c>
      <c r="Z5" s="361">
        <v>0.78</v>
      </c>
      <c r="AA5" s="595">
        <v>0.78</v>
      </c>
      <c r="AB5" s="361">
        <v>0.78</v>
      </c>
      <c r="AC5" s="469">
        <v>0.024319066147859926</v>
      </c>
      <c r="AD5" s="595">
        <v>0.78</v>
      </c>
      <c r="AE5" s="361">
        <v>0.78</v>
      </c>
      <c r="AF5" s="595">
        <v>0.78</v>
      </c>
      <c r="AG5" s="361">
        <v>0.78</v>
      </c>
      <c r="AH5" s="595">
        <v>0.78</v>
      </c>
      <c r="AI5" s="361">
        <v>0.78</v>
      </c>
      <c r="AJ5" s="595">
        <v>0.78</v>
      </c>
      <c r="AK5" s="361">
        <v>0.78</v>
      </c>
      <c r="AL5" s="469">
        <v>0.038916444105303316</v>
      </c>
      <c r="AM5" s="469">
        <v>0.10869565217391304</v>
      </c>
      <c r="AN5" s="595">
        <v>0.78</v>
      </c>
      <c r="AO5" s="361">
        <v>0.78</v>
      </c>
      <c r="AP5" s="595">
        <v>0.78</v>
      </c>
      <c r="AQ5" s="361">
        <v>0.78</v>
      </c>
      <c r="AR5" s="595">
        <v>0.78</v>
      </c>
      <c r="AS5" s="361">
        <v>0.78</v>
      </c>
      <c r="AT5" s="595">
        <v>0.78</v>
      </c>
      <c r="AU5" s="361">
        <v>0.78</v>
      </c>
      <c r="AV5" s="469">
        <v>0.040983606557377046</v>
      </c>
      <c r="AW5" s="595">
        <v>0.78</v>
      </c>
      <c r="AX5" s="361">
        <v>0.78</v>
      </c>
      <c r="AY5" s="595">
        <v>0.78</v>
      </c>
      <c r="AZ5" s="361">
        <v>0.78</v>
      </c>
      <c r="BA5" s="595">
        <v>0.78</v>
      </c>
      <c r="BB5" s="361">
        <v>0.78</v>
      </c>
      <c r="BC5" s="595">
        <v>0.78</v>
      </c>
      <c r="BD5" s="361">
        <v>0.78</v>
      </c>
      <c r="BE5" s="469">
        <v>0.03735064446326089</v>
      </c>
      <c r="BF5" t="s">
        <v>258</v>
      </c>
    </row>
    <row r="6" spans="1:57" ht="15.75" thickBot="1">
      <c r="A6" s="15" t="s">
        <v>8</v>
      </c>
      <c r="B6" s="16" t="s">
        <v>114</v>
      </c>
      <c r="C6" s="266">
        <f>SUM(C7:C14)</f>
        <v>0</v>
      </c>
      <c r="D6" s="94">
        <f aca="true" t="shared" si="0" ref="D6:K6">SUM(D7:D14)</f>
        <v>0</v>
      </c>
      <c r="E6" s="266">
        <f t="shared" si="0"/>
        <v>0</v>
      </c>
      <c r="F6" s="18">
        <f t="shared" si="0"/>
        <v>0</v>
      </c>
      <c r="G6" s="95">
        <f t="shared" si="0"/>
        <v>0</v>
      </c>
      <c r="H6" s="94">
        <f t="shared" si="0"/>
        <v>0</v>
      </c>
      <c r="I6" s="266">
        <f t="shared" si="0"/>
        <v>0</v>
      </c>
      <c r="J6" s="146">
        <f t="shared" si="0"/>
        <v>0</v>
      </c>
      <c r="K6" s="417">
        <v>0.05747126436781609</v>
      </c>
      <c r="L6" s="417" t="e">
        <v>#N/A</v>
      </c>
      <c r="M6" s="362" t="e">
        <v>#N/A</v>
      </c>
      <c r="N6" s="417" t="e">
        <v>#N/A</v>
      </c>
      <c r="O6" s="362" t="e">
        <v>#N/A</v>
      </c>
      <c r="P6" s="417" t="e">
        <v>#N/A</v>
      </c>
      <c r="Q6" s="362" t="e">
        <v>#REF!</v>
      </c>
      <c r="R6" s="417">
        <v>0</v>
      </c>
      <c r="S6" s="362">
        <v>0</v>
      </c>
      <c r="T6" s="417">
        <v>0.06536302734021365</v>
      </c>
      <c r="U6" s="417">
        <v>1.21</v>
      </c>
      <c r="V6" s="362">
        <v>1.21</v>
      </c>
      <c r="W6" s="417">
        <v>1.21</v>
      </c>
      <c r="X6" s="362">
        <v>1.21</v>
      </c>
      <c r="Y6" s="417">
        <v>1.21</v>
      </c>
      <c r="Z6" s="362">
        <v>1.21</v>
      </c>
      <c r="AA6" s="417">
        <v>1.21</v>
      </c>
      <c r="AB6" s="362">
        <v>1.21</v>
      </c>
      <c r="AC6" s="417">
        <v>0.057392996108949414</v>
      </c>
      <c r="AD6" s="417">
        <v>1.21</v>
      </c>
      <c r="AE6" s="362">
        <v>1.21</v>
      </c>
      <c r="AF6" s="417">
        <v>1.21</v>
      </c>
      <c r="AG6" s="362">
        <v>1.21</v>
      </c>
      <c r="AH6" s="417">
        <v>1.21</v>
      </c>
      <c r="AI6" s="362">
        <v>1.21</v>
      </c>
      <c r="AJ6" s="417">
        <v>1.21</v>
      </c>
      <c r="AK6" s="362">
        <v>1.21</v>
      </c>
      <c r="AL6" s="417">
        <v>0.05723006486074017</v>
      </c>
      <c r="AM6" s="417">
        <v>0.06521739130434782</v>
      </c>
      <c r="AN6" s="417">
        <v>1.21</v>
      </c>
      <c r="AO6" s="362">
        <v>1.21</v>
      </c>
      <c r="AP6" s="417">
        <v>1.21</v>
      </c>
      <c r="AQ6" s="362">
        <v>1.21</v>
      </c>
      <c r="AR6" s="417">
        <v>1.21</v>
      </c>
      <c r="AS6" s="362">
        <v>1.21</v>
      </c>
      <c r="AT6" s="417">
        <v>1.21</v>
      </c>
      <c r="AU6" s="362">
        <v>1.21</v>
      </c>
      <c r="AV6" s="417">
        <v>0.06557377049180328</v>
      </c>
      <c r="AW6" s="417">
        <v>6.240000000000001</v>
      </c>
      <c r="AX6" s="362">
        <v>6.240000000000001</v>
      </c>
      <c r="AY6" s="417">
        <v>6.240000000000001</v>
      </c>
      <c r="AZ6" s="362">
        <v>6.240000000000001</v>
      </c>
      <c r="BA6" s="417">
        <v>6.240000000000001</v>
      </c>
      <c r="BB6" s="362">
        <v>6.240000000000001</v>
      </c>
      <c r="BC6" s="417">
        <v>6.240000000000001</v>
      </c>
      <c r="BD6" s="362">
        <v>6.240000000000001</v>
      </c>
      <c r="BE6" s="417">
        <v>0.062282434848057205</v>
      </c>
    </row>
    <row r="7" spans="1:58" ht="15">
      <c r="A7" s="154" t="s">
        <v>115</v>
      </c>
      <c r="B7" s="21" t="s">
        <v>116</v>
      </c>
      <c r="C7" s="22"/>
      <c r="D7" s="97"/>
      <c r="E7" s="22"/>
      <c r="F7" s="23"/>
      <c r="G7" s="98"/>
      <c r="H7" s="97"/>
      <c r="I7" s="22"/>
      <c r="J7" s="140"/>
      <c r="K7" s="442">
        <v>0</v>
      </c>
      <c r="L7" s="549" t="e">
        <v>#N/A</v>
      </c>
      <c r="M7" s="224" t="e">
        <v>#N/A</v>
      </c>
      <c r="N7" s="549" t="e">
        <v>#N/A</v>
      </c>
      <c r="O7" s="224" t="e">
        <v>#N/A</v>
      </c>
      <c r="P7" s="549" t="e">
        <v>#N/A</v>
      </c>
      <c r="Q7" s="224" t="e">
        <v>#REF!</v>
      </c>
      <c r="R7" s="549"/>
      <c r="S7" s="224"/>
      <c r="T7" s="442">
        <v>0.0164765525982256</v>
      </c>
      <c r="U7" s="549">
        <v>0.29</v>
      </c>
      <c r="V7" s="224">
        <v>0.29</v>
      </c>
      <c r="W7" s="549">
        <v>0.29</v>
      </c>
      <c r="X7" s="224">
        <v>0.29</v>
      </c>
      <c r="Y7" s="549">
        <v>0.29</v>
      </c>
      <c r="Z7" s="224">
        <v>0.29</v>
      </c>
      <c r="AA7" s="549">
        <v>0.29</v>
      </c>
      <c r="AB7" s="224">
        <v>0.29</v>
      </c>
      <c r="AC7" s="442">
        <v>0.011673151750972763</v>
      </c>
      <c r="AD7" s="549">
        <v>0.29</v>
      </c>
      <c r="AE7" s="224">
        <v>0.29</v>
      </c>
      <c r="AF7" s="549">
        <v>0.29</v>
      </c>
      <c r="AG7" s="224">
        <v>0.29</v>
      </c>
      <c r="AH7" s="549">
        <v>0.29</v>
      </c>
      <c r="AI7" s="224">
        <v>0.29</v>
      </c>
      <c r="AJ7" s="549">
        <v>0.29</v>
      </c>
      <c r="AK7" s="224">
        <v>0.29</v>
      </c>
      <c r="AL7" s="442">
        <v>0.018695154521175122</v>
      </c>
      <c r="AM7" s="442">
        <v>0.021739130434782608</v>
      </c>
      <c r="AN7" s="549">
        <v>0.29</v>
      </c>
      <c r="AO7" s="224">
        <v>0.29</v>
      </c>
      <c r="AP7" s="549">
        <v>0.29</v>
      </c>
      <c r="AQ7" s="224">
        <v>0.29</v>
      </c>
      <c r="AR7" s="549">
        <v>0.29</v>
      </c>
      <c r="AS7" s="224">
        <v>0.29</v>
      </c>
      <c r="AT7" s="549">
        <v>0.29</v>
      </c>
      <c r="AU7" s="224">
        <v>0.29</v>
      </c>
      <c r="AV7" s="442">
        <v>0.0194672131147541</v>
      </c>
      <c r="AW7" s="549">
        <v>0.78</v>
      </c>
      <c r="AX7" s="224">
        <v>0.78</v>
      </c>
      <c r="AY7" s="549">
        <v>0.78</v>
      </c>
      <c r="AZ7" s="224">
        <v>0.78</v>
      </c>
      <c r="BA7" s="549">
        <v>0.78</v>
      </c>
      <c r="BB7" s="224">
        <v>0.78</v>
      </c>
      <c r="BC7" s="549">
        <v>0.78</v>
      </c>
      <c r="BD7" s="224">
        <v>0.78</v>
      </c>
      <c r="BE7" s="442">
        <v>0.016182143193150814</v>
      </c>
      <c r="BF7" t="s">
        <v>259</v>
      </c>
    </row>
    <row r="8" spans="1:58" ht="15">
      <c r="A8" s="155" t="s">
        <v>117</v>
      </c>
      <c r="B8" s="26" t="s">
        <v>118</v>
      </c>
      <c r="C8" s="101"/>
      <c r="D8" s="102"/>
      <c r="E8" s="101"/>
      <c r="F8" s="103"/>
      <c r="G8" s="104"/>
      <c r="H8" s="102"/>
      <c r="I8" s="101"/>
      <c r="J8" s="141"/>
      <c r="K8" s="569">
        <v>0.006896551724137932</v>
      </c>
      <c r="L8" s="596" t="e">
        <v>#N/A</v>
      </c>
      <c r="M8" s="225" t="e">
        <v>#N/A</v>
      </c>
      <c r="N8" s="596" t="e">
        <v>#N/A</v>
      </c>
      <c r="O8" s="225" t="e">
        <v>#N/A</v>
      </c>
      <c r="P8" s="596" t="e">
        <v>#N/A</v>
      </c>
      <c r="Q8" s="225" t="e">
        <v>#REF!</v>
      </c>
      <c r="R8" s="596"/>
      <c r="S8" s="225"/>
      <c r="T8" s="569">
        <v>0.011587905124026797</v>
      </c>
      <c r="U8" s="596">
        <v>0.13</v>
      </c>
      <c r="V8" s="225">
        <v>0.13</v>
      </c>
      <c r="W8" s="596">
        <v>0.13</v>
      </c>
      <c r="X8" s="225">
        <v>0.13</v>
      </c>
      <c r="Y8" s="596">
        <v>0.13</v>
      </c>
      <c r="Z8" s="225">
        <v>0.13</v>
      </c>
      <c r="AA8" s="596">
        <v>0.13</v>
      </c>
      <c r="AB8" s="225">
        <v>0.13</v>
      </c>
      <c r="AC8" s="569">
        <v>0.007782101167315176</v>
      </c>
      <c r="AD8" s="596">
        <v>0.13</v>
      </c>
      <c r="AE8" s="225">
        <v>0.13</v>
      </c>
      <c r="AF8" s="596">
        <v>0.13</v>
      </c>
      <c r="AG8" s="225">
        <v>0.13</v>
      </c>
      <c r="AH8" s="596">
        <v>0.13</v>
      </c>
      <c r="AI8" s="225">
        <v>0.13</v>
      </c>
      <c r="AJ8" s="596">
        <v>0.13</v>
      </c>
      <c r="AK8" s="225">
        <v>0.13</v>
      </c>
      <c r="AL8" s="569">
        <v>0.009919877909194963</v>
      </c>
      <c r="AM8" s="569">
        <v>0.021739130434782608</v>
      </c>
      <c r="AN8" s="596">
        <v>0.13</v>
      </c>
      <c r="AO8" s="225">
        <v>0.13</v>
      </c>
      <c r="AP8" s="596">
        <v>0.13</v>
      </c>
      <c r="AQ8" s="225">
        <v>0.13</v>
      </c>
      <c r="AR8" s="596">
        <v>0.13</v>
      </c>
      <c r="AS8" s="225">
        <v>0.13</v>
      </c>
      <c r="AT8" s="596">
        <v>0.13</v>
      </c>
      <c r="AU8" s="225">
        <v>0.13</v>
      </c>
      <c r="AV8" s="569">
        <v>0.006147540983606557</v>
      </c>
      <c r="AW8" s="596">
        <v>0.78</v>
      </c>
      <c r="AX8" s="225">
        <v>0.78</v>
      </c>
      <c r="AY8" s="596">
        <v>0.78</v>
      </c>
      <c r="AZ8" s="225">
        <v>0.78</v>
      </c>
      <c r="BA8" s="596">
        <v>0.78</v>
      </c>
      <c r="BB8" s="225">
        <v>0.78</v>
      </c>
      <c r="BC8" s="596">
        <v>0.78</v>
      </c>
      <c r="BD8" s="225">
        <v>0.78</v>
      </c>
      <c r="BE8" s="569">
        <v>0.010160880609652836</v>
      </c>
      <c r="BF8" t="s">
        <v>260</v>
      </c>
    </row>
    <row r="9" spans="1:58" ht="15">
      <c r="A9" s="155" t="s">
        <v>119</v>
      </c>
      <c r="B9" s="26" t="s">
        <v>120</v>
      </c>
      <c r="C9" s="101"/>
      <c r="D9" s="102"/>
      <c r="E9" s="101"/>
      <c r="F9" s="103"/>
      <c r="G9" s="104"/>
      <c r="H9" s="102"/>
      <c r="I9" s="101"/>
      <c r="J9" s="141"/>
      <c r="K9" s="569">
        <v>0.03218390804597701</v>
      </c>
      <c r="L9" s="596" t="e">
        <v>#N/A</v>
      </c>
      <c r="M9" s="225" t="e">
        <v>#N/A</v>
      </c>
      <c r="N9" s="596" t="e">
        <v>#N/A</v>
      </c>
      <c r="O9" s="225" t="e">
        <v>#N/A</v>
      </c>
      <c r="P9" s="596" t="e">
        <v>#N/A</v>
      </c>
      <c r="Q9" s="225" t="e">
        <v>#REF!</v>
      </c>
      <c r="R9" s="596"/>
      <c r="S9" s="225"/>
      <c r="T9" s="569">
        <v>0.017925040738728953</v>
      </c>
      <c r="U9" s="596">
        <v>0.38</v>
      </c>
      <c r="V9" s="225">
        <v>0.38</v>
      </c>
      <c r="W9" s="596">
        <v>0.38</v>
      </c>
      <c r="X9" s="225">
        <v>0.38</v>
      </c>
      <c r="Y9" s="596">
        <v>0.38</v>
      </c>
      <c r="Z9" s="225">
        <v>0.38</v>
      </c>
      <c r="AA9" s="596">
        <v>0.38</v>
      </c>
      <c r="AB9" s="225">
        <v>0.38</v>
      </c>
      <c r="AC9" s="569">
        <v>0.01459143968871595</v>
      </c>
      <c r="AD9" s="596">
        <v>0.38</v>
      </c>
      <c r="AE9" s="225">
        <v>0.38</v>
      </c>
      <c r="AF9" s="596">
        <v>0.38</v>
      </c>
      <c r="AG9" s="225">
        <v>0.38</v>
      </c>
      <c r="AH9" s="596">
        <v>0.38</v>
      </c>
      <c r="AI9" s="225">
        <v>0.38</v>
      </c>
      <c r="AJ9" s="596">
        <v>0.38</v>
      </c>
      <c r="AK9" s="225">
        <v>0.38</v>
      </c>
      <c r="AL9" s="569">
        <v>0.011446012972148036</v>
      </c>
      <c r="AM9" s="569">
        <v>0.021739130434782608</v>
      </c>
      <c r="AN9" s="596">
        <v>0.38</v>
      </c>
      <c r="AO9" s="225">
        <v>0.38</v>
      </c>
      <c r="AP9" s="596">
        <v>0.38</v>
      </c>
      <c r="AQ9" s="225">
        <v>0.38</v>
      </c>
      <c r="AR9" s="596">
        <v>0.38</v>
      </c>
      <c r="AS9" s="225">
        <v>0.38</v>
      </c>
      <c r="AT9" s="596">
        <v>0.38</v>
      </c>
      <c r="AU9" s="225">
        <v>0.38</v>
      </c>
      <c r="AV9" s="569">
        <v>0.017418032786885248</v>
      </c>
      <c r="AW9" s="596">
        <v>0.78</v>
      </c>
      <c r="AX9" s="225">
        <v>0.78</v>
      </c>
      <c r="AY9" s="596">
        <v>0.78</v>
      </c>
      <c r="AZ9" s="225">
        <v>0.78</v>
      </c>
      <c r="BA9" s="596">
        <v>0.78</v>
      </c>
      <c r="BB9" s="225">
        <v>0.78</v>
      </c>
      <c r="BC9" s="596">
        <v>0.78</v>
      </c>
      <c r="BD9" s="225">
        <v>0.78</v>
      </c>
      <c r="BE9" s="569">
        <v>0.016558472104619436</v>
      </c>
      <c r="BF9" t="s">
        <v>261</v>
      </c>
    </row>
    <row r="10" spans="1:58" ht="15">
      <c r="A10" s="155" t="s">
        <v>121</v>
      </c>
      <c r="B10" s="26" t="s">
        <v>122</v>
      </c>
      <c r="C10" s="101"/>
      <c r="D10" s="102"/>
      <c r="E10" s="101"/>
      <c r="F10" s="103"/>
      <c r="G10" s="104"/>
      <c r="H10" s="102"/>
      <c r="I10" s="101"/>
      <c r="J10" s="141"/>
      <c r="K10" s="569">
        <v>0.009195402298850575</v>
      </c>
      <c r="L10" s="596" t="e">
        <v>#N/A</v>
      </c>
      <c r="M10" s="225" t="e">
        <v>#N/A</v>
      </c>
      <c r="N10" s="596" t="e">
        <v>#N/A</v>
      </c>
      <c r="O10" s="225" t="e">
        <v>#N/A</v>
      </c>
      <c r="P10" s="596" t="e">
        <v>#N/A</v>
      </c>
      <c r="Q10" s="225" t="e">
        <v>#REF!</v>
      </c>
      <c r="R10" s="596"/>
      <c r="S10" s="225"/>
      <c r="T10" s="569">
        <v>0.004707586456635886</v>
      </c>
      <c r="U10" s="596">
        <v>0.18</v>
      </c>
      <c r="V10" s="225">
        <v>0.18</v>
      </c>
      <c r="W10" s="596">
        <v>0.18</v>
      </c>
      <c r="X10" s="225">
        <v>0.18</v>
      </c>
      <c r="Y10" s="596">
        <v>0.18</v>
      </c>
      <c r="Z10" s="225">
        <v>0.18</v>
      </c>
      <c r="AA10" s="596">
        <v>0.18</v>
      </c>
      <c r="AB10" s="225">
        <v>0.18</v>
      </c>
      <c r="AC10" s="569">
        <v>0.005836575875486381</v>
      </c>
      <c r="AD10" s="596">
        <v>0.18</v>
      </c>
      <c r="AE10" s="225">
        <v>0.18</v>
      </c>
      <c r="AF10" s="596">
        <v>0.18</v>
      </c>
      <c r="AG10" s="225">
        <v>0.18</v>
      </c>
      <c r="AH10" s="596">
        <v>0.18</v>
      </c>
      <c r="AI10" s="225">
        <v>0.18</v>
      </c>
      <c r="AJ10" s="596">
        <v>0.18</v>
      </c>
      <c r="AK10" s="225">
        <v>0.18</v>
      </c>
      <c r="AL10" s="569">
        <v>0.0049599389545974815</v>
      </c>
      <c r="AM10" s="569">
        <v>0</v>
      </c>
      <c r="AN10" s="596">
        <v>0.18</v>
      </c>
      <c r="AO10" s="225">
        <v>0.18</v>
      </c>
      <c r="AP10" s="596">
        <v>0.18</v>
      </c>
      <c r="AQ10" s="225">
        <v>0.18</v>
      </c>
      <c r="AR10" s="596">
        <v>0.18</v>
      </c>
      <c r="AS10" s="225">
        <v>0.18</v>
      </c>
      <c r="AT10" s="596">
        <v>0.18</v>
      </c>
      <c r="AU10" s="225">
        <v>0.18</v>
      </c>
      <c r="AV10" s="569">
        <v>0.004098360655737705</v>
      </c>
      <c r="AW10" s="596">
        <v>0.78</v>
      </c>
      <c r="AX10" s="225">
        <v>0.78</v>
      </c>
      <c r="AY10" s="596">
        <v>0.78</v>
      </c>
      <c r="AZ10" s="225">
        <v>0.78</v>
      </c>
      <c r="BA10" s="596">
        <v>0.78</v>
      </c>
      <c r="BB10" s="225">
        <v>0.78</v>
      </c>
      <c r="BC10" s="596">
        <v>0.78</v>
      </c>
      <c r="BD10" s="225">
        <v>0.78</v>
      </c>
      <c r="BE10" s="569">
        <v>0.0049863580769592625</v>
      </c>
      <c r="BF10" t="s">
        <v>262</v>
      </c>
    </row>
    <row r="11" spans="1:58" ht="15">
      <c r="A11" s="155" t="s">
        <v>123</v>
      </c>
      <c r="B11" s="26" t="s">
        <v>124</v>
      </c>
      <c r="C11" s="101"/>
      <c r="D11" s="102"/>
      <c r="E11" s="101"/>
      <c r="F11" s="103"/>
      <c r="G11" s="104"/>
      <c r="H11" s="102"/>
      <c r="I11" s="101"/>
      <c r="J11" s="141"/>
      <c r="K11" s="569">
        <v>0.004597701149425287</v>
      </c>
      <c r="L11" s="596" t="e">
        <v>#N/A</v>
      </c>
      <c r="M11" s="225" t="e">
        <v>#N/A</v>
      </c>
      <c r="N11" s="596" t="e">
        <v>#N/A</v>
      </c>
      <c r="O11" s="225" t="e">
        <v>#N/A</v>
      </c>
      <c r="P11" s="596" t="e">
        <v>#N/A</v>
      </c>
      <c r="Q11" s="225" t="e">
        <v>#REF!</v>
      </c>
      <c r="R11" s="596"/>
      <c r="S11" s="225"/>
      <c r="T11" s="569">
        <v>0.0009053050878145935</v>
      </c>
      <c r="U11" s="596">
        <v>0.01</v>
      </c>
      <c r="V11" s="225">
        <v>0.01</v>
      </c>
      <c r="W11" s="596">
        <v>0.01</v>
      </c>
      <c r="X11" s="225">
        <v>0.01</v>
      </c>
      <c r="Y11" s="596">
        <v>0.01</v>
      </c>
      <c r="Z11" s="225">
        <v>0.01</v>
      </c>
      <c r="AA11" s="596">
        <v>0.01</v>
      </c>
      <c r="AB11" s="225">
        <v>0.01</v>
      </c>
      <c r="AC11" s="569">
        <v>0.000972762645914397</v>
      </c>
      <c r="AD11" s="596">
        <v>0.01</v>
      </c>
      <c r="AE11" s="225">
        <v>0.01</v>
      </c>
      <c r="AF11" s="596">
        <v>0.01</v>
      </c>
      <c r="AG11" s="225">
        <v>0.01</v>
      </c>
      <c r="AH11" s="596">
        <v>0.01</v>
      </c>
      <c r="AI11" s="225">
        <v>0.01</v>
      </c>
      <c r="AJ11" s="596">
        <v>0.01</v>
      </c>
      <c r="AK11" s="225">
        <v>0.01</v>
      </c>
      <c r="AL11" s="569">
        <v>0.0007630675314765357</v>
      </c>
      <c r="AM11" s="569">
        <v>0</v>
      </c>
      <c r="AN11" s="596">
        <v>0.01</v>
      </c>
      <c r="AO11" s="225">
        <v>0.01</v>
      </c>
      <c r="AP11" s="596">
        <v>0.01</v>
      </c>
      <c r="AQ11" s="225">
        <v>0.01</v>
      </c>
      <c r="AR11" s="596">
        <v>0.01</v>
      </c>
      <c r="AS11" s="225">
        <v>0.01</v>
      </c>
      <c r="AT11" s="596">
        <v>0.01</v>
      </c>
      <c r="AU11" s="225">
        <v>0.01</v>
      </c>
      <c r="AV11" s="569">
        <v>0.0010245901639344263</v>
      </c>
      <c r="AW11" s="596">
        <v>0.78</v>
      </c>
      <c r="AX11" s="225">
        <v>0.78</v>
      </c>
      <c r="AY11" s="596">
        <v>0.78</v>
      </c>
      <c r="AZ11" s="225">
        <v>0.78</v>
      </c>
      <c r="BA11" s="596">
        <v>0.78</v>
      </c>
      <c r="BB11" s="225">
        <v>0.78</v>
      </c>
      <c r="BC11" s="596">
        <v>0.78</v>
      </c>
      <c r="BD11" s="225">
        <v>0.78</v>
      </c>
      <c r="BE11" s="569">
        <v>0.0010349045065387147</v>
      </c>
      <c r="BF11" t="s">
        <v>263</v>
      </c>
    </row>
    <row r="12" spans="1:58" ht="15">
      <c r="A12" s="155" t="s">
        <v>125</v>
      </c>
      <c r="B12" s="26" t="s">
        <v>126</v>
      </c>
      <c r="C12" s="101"/>
      <c r="D12" s="102"/>
      <c r="E12" s="101"/>
      <c r="F12" s="103"/>
      <c r="G12" s="104"/>
      <c r="H12" s="102"/>
      <c r="I12" s="101"/>
      <c r="J12" s="141"/>
      <c r="K12" s="569">
        <v>0</v>
      </c>
      <c r="L12" s="596" t="e">
        <v>#N/A</v>
      </c>
      <c r="M12" s="225" t="e">
        <v>#N/A</v>
      </c>
      <c r="N12" s="596" t="e">
        <v>#N/A</v>
      </c>
      <c r="O12" s="225" t="e">
        <v>#N/A</v>
      </c>
      <c r="P12" s="596" t="e">
        <v>#N/A</v>
      </c>
      <c r="Q12" s="225" t="e">
        <v>#REF!</v>
      </c>
      <c r="R12" s="596"/>
      <c r="S12" s="225"/>
      <c r="T12" s="569">
        <v>0.003621220351258374</v>
      </c>
      <c r="U12" s="596">
        <v>0.12</v>
      </c>
      <c r="V12" s="225">
        <v>0.12</v>
      </c>
      <c r="W12" s="596">
        <v>0.12</v>
      </c>
      <c r="X12" s="225">
        <v>0.12</v>
      </c>
      <c r="Y12" s="596">
        <v>0.12</v>
      </c>
      <c r="Z12" s="225">
        <v>0.12</v>
      </c>
      <c r="AA12" s="596">
        <v>0.12</v>
      </c>
      <c r="AB12" s="225">
        <v>0.12</v>
      </c>
      <c r="AC12" s="569">
        <v>0.003891050583657588</v>
      </c>
      <c r="AD12" s="596">
        <v>0.12</v>
      </c>
      <c r="AE12" s="225">
        <v>0.12</v>
      </c>
      <c r="AF12" s="596">
        <v>0.12</v>
      </c>
      <c r="AG12" s="225">
        <v>0.12</v>
      </c>
      <c r="AH12" s="596">
        <v>0.12</v>
      </c>
      <c r="AI12" s="225">
        <v>0.12</v>
      </c>
      <c r="AJ12" s="596">
        <v>0.12</v>
      </c>
      <c r="AK12" s="225">
        <v>0.12</v>
      </c>
      <c r="AL12" s="569">
        <v>0.002670736360167875</v>
      </c>
      <c r="AM12" s="569">
        <v>0</v>
      </c>
      <c r="AN12" s="596">
        <v>0.12</v>
      </c>
      <c r="AO12" s="225">
        <v>0.12</v>
      </c>
      <c r="AP12" s="596">
        <v>0.12</v>
      </c>
      <c r="AQ12" s="225">
        <v>0.12</v>
      </c>
      <c r="AR12" s="596">
        <v>0.12</v>
      </c>
      <c r="AS12" s="225">
        <v>0.12</v>
      </c>
      <c r="AT12" s="596">
        <v>0.12</v>
      </c>
      <c r="AU12" s="225">
        <v>0.12</v>
      </c>
      <c r="AV12" s="569">
        <v>0.007172131147540983</v>
      </c>
      <c r="AW12" s="596">
        <v>0.78</v>
      </c>
      <c r="AX12" s="225">
        <v>0.78</v>
      </c>
      <c r="AY12" s="596">
        <v>0.78</v>
      </c>
      <c r="AZ12" s="225">
        <v>0.78</v>
      </c>
      <c r="BA12" s="596">
        <v>0.78</v>
      </c>
      <c r="BB12" s="225">
        <v>0.78</v>
      </c>
      <c r="BC12" s="596">
        <v>0.78</v>
      </c>
      <c r="BD12" s="225">
        <v>0.78</v>
      </c>
      <c r="BE12" s="569">
        <v>0.003575124658951924</v>
      </c>
      <c r="BF12" t="s">
        <v>264</v>
      </c>
    </row>
    <row r="13" spans="1:58" ht="15">
      <c r="A13" s="155" t="s">
        <v>127</v>
      </c>
      <c r="B13" s="26" t="s">
        <v>128</v>
      </c>
      <c r="C13" s="101"/>
      <c r="D13" s="102"/>
      <c r="E13" s="101"/>
      <c r="F13" s="103"/>
      <c r="G13" s="104"/>
      <c r="H13" s="102"/>
      <c r="I13" s="101"/>
      <c r="J13" s="141"/>
      <c r="K13" s="569">
        <v>0.004597701149425287</v>
      </c>
      <c r="L13" s="596" t="e">
        <v>#N/A</v>
      </c>
      <c r="M13" s="225" t="e">
        <v>#N/A</v>
      </c>
      <c r="N13" s="596" t="e">
        <v>#N/A</v>
      </c>
      <c r="O13" s="225" t="e">
        <v>#N/A</v>
      </c>
      <c r="P13" s="596" t="e">
        <v>#N/A</v>
      </c>
      <c r="Q13" s="225" t="e">
        <v>#REF!</v>
      </c>
      <c r="R13" s="596"/>
      <c r="S13" s="225"/>
      <c r="T13" s="569">
        <v>0.005975013579576317</v>
      </c>
      <c r="U13" s="596">
        <v>0.06</v>
      </c>
      <c r="V13" s="225">
        <v>0.06</v>
      </c>
      <c r="W13" s="596">
        <v>0.06</v>
      </c>
      <c r="X13" s="225">
        <v>0.06</v>
      </c>
      <c r="Y13" s="596">
        <v>0.06</v>
      </c>
      <c r="Z13" s="225">
        <v>0.06</v>
      </c>
      <c r="AA13" s="596">
        <v>0.06</v>
      </c>
      <c r="AB13" s="225">
        <v>0.06</v>
      </c>
      <c r="AC13" s="569">
        <v>0.010700389105058366</v>
      </c>
      <c r="AD13" s="596">
        <v>0.06</v>
      </c>
      <c r="AE13" s="225">
        <v>0.06</v>
      </c>
      <c r="AF13" s="596">
        <v>0.06</v>
      </c>
      <c r="AG13" s="225">
        <v>0.06</v>
      </c>
      <c r="AH13" s="596">
        <v>0.06</v>
      </c>
      <c r="AI13" s="225">
        <v>0.06</v>
      </c>
      <c r="AJ13" s="596">
        <v>0.06</v>
      </c>
      <c r="AK13" s="225">
        <v>0.06</v>
      </c>
      <c r="AL13" s="569">
        <v>0.005723006486074018</v>
      </c>
      <c r="AM13" s="569">
        <v>0</v>
      </c>
      <c r="AN13" s="596">
        <v>0.06</v>
      </c>
      <c r="AO13" s="225">
        <v>0.06</v>
      </c>
      <c r="AP13" s="596">
        <v>0.06</v>
      </c>
      <c r="AQ13" s="225">
        <v>0.06</v>
      </c>
      <c r="AR13" s="596">
        <v>0.06</v>
      </c>
      <c r="AS13" s="225">
        <v>0.06</v>
      </c>
      <c r="AT13" s="596">
        <v>0.06</v>
      </c>
      <c r="AU13" s="225">
        <v>0.06</v>
      </c>
      <c r="AV13" s="569">
        <v>0.00819672131147541</v>
      </c>
      <c r="AW13" s="596">
        <v>0.78</v>
      </c>
      <c r="AX13" s="225">
        <v>0.78</v>
      </c>
      <c r="AY13" s="596">
        <v>0.78</v>
      </c>
      <c r="AZ13" s="225">
        <v>0.78</v>
      </c>
      <c r="BA13" s="596">
        <v>0.78</v>
      </c>
      <c r="BB13" s="225">
        <v>0.78</v>
      </c>
      <c r="BC13" s="596">
        <v>0.78</v>
      </c>
      <c r="BD13" s="225">
        <v>0.78</v>
      </c>
      <c r="BE13" s="569">
        <v>0.006491673722833756</v>
      </c>
      <c r="BF13" t="s">
        <v>265</v>
      </c>
    </row>
    <row r="14" spans="1:58" ht="15.75" thickBot="1">
      <c r="A14" s="156" t="s">
        <v>129</v>
      </c>
      <c r="B14" s="31" t="s">
        <v>130</v>
      </c>
      <c r="C14" s="107"/>
      <c r="D14" s="108"/>
      <c r="E14" s="107"/>
      <c r="F14" s="109"/>
      <c r="G14" s="110"/>
      <c r="H14" s="108"/>
      <c r="I14" s="107"/>
      <c r="J14" s="142"/>
      <c r="K14" s="574">
        <v>0</v>
      </c>
      <c r="L14" s="597" t="e">
        <v>#N/A</v>
      </c>
      <c r="M14" s="226" t="e">
        <v>#N/A</v>
      </c>
      <c r="N14" s="597" t="e">
        <v>#N/A</v>
      </c>
      <c r="O14" s="226" t="e">
        <v>#N/A</v>
      </c>
      <c r="P14" s="597" t="e">
        <v>#N/A</v>
      </c>
      <c r="Q14" s="226" t="e">
        <v>#REF!</v>
      </c>
      <c r="R14" s="597"/>
      <c r="S14" s="226"/>
      <c r="T14" s="574">
        <v>0.00416440340394713</v>
      </c>
      <c r="U14" s="597">
        <v>0.04</v>
      </c>
      <c r="V14" s="226">
        <v>0.04</v>
      </c>
      <c r="W14" s="597">
        <v>0.04</v>
      </c>
      <c r="X14" s="226">
        <v>0.04</v>
      </c>
      <c r="Y14" s="597">
        <v>0.04</v>
      </c>
      <c r="Z14" s="226">
        <v>0.04</v>
      </c>
      <c r="AA14" s="597">
        <v>0.04</v>
      </c>
      <c r="AB14" s="226">
        <v>0.04</v>
      </c>
      <c r="AC14" s="574">
        <v>0.001945525291828794</v>
      </c>
      <c r="AD14" s="597">
        <v>0.04</v>
      </c>
      <c r="AE14" s="226">
        <v>0.04</v>
      </c>
      <c r="AF14" s="597">
        <v>0.04</v>
      </c>
      <c r="AG14" s="226">
        <v>0.04</v>
      </c>
      <c r="AH14" s="597">
        <v>0.04</v>
      </c>
      <c r="AI14" s="226">
        <v>0.04</v>
      </c>
      <c r="AJ14" s="597">
        <v>0.04</v>
      </c>
      <c r="AK14" s="226">
        <v>0.04</v>
      </c>
      <c r="AL14" s="574">
        <v>0.003052270125906143</v>
      </c>
      <c r="AM14" s="574">
        <v>0</v>
      </c>
      <c r="AN14" s="597">
        <v>0.04</v>
      </c>
      <c r="AO14" s="226">
        <v>0.04</v>
      </c>
      <c r="AP14" s="597">
        <v>0.04</v>
      </c>
      <c r="AQ14" s="226">
        <v>0.04</v>
      </c>
      <c r="AR14" s="597">
        <v>0.04</v>
      </c>
      <c r="AS14" s="226">
        <v>0.04</v>
      </c>
      <c r="AT14" s="597">
        <v>0.04</v>
      </c>
      <c r="AU14" s="226">
        <v>0.04</v>
      </c>
      <c r="AV14" s="574">
        <v>0.0020491803278688526</v>
      </c>
      <c r="AW14" s="597">
        <v>0.78</v>
      </c>
      <c r="AX14" s="226">
        <v>0.78</v>
      </c>
      <c r="AY14" s="597">
        <v>0.78</v>
      </c>
      <c r="AZ14" s="226">
        <v>0.78</v>
      </c>
      <c r="BA14" s="597">
        <v>0.78</v>
      </c>
      <c r="BB14" s="226">
        <v>0.78</v>
      </c>
      <c r="BC14" s="597">
        <v>0.78</v>
      </c>
      <c r="BD14" s="226">
        <v>0.78</v>
      </c>
      <c r="BE14" s="574">
        <v>0.0032928779753504567</v>
      </c>
      <c r="BF14" t="s">
        <v>266</v>
      </c>
    </row>
    <row r="15" spans="1:57" ht="15.75" thickBot="1">
      <c r="A15" s="15" t="s">
        <v>131</v>
      </c>
      <c r="B15" s="16" t="s">
        <v>132</v>
      </c>
      <c r="C15" s="266">
        <f>SUM(C16:C18)</f>
        <v>0</v>
      </c>
      <c r="D15" s="94">
        <f aca="true" t="shared" si="1" ref="D15:K15">SUM(D16:D18)</f>
        <v>0</v>
      </c>
      <c r="E15" s="266">
        <f t="shared" si="1"/>
        <v>0</v>
      </c>
      <c r="F15" s="18">
        <f t="shared" si="1"/>
        <v>0</v>
      </c>
      <c r="G15" s="95">
        <f t="shared" si="1"/>
        <v>0</v>
      </c>
      <c r="H15" s="94">
        <f t="shared" si="1"/>
        <v>0</v>
      </c>
      <c r="I15" s="266">
        <f t="shared" si="1"/>
        <v>0</v>
      </c>
      <c r="J15" s="146">
        <f t="shared" si="1"/>
        <v>0</v>
      </c>
      <c r="K15" s="417">
        <v>0.09655172413793105</v>
      </c>
      <c r="L15" s="417" t="e">
        <v>#N/A</v>
      </c>
      <c r="M15" s="362" t="e">
        <v>#N/A</v>
      </c>
      <c r="N15" s="417" t="e">
        <v>#N/A</v>
      </c>
      <c r="O15" s="362" t="e">
        <v>#N/A</v>
      </c>
      <c r="P15" s="417" t="e">
        <v>#N/A</v>
      </c>
      <c r="Q15" s="362" t="e">
        <v>#REF!</v>
      </c>
      <c r="R15" s="417">
        <v>0</v>
      </c>
      <c r="S15" s="362">
        <v>0</v>
      </c>
      <c r="T15" s="417">
        <v>0.06880318667390911</v>
      </c>
      <c r="U15" s="417">
        <v>1.23</v>
      </c>
      <c r="V15" s="362">
        <v>1.23</v>
      </c>
      <c r="W15" s="417">
        <v>1.23</v>
      </c>
      <c r="X15" s="362">
        <v>1.23</v>
      </c>
      <c r="Y15" s="417">
        <v>1.23</v>
      </c>
      <c r="Z15" s="362">
        <v>1.23</v>
      </c>
      <c r="AA15" s="417">
        <v>1.23</v>
      </c>
      <c r="AB15" s="362">
        <v>1.23</v>
      </c>
      <c r="AC15" s="417">
        <v>0.06420233463035019</v>
      </c>
      <c r="AD15" s="417">
        <v>1.23</v>
      </c>
      <c r="AE15" s="362">
        <v>1.23</v>
      </c>
      <c r="AF15" s="417">
        <v>1.23</v>
      </c>
      <c r="AG15" s="362">
        <v>1.23</v>
      </c>
      <c r="AH15" s="417">
        <v>1.23</v>
      </c>
      <c r="AI15" s="362">
        <v>1.23</v>
      </c>
      <c r="AJ15" s="417">
        <v>1.23</v>
      </c>
      <c r="AK15" s="362">
        <v>1.23</v>
      </c>
      <c r="AL15" s="417">
        <v>0.0995803128576879</v>
      </c>
      <c r="AM15" s="417">
        <v>0.021739130434782608</v>
      </c>
      <c r="AN15" s="417">
        <v>1.23</v>
      </c>
      <c r="AO15" s="362">
        <v>1.23</v>
      </c>
      <c r="AP15" s="417">
        <v>1.23</v>
      </c>
      <c r="AQ15" s="362">
        <v>1.23</v>
      </c>
      <c r="AR15" s="417">
        <v>1.23</v>
      </c>
      <c r="AS15" s="362">
        <v>1.23</v>
      </c>
      <c r="AT15" s="417">
        <v>1.23</v>
      </c>
      <c r="AU15" s="362">
        <v>1.23</v>
      </c>
      <c r="AV15" s="417">
        <v>0.08299180327868852</v>
      </c>
      <c r="AW15" s="417">
        <v>2.34</v>
      </c>
      <c r="AX15" s="362">
        <v>2.34</v>
      </c>
      <c r="AY15" s="417">
        <v>2.34</v>
      </c>
      <c r="AZ15" s="362">
        <v>2.34</v>
      </c>
      <c r="BA15" s="417">
        <v>2.34</v>
      </c>
      <c r="BB15" s="362">
        <v>2.34</v>
      </c>
      <c r="BC15" s="417">
        <v>2.34</v>
      </c>
      <c r="BD15" s="362">
        <v>2.34</v>
      </c>
      <c r="BE15" s="417">
        <v>0.07818233135760655</v>
      </c>
    </row>
    <row r="16" spans="1:58" ht="15">
      <c r="A16" s="157" t="s">
        <v>133</v>
      </c>
      <c r="B16" s="36" t="s">
        <v>135</v>
      </c>
      <c r="C16" s="37"/>
      <c r="D16" s="113"/>
      <c r="E16" s="37"/>
      <c r="F16" s="38"/>
      <c r="G16" s="114"/>
      <c r="H16" s="113"/>
      <c r="I16" s="37"/>
      <c r="J16" s="143"/>
      <c r="K16" s="418">
        <v>0.062068965517241385</v>
      </c>
      <c r="L16" s="545" t="e">
        <v>#N/A</v>
      </c>
      <c r="M16" s="227" t="e">
        <v>#N/A</v>
      </c>
      <c r="N16" s="545" t="e">
        <v>#N/A</v>
      </c>
      <c r="O16" s="227" t="e">
        <v>#N/A</v>
      </c>
      <c r="P16" s="545" t="e">
        <v>#N/A</v>
      </c>
      <c r="Q16" s="227" t="e">
        <v>#REF!</v>
      </c>
      <c r="R16" s="545"/>
      <c r="S16" s="227"/>
      <c r="T16" s="418">
        <v>0.040195545898967955</v>
      </c>
      <c r="U16" s="545">
        <v>0.66</v>
      </c>
      <c r="V16" s="227">
        <v>0.66</v>
      </c>
      <c r="W16" s="545">
        <v>0.66</v>
      </c>
      <c r="X16" s="227">
        <v>0.66</v>
      </c>
      <c r="Y16" s="545">
        <v>0.66</v>
      </c>
      <c r="Z16" s="227">
        <v>0.66</v>
      </c>
      <c r="AA16" s="545">
        <v>0.66</v>
      </c>
      <c r="AB16" s="227">
        <v>0.66</v>
      </c>
      <c r="AC16" s="418">
        <v>0.03988326848249027</v>
      </c>
      <c r="AD16" s="545">
        <v>0.66</v>
      </c>
      <c r="AE16" s="227">
        <v>0.66</v>
      </c>
      <c r="AF16" s="545">
        <v>0.66</v>
      </c>
      <c r="AG16" s="227">
        <v>0.66</v>
      </c>
      <c r="AH16" s="545">
        <v>0.66</v>
      </c>
      <c r="AI16" s="227">
        <v>0.66</v>
      </c>
      <c r="AJ16" s="545">
        <v>0.66</v>
      </c>
      <c r="AK16" s="227">
        <v>0.66</v>
      </c>
      <c r="AL16" s="418">
        <v>0.059900801220908045</v>
      </c>
      <c r="AM16" s="418">
        <v>0.021739130434782608</v>
      </c>
      <c r="AN16" s="545">
        <v>0.66</v>
      </c>
      <c r="AO16" s="227">
        <v>0.66</v>
      </c>
      <c r="AP16" s="545">
        <v>0.66</v>
      </c>
      <c r="AQ16" s="227">
        <v>0.66</v>
      </c>
      <c r="AR16" s="545">
        <v>0.66</v>
      </c>
      <c r="AS16" s="227">
        <v>0.66</v>
      </c>
      <c r="AT16" s="545">
        <v>0.66</v>
      </c>
      <c r="AU16" s="227">
        <v>0.66</v>
      </c>
      <c r="AV16" s="418">
        <v>0.060450819672131145</v>
      </c>
      <c r="AW16" s="545">
        <v>0.78</v>
      </c>
      <c r="AX16" s="227">
        <v>0.78</v>
      </c>
      <c r="AY16" s="545">
        <v>0.78</v>
      </c>
      <c r="AZ16" s="227">
        <v>0.78</v>
      </c>
      <c r="BA16" s="545">
        <v>0.78</v>
      </c>
      <c r="BB16" s="227">
        <v>0.78</v>
      </c>
      <c r="BC16" s="545">
        <v>0.78</v>
      </c>
      <c r="BD16" s="227">
        <v>0.78</v>
      </c>
      <c r="BE16" s="418">
        <v>0.04769968952864803</v>
      </c>
      <c r="BF16" t="s">
        <v>267</v>
      </c>
    </row>
    <row r="17" spans="1:58" ht="15">
      <c r="A17" s="155" t="s">
        <v>134</v>
      </c>
      <c r="B17" s="26" t="s">
        <v>135</v>
      </c>
      <c r="C17" s="101"/>
      <c r="D17" s="102"/>
      <c r="E17" s="101"/>
      <c r="F17" s="103"/>
      <c r="G17" s="104"/>
      <c r="H17" s="102"/>
      <c r="I17" s="101"/>
      <c r="J17" s="141"/>
      <c r="K17" s="569">
        <v>0.027586206896551727</v>
      </c>
      <c r="L17" s="596" t="e">
        <v>#N/A</v>
      </c>
      <c r="M17" s="225" t="e">
        <v>#N/A</v>
      </c>
      <c r="N17" s="596" t="e">
        <v>#N/A</v>
      </c>
      <c r="O17" s="225" t="e">
        <v>#N/A</v>
      </c>
      <c r="P17" s="596" t="e">
        <v>#N/A</v>
      </c>
      <c r="Q17" s="225" t="e">
        <v>#REF!</v>
      </c>
      <c r="R17" s="596"/>
      <c r="S17" s="225"/>
      <c r="T17" s="569">
        <v>0.019916711931921058</v>
      </c>
      <c r="U17" s="596">
        <v>0.34</v>
      </c>
      <c r="V17" s="225">
        <v>0.34</v>
      </c>
      <c r="W17" s="596">
        <v>0.34</v>
      </c>
      <c r="X17" s="225">
        <v>0.34</v>
      </c>
      <c r="Y17" s="596">
        <v>0.34</v>
      </c>
      <c r="Z17" s="225">
        <v>0.34</v>
      </c>
      <c r="AA17" s="596">
        <v>0.34</v>
      </c>
      <c r="AB17" s="225">
        <v>0.34</v>
      </c>
      <c r="AC17" s="569">
        <v>0.01264591439688716</v>
      </c>
      <c r="AD17" s="596">
        <v>0.34</v>
      </c>
      <c r="AE17" s="225">
        <v>0.34</v>
      </c>
      <c r="AF17" s="596">
        <v>0.34</v>
      </c>
      <c r="AG17" s="225">
        <v>0.34</v>
      </c>
      <c r="AH17" s="596">
        <v>0.34</v>
      </c>
      <c r="AI17" s="225">
        <v>0.34</v>
      </c>
      <c r="AJ17" s="596">
        <v>0.34</v>
      </c>
      <c r="AK17" s="225">
        <v>0.34</v>
      </c>
      <c r="AL17" s="569">
        <v>0.029759633727584892</v>
      </c>
      <c r="AM17" s="569">
        <v>0</v>
      </c>
      <c r="AN17" s="596">
        <v>0.34</v>
      </c>
      <c r="AO17" s="225">
        <v>0.34</v>
      </c>
      <c r="AP17" s="596">
        <v>0.34</v>
      </c>
      <c r="AQ17" s="225">
        <v>0.34</v>
      </c>
      <c r="AR17" s="596">
        <v>0.34</v>
      </c>
      <c r="AS17" s="225">
        <v>0.34</v>
      </c>
      <c r="AT17" s="596">
        <v>0.34</v>
      </c>
      <c r="AU17" s="225">
        <v>0.34</v>
      </c>
      <c r="AV17" s="569">
        <v>0.014344262295081966</v>
      </c>
      <c r="AW17" s="596">
        <v>0.78</v>
      </c>
      <c r="AX17" s="225">
        <v>0.78</v>
      </c>
      <c r="AY17" s="596">
        <v>0.78</v>
      </c>
      <c r="AZ17" s="225">
        <v>0.78</v>
      </c>
      <c r="BA17" s="596">
        <v>0.78</v>
      </c>
      <c r="BB17" s="225">
        <v>0.78</v>
      </c>
      <c r="BC17" s="596">
        <v>0.78</v>
      </c>
      <c r="BD17" s="225">
        <v>0.78</v>
      </c>
      <c r="BE17" s="569">
        <v>0.021356665725844392</v>
      </c>
      <c r="BF17" t="s">
        <v>268</v>
      </c>
    </row>
    <row r="18" spans="1:58" ht="15.75" thickBot="1">
      <c r="A18" s="158" t="s">
        <v>136</v>
      </c>
      <c r="B18" s="41" t="s">
        <v>137</v>
      </c>
      <c r="C18" s="117"/>
      <c r="D18" s="118"/>
      <c r="E18" s="117"/>
      <c r="F18" s="119"/>
      <c r="G18" s="120"/>
      <c r="H18" s="118"/>
      <c r="I18" s="117"/>
      <c r="J18" s="144"/>
      <c r="K18" s="581">
        <v>0.006896551724137932</v>
      </c>
      <c r="L18" s="598" t="e">
        <v>#N/A</v>
      </c>
      <c r="M18" s="228" t="e">
        <v>#N/A</v>
      </c>
      <c r="N18" s="598" t="e">
        <v>#N/A</v>
      </c>
      <c r="O18" s="228" t="e">
        <v>#N/A</v>
      </c>
      <c r="P18" s="598" t="e">
        <v>#N/A</v>
      </c>
      <c r="Q18" s="228" t="e">
        <v>#REF!</v>
      </c>
      <c r="R18" s="598"/>
      <c r="S18" s="228"/>
      <c r="T18" s="581">
        <v>0.008690928843020097</v>
      </c>
      <c r="U18" s="598">
        <v>0.23</v>
      </c>
      <c r="V18" s="228">
        <v>0.23</v>
      </c>
      <c r="W18" s="598">
        <v>0.23</v>
      </c>
      <c r="X18" s="228">
        <v>0.23</v>
      </c>
      <c r="Y18" s="598">
        <v>0.23</v>
      </c>
      <c r="Z18" s="228">
        <v>0.23</v>
      </c>
      <c r="AA18" s="598">
        <v>0.23</v>
      </c>
      <c r="AB18" s="228">
        <v>0.23</v>
      </c>
      <c r="AC18" s="581">
        <v>0.011673151750972763</v>
      </c>
      <c r="AD18" s="598">
        <v>0.23</v>
      </c>
      <c r="AE18" s="228">
        <v>0.23</v>
      </c>
      <c r="AF18" s="598">
        <v>0.23</v>
      </c>
      <c r="AG18" s="228">
        <v>0.23</v>
      </c>
      <c r="AH18" s="598">
        <v>0.23</v>
      </c>
      <c r="AI18" s="228">
        <v>0.23</v>
      </c>
      <c r="AJ18" s="598">
        <v>0.23</v>
      </c>
      <c r="AK18" s="228">
        <v>0.23</v>
      </c>
      <c r="AL18" s="581">
        <v>0.009919877909194963</v>
      </c>
      <c r="AM18" s="581">
        <v>0</v>
      </c>
      <c r="AN18" s="598">
        <v>0.23</v>
      </c>
      <c r="AO18" s="228">
        <v>0.23</v>
      </c>
      <c r="AP18" s="598">
        <v>0.23</v>
      </c>
      <c r="AQ18" s="228">
        <v>0.23</v>
      </c>
      <c r="AR18" s="598">
        <v>0.23</v>
      </c>
      <c r="AS18" s="228">
        <v>0.23</v>
      </c>
      <c r="AT18" s="598">
        <v>0.23</v>
      </c>
      <c r="AU18" s="228">
        <v>0.23</v>
      </c>
      <c r="AV18" s="581">
        <v>0.00819672131147541</v>
      </c>
      <c r="AW18" s="598">
        <v>0.78</v>
      </c>
      <c r="AX18" s="228">
        <v>0.78</v>
      </c>
      <c r="AY18" s="598">
        <v>0.78</v>
      </c>
      <c r="AZ18" s="228">
        <v>0.78</v>
      </c>
      <c r="BA18" s="598">
        <v>0.78</v>
      </c>
      <c r="BB18" s="228">
        <v>0.78</v>
      </c>
      <c r="BC18" s="598">
        <v>0.78</v>
      </c>
      <c r="BD18" s="228">
        <v>0.78</v>
      </c>
      <c r="BE18" s="581">
        <v>0.009125976103114122</v>
      </c>
      <c r="BF18" t="s">
        <v>269</v>
      </c>
    </row>
    <row r="19" spans="1:57" ht="15.75" thickBot="1">
      <c r="A19" s="15" t="s">
        <v>138</v>
      </c>
      <c r="B19" s="16" t="s">
        <v>139</v>
      </c>
      <c r="C19" s="266">
        <f>SUM(C20:C22)</f>
        <v>0</v>
      </c>
      <c r="D19" s="94">
        <f aca="true" t="shared" si="2" ref="D19:K19">SUM(D20:D22)</f>
        <v>0</v>
      </c>
      <c r="E19" s="266">
        <f t="shared" si="2"/>
        <v>0</v>
      </c>
      <c r="F19" s="18">
        <f t="shared" si="2"/>
        <v>0</v>
      </c>
      <c r="G19" s="95">
        <f t="shared" si="2"/>
        <v>0</v>
      </c>
      <c r="H19" s="94">
        <f t="shared" si="2"/>
        <v>0</v>
      </c>
      <c r="I19" s="266">
        <f t="shared" si="2"/>
        <v>0</v>
      </c>
      <c r="J19" s="146">
        <f t="shared" si="2"/>
        <v>0</v>
      </c>
      <c r="K19" s="417">
        <v>0.041379310344827586</v>
      </c>
      <c r="L19" s="417" t="e">
        <v>#N/A</v>
      </c>
      <c r="M19" s="362" t="e">
        <v>#N/A</v>
      </c>
      <c r="N19" s="417" t="e">
        <v>#N/A</v>
      </c>
      <c r="O19" s="362" t="e">
        <v>#N/A</v>
      </c>
      <c r="P19" s="417" t="e">
        <v>#N/A</v>
      </c>
      <c r="Q19" s="362" t="e">
        <v>#REF!</v>
      </c>
      <c r="R19" s="417">
        <v>0</v>
      </c>
      <c r="S19" s="362">
        <v>0</v>
      </c>
      <c r="T19" s="417">
        <v>0.043092522179974654</v>
      </c>
      <c r="U19" s="417">
        <v>0.75</v>
      </c>
      <c r="V19" s="362">
        <v>0.75</v>
      </c>
      <c r="W19" s="417">
        <v>0.75</v>
      </c>
      <c r="X19" s="362">
        <v>0.75</v>
      </c>
      <c r="Y19" s="417">
        <v>0.75</v>
      </c>
      <c r="Z19" s="362">
        <v>0.75</v>
      </c>
      <c r="AA19" s="417">
        <v>0.75</v>
      </c>
      <c r="AB19" s="362">
        <v>0.75</v>
      </c>
      <c r="AC19" s="417">
        <v>0.049610894941634245</v>
      </c>
      <c r="AD19" s="417">
        <v>0.75</v>
      </c>
      <c r="AE19" s="362">
        <v>0.75</v>
      </c>
      <c r="AF19" s="417">
        <v>0.75</v>
      </c>
      <c r="AG19" s="362">
        <v>0.75</v>
      </c>
      <c r="AH19" s="417">
        <v>0.75</v>
      </c>
      <c r="AI19" s="362">
        <v>0.75</v>
      </c>
      <c r="AJ19" s="417">
        <v>0.75</v>
      </c>
      <c r="AK19" s="362">
        <v>0.75</v>
      </c>
      <c r="AL19" s="417">
        <v>0.04616558565433041</v>
      </c>
      <c r="AM19" s="417">
        <v>0.021739130434782608</v>
      </c>
      <c r="AN19" s="417">
        <v>0.75</v>
      </c>
      <c r="AO19" s="362">
        <v>0.75</v>
      </c>
      <c r="AP19" s="417">
        <v>0.75</v>
      </c>
      <c r="AQ19" s="362">
        <v>0.75</v>
      </c>
      <c r="AR19" s="417">
        <v>0.75</v>
      </c>
      <c r="AS19" s="362">
        <v>0.75</v>
      </c>
      <c r="AT19" s="417">
        <v>0.75</v>
      </c>
      <c r="AU19" s="362">
        <v>0.75</v>
      </c>
      <c r="AV19" s="417">
        <v>0.046106557377049176</v>
      </c>
      <c r="AW19" s="417">
        <v>2.34</v>
      </c>
      <c r="AX19" s="362">
        <v>2.34</v>
      </c>
      <c r="AY19" s="417">
        <v>2.34</v>
      </c>
      <c r="AZ19" s="362">
        <v>2.34</v>
      </c>
      <c r="BA19" s="417">
        <v>2.34</v>
      </c>
      <c r="BB19" s="362">
        <v>2.34</v>
      </c>
      <c r="BC19" s="417">
        <v>2.34</v>
      </c>
      <c r="BD19" s="362">
        <v>2.34</v>
      </c>
      <c r="BE19" s="417">
        <v>0.044594976009031895</v>
      </c>
    </row>
    <row r="20" spans="1:58" ht="15">
      <c r="A20" s="154" t="s">
        <v>140</v>
      </c>
      <c r="B20" s="21" t="s">
        <v>141</v>
      </c>
      <c r="C20" s="22"/>
      <c r="D20" s="97"/>
      <c r="E20" s="22"/>
      <c r="F20" s="23"/>
      <c r="G20" s="98"/>
      <c r="H20" s="97"/>
      <c r="I20" s="22"/>
      <c r="J20" s="140"/>
      <c r="K20" s="442">
        <v>0.01839080459770115</v>
      </c>
      <c r="L20" s="549" t="e">
        <v>#N/A</v>
      </c>
      <c r="M20" s="224" t="e">
        <v>#N/A</v>
      </c>
      <c r="N20" s="549" t="e">
        <v>#N/A</v>
      </c>
      <c r="O20" s="224" t="e">
        <v>#N/A</v>
      </c>
      <c r="P20" s="549" t="e">
        <v>#N/A</v>
      </c>
      <c r="Q20" s="224" t="e">
        <v>#REF!</v>
      </c>
      <c r="R20" s="549"/>
      <c r="S20" s="224"/>
      <c r="T20" s="442">
        <v>0.022632627195364838</v>
      </c>
      <c r="U20" s="549">
        <v>0.35</v>
      </c>
      <c r="V20" s="224">
        <v>0.35</v>
      </c>
      <c r="W20" s="549">
        <v>0.35</v>
      </c>
      <c r="X20" s="224">
        <v>0.35</v>
      </c>
      <c r="Y20" s="549">
        <v>0.35</v>
      </c>
      <c r="Z20" s="224">
        <v>0.35</v>
      </c>
      <c r="AA20" s="549">
        <v>0.35</v>
      </c>
      <c r="AB20" s="224">
        <v>0.35</v>
      </c>
      <c r="AC20" s="442">
        <v>0.024319066147859926</v>
      </c>
      <c r="AD20" s="549">
        <v>0.35</v>
      </c>
      <c r="AE20" s="224">
        <v>0.35</v>
      </c>
      <c r="AF20" s="549">
        <v>0.35</v>
      </c>
      <c r="AG20" s="224">
        <v>0.35</v>
      </c>
      <c r="AH20" s="549">
        <v>0.35</v>
      </c>
      <c r="AI20" s="224">
        <v>0.35</v>
      </c>
      <c r="AJ20" s="549">
        <v>0.35</v>
      </c>
      <c r="AK20" s="224">
        <v>0.35</v>
      </c>
      <c r="AL20" s="442">
        <v>0.028996566196108357</v>
      </c>
      <c r="AM20" s="442">
        <v>0.021739130434782608</v>
      </c>
      <c r="AN20" s="549">
        <v>0.35</v>
      </c>
      <c r="AO20" s="224">
        <v>0.35</v>
      </c>
      <c r="AP20" s="549">
        <v>0.35</v>
      </c>
      <c r="AQ20" s="224">
        <v>0.35</v>
      </c>
      <c r="AR20" s="549">
        <v>0.35</v>
      </c>
      <c r="AS20" s="224">
        <v>0.35</v>
      </c>
      <c r="AT20" s="549">
        <v>0.35</v>
      </c>
      <c r="AU20" s="224">
        <v>0.35</v>
      </c>
      <c r="AV20" s="442">
        <v>0.0194672131147541</v>
      </c>
      <c r="AW20" s="549">
        <v>0.78</v>
      </c>
      <c r="AX20" s="224">
        <v>0.78</v>
      </c>
      <c r="AY20" s="549">
        <v>0.78</v>
      </c>
      <c r="AZ20" s="224">
        <v>0.78</v>
      </c>
      <c r="BA20" s="549">
        <v>0.78</v>
      </c>
      <c r="BB20" s="224">
        <v>0.78</v>
      </c>
      <c r="BC20" s="549">
        <v>0.78</v>
      </c>
      <c r="BD20" s="224">
        <v>0.78</v>
      </c>
      <c r="BE20" s="442">
        <v>0.023896885878257598</v>
      </c>
      <c r="BF20" t="s">
        <v>270</v>
      </c>
    </row>
    <row r="21" spans="1:58" ht="15">
      <c r="A21" s="155" t="s">
        <v>142</v>
      </c>
      <c r="B21" s="26" t="s">
        <v>141</v>
      </c>
      <c r="C21" s="101"/>
      <c r="D21" s="102"/>
      <c r="E21" s="101"/>
      <c r="F21" s="103"/>
      <c r="G21" s="104"/>
      <c r="H21" s="102"/>
      <c r="I21" s="101"/>
      <c r="J21" s="141"/>
      <c r="K21" s="569">
        <v>0.022988505747126436</v>
      </c>
      <c r="L21" s="596" t="e">
        <v>#N/A</v>
      </c>
      <c r="M21" s="225" t="e">
        <v>#N/A</v>
      </c>
      <c r="N21" s="596" t="e">
        <v>#N/A</v>
      </c>
      <c r="O21" s="225" t="e">
        <v>#N/A</v>
      </c>
      <c r="P21" s="596" t="e">
        <v>#N/A</v>
      </c>
      <c r="Q21" s="225" t="e">
        <v>#REF!</v>
      </c>
      <c r="R21" s="596"/>
      <c r="S21" s="225"/>
      <c r="T21" s="569">
        <v>0.014665942422596416</v>
      </c>
      <c r="U21" s="596">
        <v>0.25</v>
      </c>
      <c r="V21" s="225">
        <v>0.25</v>
      </c>
      <c r="W21" s="596">
        <v>0.25</v>
      </c>
      <c r="X21" s="225">
        <v>0.25</v>
      </c>
      <c r="Y21" s="596">
        <v>0.25</v>
      </c>
      <c r="Z21" s="225">
        <v>0.25</v>
      </c>
      <c r="AA21" s="596">
        <v>0.25</v>
      </c>
      <c r="AB21" s="225">
        <v>0.25</v>
      </c>
      <c r="AC21" s="569">
        <v>0.013618677042801557</v>
      </c>
      <c r="AD21" s="596">
        <v>0.25</v>
      </c>
      <c r="AE21" s="225">
        <v>0.25</v>
      </c>
      <c r="AF21" s="596">
        <v>0.25</v>
      </c>
      <c r="AG21" s="225">
        <v>0.25</v>
      </c>
      <c r="AH21" s="596">
        <v>0.25</v>
      </c>
      <c r="AI21" s="225">
        <v>0.25</v>
      </c>
      <c r="AJ21" s="596">
        <v>0.25</v>
      </c>
      <c r="AK21" s="225">
        <v>0.25</v>
      </c>
      <c r="AL21" s="569">
        <v>0.01411674933231591</v>
      </c>
      <c r="AM21" s="569">
        <v>0</v>
      </c>
      <c r="AN21" s="596">
        <v>0.25</v>
      </c>
      <c r="AO21" s="225">
        <v>0.25</v>
      </c>
      <c r="AP21" s="596">
        <v>0.25</v>
      </c>
      <c r="AQ21" s="225">
        <v>0.25</v>
      </c>
      <c r="AR21" s="596">
        <v>0.25</v>
      </c>
      <c r="AS21" s="225">
        <v>0.25</v>
      </c>
      <c r="AT21" s="596">
        <v>0.25</v>
      </c>
      <c r="AU21" s="225">
        <v>0.25</v>
      </c>
      <c r="AV21" s="569">
        <v>0.012295081967213115</v>
      </c>
      <c r="AW21" s="596">
        <v>0.78</v>
      </c>
      <c r="AX21" s="225">
        <v>0.78</v>
      </c>
      <c r="AY21" s="596">
        <v>0.78</v>
      </c>
      <c r="AZ21" s="225">
        <v>0.78</v>
      </c>
      <c r="BA21" s="596">
        <v>0.78</v>
      </c>
      <c r="BB21" s="225">
        <v>0.78</v>
      </c>
      <c r="BC21" s="596">
        <v>0.78</v>
      </c>
      <c r="BD21" s="225">
        <v>0.78</v>
      </c>
      <c r="BE21" s="569">
        <v>0.014488663091542007</v>
      </c>
      <c r="BF21" t="s">
        <v>271</v>
      </c>
    </row>
    <row r="22" spans="1:58" ht="15.75" thickBot="1">
      <c r="A22" s="156" t="s">
        <v>143</v>
      </c>
      <c r="B22" s="31" t="s">
        <v>144</v>
      </c>
      <c r="C22" s="107"/>
      <c r="D22" s="108"/>
      <c r="E22" s="107"/>
      <c r="F22" s="109"/>
      <c r="G22" s="110"/>
      <c r="H22" s="108"/>
      <c r="I22" s="107"/>
      <c r="J22" s="142"/>
      <c r="K22" s="574">
        <v>0</v>
      </c>
      <c r="L22" s="597" t="e">
        <v>#N/A</v>
      </c>
      <c r="M22" s="226" t="e">
        <v>#N/A</v>
      </c>
      <c r="N22" s="597" t="e">
        <v>#N/A</v>
      </c>
      <c r="O22" s="226" t="e">
        <v>#N/A</v>
      </c>
      <c r="P22" s="597" t="e">
        <v>#N/A</v>
      </c>
      <c r="Q22" s="226" t="e">
        <v>#REF!</v>
      </c>
      <c r="R22" s="597"/>
      <c r="S22" s="226"/>
      <c r="T22" s="574">
        <v>0.005793952562013398</v>
      </c>
      <c r="U22" s="597">
        <v>0.15</v>
      </c>
      <c r="V22" s="226">
        <v>0.15</v>
      </c>
      <c r="W22" s="597">
        <v>0.15</v>
      </c>
      <c r="X22" s="226">
        <v>0.15</v>
      </c>
      <c r="Y22" s="597">
        <v>0.15</v>
      </c>
      <c r="Z22" s="226">
        <v>0.15</v>
      </c>
      <c r="AA22" s="597">
        <v>0.15</v>
      </c>
      <c r="AB22" s="226">
        <v>0.15</v>
      </c>
      <c r="AC22" s="574">
        <v>0.011673151750972763</v>
      </c>
      <c r="AD22" s="597">
        <v>0.15</v>
      </c>
      <c r="AE22" s="226">
        <v>0.15</v>
      </c>
      <c r="AF22" s="597">
        <v>0.15</v>
      </c>
      <c r="AG22" s="226">
        <v>0.15</v>
      </c>
      <c r="AH22" s="597">
        <v>0.15</v>
      </c>
      <c r="AI22" s="226">
        <v>0.15</v>
      </c>
      <c r="AJ22" s="597">
        <v>0.15</v>
      </c>
      <c r="AK22" s="226">
        <v>0.15</v>
      </c>
      <c r="AL22" s="574">
        <v>0.003052270125906143</v>
      </c>
      <c r="AM22" s="574">
        <v>0</v>
      </c>
      <c r="AN22" s="597">
        <v>0.15</v>
      </c>
      <c r="AO22" s="226">
        <v>0.15</v>
      </c>
      <c r="AP22" s="597">
        <v>0.15</v>
      </c>
      <c r="AQ22" s="226">
        <v>0.15</v>
      </c>
      <c r="AR22" s="597">
        <v>0.15</v>
      </c>
      <c r="AS22" s="226">
        <v>0.15</v>
      </c>
      <c r="AT22" s="597">
        <v>0.15</v>
      </c>
      <c r="AU22" s="226">
        <v>0.15</v>
      </c>
      <c r="AV22" s="574">
        <v>0.014344262295081966</v>
      </c>
      <c r="AW22" s="597">
        <v>0.78</v>
      </c>
      <c r="AX22" s="226">
        <v>0.78</v>
      </c>
      <c r="AY22" s="597">
        <v>0.78</v>
      </c>
      <c r="AZ22" s="226">
        <v>0.78</v>
      </c>
      <c r="BA22" s="597">
        <v>0.78</v>
      </c>
      <c r="BB22" s="226">
        <v>0.78</v>
      </c>
      <c r="BC22" s="597">
        <v>0.78</v>
      </c>
      <c r="BD22" s="226">
        <v>0.78</v>
      </c>
      <c r="BE22" s="574">
        <v>0.006209427039232289</v>
      </c>
      <c r="BF22" t="s">
        <v>272</v>
      </c>
    </row>
    <row r="23" spans="1:57" ht="15.75" thickBot="1">
      <c r="A23" s="15" t="s">
        <v>145</v>
      </c>
      <c r="B23" s="16" t="s">
        <v>146</v>
      </c>
      <c r="C23" s="266">
        <f>SUM(C24:C29)</f>
        <v>0</v>
      </c>
      <c r="D23" s="94">
        <f aca="true" t="shared" si="3" ref="D23:K23">SUM(D24:D29)</f>
        <v>0</v>
      </c>
      <c r="E23" s="266">
        <f t="shared" si="3"/>
        <v>0</v>
      </c>
      <c r="F23" s="18">
        <f t="shared" si="3"/>
        <v>0</v>
      </c>
      <c r="G23" s="95">
        <f t="shared" si="3"/>
        <v>0</v>
      </c>
      <c r="H23" s="94">
        <f t="shared" si="3"/>
        <v>0</v>
      </c>
      <c r="I23" s="266">
        <f t="shared" si="3"/>
        <v>0</v>
      </c>
      <c r="J23" s="146">
        <f t="shared" si="3"/>
        <v>0</v>
      </c>
      <c r="K23" s="417">
        <v>0.04597701149425287</v>
      </c>
      <c r="L23" s="417" t="e">
        <v>#N/A</v>
      </c>
      <c r="M23" s="362" t="e">
        <v>#N/A</v>
      </c>
      <c r="N23" s="417" t="e">
        <v>#N/A</v>
      </c>
      <c r="O23" s="362" t="e">
        <v>#N/A</v>
      </c>
      <c r="P23" s="417" t="e">
        <v>#N/A</v>
      </c>
      <c r="Q23" s="362" t="e">
        <v>#REF!</v>
      </c>
      <c r="R23" s="417">
        <v>0</v>
      </c>
      <c r="S23" s="362">
        <v>0</v>
      </c>
      <c r="T23" s="417">
        <v>0.03983342386384211</v>
      </c>
      <c r="U23" s="417">
        <v>0.6100000000000001</v>
      </c>
      <c r="V23" s="362">
        <v>0.6100000000000001</v>
      </c>
      <c r="W23" s="417">
        <v>0.6100000000000001</v>
      </c>
      <c r="X23" s="362">
        <v>0.6100000000000001</v>
      </c>
      <c r="Y23" s="417">
        <v>0.6100000000000001</v>
      </c>
      <c r="Z23" s="362">
        <v>0.6100000000000001</v>
      </c>
      <c r="AA23" s="417">
        <v>0.6100000000000001</v>
      </c>
      <c r="AB23" s="362">
        <v>0.6100000000000001</v>
      </c>
      <c r="AC23" s="417">
        <v>0.04669260700389105</v>
      </c>
      <c r="AD23" s="417">
        <v>0.6100000000000001</v>
      </c>
      <c r="AE23" s="362">
        <v>0.6100000000000001</v>
      </c>
      <c r="AF23" s="417">
        <v>0.6100000000000001</v>
      </c>
      <c r="AG23" s="362">
        <v>0.6100000000000001</v>
      </c>
      <c r="AH23" s="417">
        <v>0.6100000000000001</v>
      </c>
      <c r="AI23" s="362">
        <v>0.6100000000000001</v>
      </c>
      <c r="AJ23" s="417">
        <v>0.6100000000000001</v>
      </c>
      <c r="AK23" s="362">
        <v>0.6100000000000001</v>
      </c>
      <c r="AL23" s="417">
        <v>0.035101106447920645</v>
      </c>
      <c r="AM23" s="417">
        <v>0.021739130434782608</v>
      </c>
      <c r="AN23" s="417">
        <v>0.6100000000000001</v>
      </c>
      <c r="AO23" s="362">
        <v>0.6100000000000001</v>
      </c>
      <c r="AP23" s="417">
        <v>0.6100000000000001</v>
      </c>
      <c r="AQ23" s="362">
        <v>0.6100000000000001</v>
      </c>
      <c r="AR23" s="417">
        <v>0.6100000000000001</v>
      </c>
      <c r="AS23" s="362">
        <v>0.6100000000000001</v>
      </c>
      <c r="AT23" s="417">
        <v>0.6100000000000001</v>
      </c>
      <c r="AU23" s="362">
        <v>0.6100000000000001</v>
      </c>
      <c r="AV23" s="417">
        <v>0.026639344262295077</v>
      </c>
      <c r="AW23" s="417">
        <v>4.680000000000001</v>
      </c>
      <c r="AX23" s="362">
        <v>4.680000000000001</v>
      </c>
      <c r="AY23" s="417">
        <v>4.680000000000001</v>
      </c>
      <c r="AZ23" s="362">
        <v>4.680000000000001</v>
      </c>
      <c r="BA23" s="417">
        <v>4.680000000000001</v>
      </c>
      <c r="BB23" s="362">
        <v>4.680000000000001</v>
      </c>
      <c r="BC23" s="417">
        <v>4.680000000000001</v>
      </c>
      <c r="BD23" s="362">
        <v>4.680000000000001</v>
      </c>
      <c r="BE23" s="417">
        <v>0.038291466741932456</v>
      </c>
    </row>
    <row r="24" spans="1:58" ht="15">
      <c r="A24" s="157" t="s">
        <v>147</v>
      </c>
      <c r="B24" s="36" t="s">
        <v>148</v>
      </c>
      <c r="C24" s="37"/>
      <c r="D24" s="113"/>
      <c r="E24" s="37"/>
      <c r="F24" s="38"/>
      <c r="G24" s="114"/>
      <c r="H24" s="113"/>
      <c r="I24" s="37"/>
      <c r="J24" s="143"/>
      <c r="K24" s="418">
        <v>0</v>
      </c>
      <c r="L24" s="545" t="e">
        <v>#N/A</v>
      </c>
      <c r="M24" s="227" t="e">
        <v>#N/A</v>
      </c>
      <c r="N24" s="545" t="e">
        <v>#N/A</v>
      </c>
      <c r="O24" s="227" t="e">
        <v>#N/A</v>
      </c>
      <c r="P24" s="545" t="e">
        <v>#N/A</v>
      </c>
      <c r="Q24" s="227" t="e">
        <v>#REF!</v>
      </c>
      <c r="R24" s="545"/>
      <c r="S24" s="227"/>
      <c r="T24" s="418">
        <v>0.0025348542458808617</v>
      </c>
      <c r="U24" s="545">
        <v>0.03</v>
      </c>
      <c r="V24" s="227">
        <v>0.03</v>
      </c>
      <c r="W24" s="545">
        <v>0.03</v>
      </c>
      <c r="X24" s="227">
        <v>0.03</v>
      </c>
      <c r="Y24" s="545">
        <v>0.03</v>
      </c>
      <c r="Z24" s="227">
        <v>0.03</v>
      </c>
      <c r="AA24" s="545">
        <v>0.03</v>
      </c>
      <c r="AB24" s="227">
        <v>0.03</v>
      </c>
      <c r="AC24" s="418">
        <v>0.0029182879377431907</v>
      </c>
      <c r="AD24" s="545">
        <v>0.03</v>
      </c>
      <c r="AE24" s="227">
        <v>0.03</v>
      </c>
      <c r="AF24" s="545">
        <v>0.03</v>
      </c>
      <c r="AG24" s="227">
        <v>0.03</v>
      </c>
      <c r="AH24" s="545">
        <v>0.03</v>
      </c>
      <c r="AI24" s="227">
        <v>0.03</v>
      </c>
      <c r="AJ24" s="545">
        <v>0.03</v>
      </c>
      <c r="AK24" s="227">
        <v>0.03</v>
      </c>
      <c r="AL24" s="418">
        <v>0.0011446012972148034</v>
      </c>
      <c r="AM24" s="418">
        <v>0</v>
      </c>
      <c r="AN24" s="545">
        <v>0.03</v>
      </c>
      <c r="AO24" s="227">
        <v>0.03</v>
      </c>
      <c r="AP24" s="545">
        <v>0.03</v>
      </c>
      <c r="AQ24" s="227">
        <v>0.03</v>
      </c>
      <c r="AR24" s="545">
        <v>0.03</v>
      </c>
      <c r="AS24" s="227">
        <v>0.03</v>
      </c>
      <c r="AT24" s="545">
        <v>0.03</v>
      </c>
      <c r="AU24" s="227">
        <v>0.03</v>
      </c>
      <c r="AV24" s="418">
        <v>0</v>
      </c>
      <c r="AW24" s="545">
        <v>0.78</v>
      </c>
      <c r="AX24" s="227">
        <v>0.78</v>
      </c>
      <c r="AY24" s="545">
        <v>0.78</v>
      </c>
      <c r="AZ24" s="227">
        <v>0.78</v>
      </c>
      <c r="BA24" s="545">
        <v>0.78</v>
      </c>
      <c r="BB24" s="227">
        <v>0.78</v>
      </c>
      <c r="BC24" s="545">
        <v>0.78</v>
      </c>
      <c r="BD24" s="227">
        <v>0.78</v>
      </c>
      <c r="BE24" s="418">
        <v>0.0018816445573431179</v>
      </c>
      <c r="BF24" t="s">
        <v>273</v>
      </c>
    </row>
    <row r="25" spans="1:58" ht="15">
      <c r="A25" s="155" t="s">
        <v>149</v>
      </c>
      <c r="B25" s="26" t="s">
        <v>150</v>
      </c>
      <c r="C25" s="101"/>
      <c r="D25" s="102"/>
      <c r="E25" s="101"/>
      <c r="F25" s="103"/>
      <c r="G25" s="104"/>
      <c r="H25" s="102"/>
      <c r="I25" s="101"/>
      <c r="J25" s="141"/>
      <c r="K25" s="569">
        <v>0.034482758620689655</v>
      </c>
      <c r="L25" s="596" t="e">
        <v>#N/A</v>
      </c>
      <c r="M25" s="225" t="e">
        <v>#N/A</v>
      </c>
      <c r="N25" s="596" t="e">
        <v>#N/A</v>
      </c>
      <c r="O25" s="225" t="e">
        <v>#N/A</v>
      </c>
      <c r="P25" s="596" t="e">
        <v>#N/A</v>
      </c>
      <c r="Q25" s="225" t="e">
        <v>#REF!</v>
      </c>
      <c r="R25" s="596"/>
      <c r="S25" s="225"/>
      <c r="T25" s="569">
        <v>0.029512945862755748</v>
      </c>
      <c r="U25" s="596">
        <v>0.46</v>
      </c>
      <c r="V25" s="225">
        <v>0.46</v>
      </c>
      <c r="W25" s="596">
        <v>0.46</v>
      </c>
      <c r="X25" s="225">
        <v>0.46</v>
      </c>
      <c r="Y25" s="596">
        <v>0.46</v>
      </c>
      <c r="Z25" s="225">
        <v>0.46</v>
      </c>
      <c r="AA25" s="596">
        <v>0.46</v>
      </c>
      <c r="AB25" s="225">
        <v>0.46</v>
      </c>
      <c r="AC25" s="569">
        <v>0.03599221789883268</v>
      </c>
      <c r="AD25" s="596">
        <v>0.46</v>
      </c>
      <c r="AE25" s="225">
        <v>0.46</v>
      </c>
      <c r="AF25" s="596">
        <v>0.46</v>
      </c>
      <c r="AG25" s="225">
        <v>0.46</v>
      </c>
      <c r="AH25" s="596">
        <v>0.46</v>
      </c>
      <c r="AI25" s="225">
        <v>0.46</v>
      </c>
      <c r="AJ25" s="596">
        <v>0.46</v>
      </c>
      <c r="AK25" s="225">
        <v>0.46</v>
      </c>
      <c r="AL25" s="569">
        <v>0.022892025944296072</v>
      </c>
      <c r="AM25" s="569">
        <v>0.021739130434782608</v>
      </c>
      <c r="AN25" s="596">
        <v>0.46</v>
      </c>
      <c r="AO25" s="225">
        <v>0.46</v>
      </c>
      <c r="AP25" s="596">
        <v>0.46</v>
      </c>
      <c r="AQ25" s="225">
        <v>0.46</v>
      </c>
      <c r="AR25" s="596">
        <v>0.46</v>
      </c>
      <c r="AS25" s="225">
        <v>0.46</v>
      </c>
      <c r="AT25" s="596">
        <v>0.46</v>
      </c>
      <c r="AU25" s="225">
        <v>0.46</v>
      </c>
      <c r="AV25" s="569">
        <v>0.020491803278688523</v>
      </c>
      <c r="AW25" s="596">
        <v>0.78</v>
      </c>
      <c r="AX25" s="225">
        <v>0.78</v>
      </c>
      <c r="AY25" s="596">
        <v>0.78</v>
      </c>
      <c r="AZ25" s="225">
        <v>0.78</v>
      </c>
      <c r="BA25" s="596">
        <v>0.78</v>
      </c>
      <c r="BB25" s="225">
        <v>0.78</v>
      </c>
      <c r="BC25" s="596">
        <v>0.78</v>
      </c>
      <c r="BD25" s="225">
        <v>0.78</v>
      </c>
      <c r="BE25" s="569">
        <v>0.027848339448678146</v>
      </c>
      <c r="BF25" t="s">
        <v>274</v>
      </c>
    </row>
    <row r="26" spans="1:58" ht="15">
      <c r="A26" s="155" t="s">
        <v>151</v>
      </c>
      <c r="B26" s="26" t="s">
        <v>152</v>
      </c>
      <c r="C26" s="101"/>
      <c r="D26" s="102"/>
      <c r="E26" s="101"/>
      <c r="F26" s="103"/>
      <c r="G26" s="104"/>
      <c r="H26" s="102"/>
      <c r="I26" s="101"/>
      <c r="J26" s="141"/>
      <c r="K26" s="569">
        <v>0</v>
      </c>
      <c r="L26" s="596" t="e">
        <v>#N/A</v>
      </c>
      <c r="M26" s="225" t="e">
        <v>#N/A</v>
      </c>
      <c r="N26" s="596" t="e">
        <v>#N/A</v>
      </c>
      <c r="O26" s="225" t="e">
        <v>#N/A</v>
      </c>
      <c r="P26" s="596" t="e">
        <v>#N/A</v>
      </c>
      <c r="Q26" s="225" t="e">
        <v>#REF!</v>
      </c>
      <c r="R26" s="596"/>
      <c r="S26" s="225"/>
      <c r="T26" s="569">
        <v>0.0009053050878145935</v>
      </c>
      <c r="U26" s="596">
        <v>0.01</v>
      </c>
      <c r="V26" s="225">
        <v>0.01</v>
      </c>
      <c r="W26" s="596">
        <v>0.01</v>
      </c>
      <c r="X26" s="225">
        <v>0.01</v>
      </c>
      <c r="Y26" s="596">
        <v>0.01</v>
      </c>
      <c r="Z26" s="225">
        <v>0.01</v>
      </c>
      <c r="AA26" s="596">
        <v>0.01</v>
      </c>
      <c r="AB26" s="225">
        <v>0.01</v>
      </c>
      <c r="AC26" s="569">
        <v>0.000972762645914397</v>
      </c>
      <c r="AD26" s="596">
        <v>0.01</v>
      </c>
      <c r="AE26" s="225">
        <v>0.01</v>
      </c>
      <c r="AF26" s="596">
        <v>0.01</v>
      </c>
      <c r="AG26" s="225">
        <v>0.01</v>
      </c>
      <c r="AH26" s="596">
        <v>0.01</v>
      </c>
      <c r="AI26" s="225">
        <v>0.01</v>
      </c>
      <c r="AJ26" s="596">
        <v>0.01</v>
      </c>
      <c r="AK26" s="225">
        <v>0.01</v>
      </c>
      <c r="AL26" s="569">
        <v>0.0007630675314765357</v>
      </c>
      <c r="AM26" s="569">
        <v>0</v>
      </c>
      <c r="AN26" s="596">
        <v>0.01</v>
      </c>
      <c r="AO26" s="225">
        <v>0.01</v>
      </c>
      <c r="AP26" s="596">
        <v>0.01</v>
      </c>
      <c r="AQ26" s="225">
        <v>0.01</v>
      </c>
      <c r="AR26" s="596">
        <v>0.01</v>
      </c>
      <c r="AS26" s="225">
        <v>0.01</v>
      </c>
      <c r="AT26" s="596">
        <v>0.01</v>
      </c>
      <c r="AU26" s="225">
        <v>0.01</v>
      </c>
      <c r="AV26" s="569">
        <v>0</v>
      </c>
      <c r="AW26" s="596">
        <v>0.78</v>
      </c>
      <c r="AX26" s="225">
        <v>0.78</v>
      </c>
      <c r="AY26" s="596">
        <v>0.78</v>
      </c>
      <c r="AZ26" s="225">
        <v>0.78</v>
      </c>
      <c r="BA26" s="596">
        <v>0.78</v>
      </c>
      <c r="BB26" s="225">
        <v>0.78</v>
      </c>
      <c r="BC26" s="596">
        <v>0.78</v>
      </c>
      <c r="BD26" s="225">
        <v>0.78</v>
      </c>
      <c r="BE26" s="569">
        <v>0.0007526578229372471</v>
      </c>
      <c r="BF26" t="s">
        <v>275</v>
      </c>
    </row>
    <row r="27" spans="1:58" ht="15">
      <c r="A27" s="155" t="s">
        <v>153</v>
      </c>
      <c r="B27" s="186" t="s">
        <v>154</v>
      </c>
      <c r="C27" s="101"/>
      <c r="D27" s="102"/>
      <c r="E27" s="101"/>
      <c r="F27" s="103"/>
      <c r="G27" s="104"/>
      <c r="H27" s="102"/>
      <c r="I27" s="101"/>
      <c r="J27" s="141"/>
      <c r="K27" s="569">
        <v>0.0022988505747126436</v>
      </c>
      <c r="L27" s="596" t="e">
        <v>#N/A</v>
      </c>
      <c r="M27" s="225" t="e">
        <v>#N/A</v>
      </c>
      <c r="N27" s="596" t="e">
        <v>#N/A</v>
      </c>
      <c r="O27" s="225" t="e">
        <v>#N/A</v>
      </c>
      <c r="P27" s="596" t="e">
        <v>#N/A</v>
      </c>
      <c r="Q27" s="225" t="e">
        <v>#REF!</v>
      </c>
      <c r="R27" s="596"/>
      <c r="S27" s="225"/>
      <c r="T27" s="569">
        <v>0.0027159152634437804</v>
      </c>
      <c r="U27" s="596">
        <v>0.03</v>
      </c>
      <c r="V27" s="225">
        <v>0.03</v>
      </c>
      <c r="W27" s="596">
        <v>0.03</v>
      </c>
      <c r="X27" s="225">
        <v>0.03</v>
      </c>
      <c r="Y27" s="596">
        <v>0.03</v>
      </c>
      <c r="Z27" s="225">
        <v>0.03</v>
      </c>
      <c r="AA27" s="596">
        <v>0.03</v>
      </c>
      <c r="AB27" s="225">
        <v>0.03</v>
      </c>
      <c r="AC27" s="569">
        <v>0.0029182879377431907</v>
      </c>
      <c r="AD27" s="596">
        <v>0.03</v>
      </c>
      <c r="AE27" s="225">
        <v>0.03</v>
      </c>
      <c r="AF27" s="596">
        <v>0.03</v>
      </c>
      <c r="AG27" s="225">
        <v>0.03</v>
      </c>
      <c r="AH27" s="596">
        <v>0.03</v>
      </c>
      <c r="AI27" s="225">
        <v>0.03</v>
      </c>
      <c r="AJ27" s="596">
        <v>0.03</v>
      </c>
      <c r="AK27" s="225">
        <v>0.03</v>
      </c>
      <c r="AL27" s="569">
        <v>0.006104540251812286</v>
      </c>
      <c r="AM27" s="569">
        <v>0</v>
      </c>
      <c r="AN27" s="596">
        <v>0.03</v>
      </c>
      <c r="AO27" s="225">
        <v>0.03</v>
      </c>
      <c r="AP27" s="596">
        <v>0.03</v>
      </c>
      <c r="AQ27" s="225">
        <v>0.03</v>
      </c>
      <c r="AR27" s="596">
        <v>0.03</v>
      </c>
      <c r="AS27" s="225">
        <v>0.03</v>
      </c>
      <c r="AT27" s="596">
        <v>0.03</v>
      </c>
      <c r="AU27" s="225">
        <v>0.03</v>
      </c>
      <c r="AV27" s="569">
        <v>0.0020491803278688526</v>
      </c>
      <c r="AW27" s="596">
        <v>0.78</v>
      </c>
      <c r="AX27" s="225">
        <v>0.78</v>
      </c>
      <c r="AY27" s="596">
        <v>0.78</v>
      </c>
      <c r="AZ27" s="225">
        <v>0.78</v>
      </c>
      <c r="BA27" s="596">
        <v>0.78</v>
      </c>
      <c r="BB27" s="225">
        <v>0.78</v>
      </c>
      <c r="BC27" s="596">
        <v>0.78</v>
      </c>
      <c r="BD27" s="225">
        <v>0.78</v>
      </c>
      <c r="BE27" s="569">
        <v>0.0034810424310847683</v>
      </c>
      <c r="BF27" t="s">
        <v>276</v>
      </c>
    </row>
    <row r="28" spans="1:58" ht="15">
      <c r="A28" s="155" t="s">
        <v>155</v>
      </c>
      <c r="B28" s="26" t="s">
        <v>156</v>
      </c>
      <c r="C28" s="101"/>
      <c r="D28" s="102"/>
      <c r="E28" s="101"/>
      <c r="F28" s="103"/>
      <c r="G28" s="104"/>
      <c r="H28" s="102"/>
      <c r="I28" s="101"/>
      <c r="J28" s="141"/>
      <c r="K28" s="569">
        <v>0.004597701149425287</v>
      </c>
      <c r="L28" s="596" t="e">
        <v>#N/A</v>
      </c>
      <c r="M28" s="225" t="e">
        <v>#N/A</v>
      </c>
      <c r="N28" s="596" t="e">
        <v>#N/A</v>
      </c>
      <c r="O28" s="225" t="e">
        <v>#N/A</v>
      </c>
      <c r="P28" s="596" t="e">
        <v>#N/A</v>
      </c>
      <c r="Q28" s="225" t="e">
        <v>#REF!</v>
      </c>
      <c r="R28" s="596"/>
      <c r="S28" s="225"/>
      <c r="T28" s="569">
        <v>0.002353793228317943</v>
      </c>
      <c r="U28" s="596">
        <v>0.06</v>
      </c>
      <c r="V28" s="225">
        <v>0.06</v>
      </c>
      <c r="W28" s="596">
        <v>0.06</v>
      </c>
      <c r="X28" s="225">
        <v>0.06</v>
      </c>
      <c r="Y28" s="596">
        <v>0.06</v>
      </c>
      <c r="Z28" s="225">
        <v>0.06</v>
      </c>
      <c r="AA28" s="596">
        <v>0.06</v>
      </c>
      <c r="AB28" s="225">
        <v>0.06</v>
      </c>
      <c r="AC28" s="569">
        <v>0.001945525291828794</v>
      </c>
      <c r="AD28" s="596">
        <v>0.06</v>
      </c>
      <c r="AE28" s="225">
        <v>0.06</v>
      </c>
      <c r="AF28" s="596">
        <v>0.06</v>
      </c>
      <c r="AG28" s="225">
        <v>0.06</v>
      </c>
      <c r="AH28" s="596">
        <v>0.06</v>
      </c>
      <c r="AI28" s="225">
        <v>0.06</v>
      </c>
      <c r="AJ28" s="596">
        <v>0.06</v>
      </c>
      <c r="AK28" s="225">
        <v>0.06</v>
      </c>
      <c r="AL28" s="569">
        <v>0.0034338038916444107</v>
      </c>
      <c r="AM28" s="569">
        <v>0</v>
      </c>
      <c r="AN28" s="596">
        <v>0.06</v>
      </c>
      <c r="AO28" s="225">
        <v>0.06</v>
      </c>
      <c r="AP28" s="596">
        <v>0.06</v>
      </c>
      <c r="AQ28" s="225">
        <v>0.06</v>
      </c>
      <c r="AR28" s="596">
        <v>0.06</v>
      </c>
      <c r="AS28" s="225">
        <v>0.06</v>
      </c>
      <c r="AT28" s="596">
        <v>0.06</v>
      </c>
      <c r="AU28" s="225">
        <v>0.06</v>
      </c>
      <c r="AV28" s="569">
        <v>0.0020491803278688526</v>
      </c>
      <c r="AW28" s="596">
        <v>0.78</v>
      </c>
      <c r="AX28" s="225">
        <v>0.78</v>
      </c>
      <c r="AY28" s="596">
        <v>0.78</v>
      </c>
      <c r="AZ28" s="225">
        <v>0.78</v>
      </c>
      <c r="BA28" s="596">
        <v>0.78</v>
      </c>
      <c r="BB28" s="225">
        <v>0.78</v>
      </c>
      <c r="BC28" s="596">
        <v>0.78</v>
      </c>
      <c r="BD28" s="225">
        <v>0.78</v>
      </c>
      <c r="BE28" s="569">
        <v>0.002634302380280365</v>
      </c>
      <c r="BF28" t="s">
        <v>277</v>
      </c>
    </row>
    <row r="29" spans="1:58" ht="15.75" thickBot="1">
      <c r="A29" s="158" t="s">
        <v>157</v>
      </c>
      <c r="B29" s="41" t="s">
        <v>158</v>
      </c>
      <c r="C29" s="117"/>
      <c r="D29" s="118"/>
      <c r="E29" s="117"/>
      <c r="F29" s="119"/>
      <c r="G29" s="120"/>
      <c r="H29" s="118"/>
      <c r="I29" s="117"/>
      <c r="J29" s="144"/>
      <c r="K29" s="581">
        <v>0.004597701149425287</v>
      </c>
      <c r="L29" s="598" t="e">
        <v>#N/A</v>
      </c>
      <c r="M29" s="228" t="e">
        <v>#N/A</v>
      </c>
      <c r="N29" s="598" t="e">
        <v>#N/A</v>
      </c>
      <c r="O29" s="228" t="e">
        <v>#N/A</v>
      </c>
      <c r="P29" s="598" t="e">
        <v>#N/A</v>
      </c>
      <c r="Q29" s="228" t="e">
        <v>#REF!</v>
      </c>
      <c r="R29" s="598"/>
      <c r="S29" s="228"/>
      <c r="T29" s="581">
        <v>0.001810610175629187</v>
      </c>
      <c r="U29" s="598">
        <v>0.02</v>
      </c>
      <c r="V29" s="228">
        <v>0.02</v>
      </c>
      <c r="W29" s="598">
        <v>0.02</v>
      </c>
      <c r="X29" s="228">
        <v>0.02</v>
      </c>
      <c r="Y29" s="598">
        <v>0.02</v>
      </c>
      <c r="Z29" s="228">
        <v>0.02</v>
      </c>
      <c r="AA29" s="598">
        <v>0.02</v>
      </c>
      <c r="AB29" s="228">
        <v>0.02</v>
      </c>
      <c r="AC29" s="581">
        <v>0.001945525291828794</v>
      </c>
      <c r="AD29" s="598">
        <v>0.02</v>
      </c>
      <c r="AE29" s="228">
        <v>0.02</v>
      </c>
      <c r="AF29" s="598">
        <v>0.02</v>
      </c>
      <c r="AG29" s="228">
        <v>0.02</v>
      </c>
      <c r="AH29" s="598">
        <v>0.02</v>
      </c>
      <c r="AI29" s="228">
        <v>0.02</v>
      </c>
      <c r="AJ29" s="598">
        <v>0.02</v>
      </c>
      <c r="AK29" s="228">
        <v>0.02</v>
      </c>
      <c r="AL29" s="581">
        <v>0.0007630675314765357</v>
      </c>
      <c r="AM29" s="581">
        <v>0</v>
      </c>
      <c r="AN29" s="598">
        <v>0.02</v>
      </c>
      <c r="AO29" s="228">
        <v>0.02</v>
      </c>
      <c r="AP29" s="598">
        <v>0.02</v>
      </c>
      <c r="AQ29" s="228">
        <v>0.02</v>
      </c>
      <c r="AR29" s="598">
        <v>0.02</v>
      </c>
      <c r="AS29" s="228">
        <v>0.02</v>
      </c>
      <c r="AT29" s="598">
        <v>0.02</v>
      </c>
      <c r="AU29" s="228">
        <v>0.02</v>
      </c>
      <c r="AV29" s="581">
        <v>0.0020491803278688526</v>
      </c>
      <c r="AW29" s="598">
        <v>0.78</v>
      </c>
      <c r="AX29" s="228">
        <v>0.78</v>
      </c>
      <c r="AY29" s="598">
        <v>0.78</v>
      </c>
      <c r="AZ29" s="228">
        <v>0.78</v>
      </c>
      <c r="BA29" s="598">
        <v>0.78</v>
      </c>
      <c r="BB29" s="228">
        <v>0.78</v>
      </c>
      <c r="BC29" s="598">
        <v>0.78</v>
      </c>
      <c r="BD29" s="228">
        <v>0.78</v>
      </c>
      <c r="BE29" s="581">
        <v>0.0016934801016088058</v>
      </c>
      <c r="BF29" t="s">
        <v>278</v>
      </c>
    </row>
    <row r="30" spans="1:57" ht="15.75" thickBot="1">
      <c r="A30" s="15" t="s">
        <v>159</v>
      </c>
      <c r="B30" s="16" t="s">
        <v>160</v>
      </c>
      <c r="C30" s="266">
        <f>SUM(C31:C38)</f>
        <v>0</v>
      </c>
      <c r="D30" s="94">
        <f aca="true" t="shared" si="4" ref="D30:K30">SUM(D31:D38)</f>
        <v>0</v>
      </c>
      <c r="E30" s="266">
        <f t="shared" si="4"/>
        <v>0</v>
      </c>
      <c r="F30" s="18">
        <f t="shared" si="4"/>
        <v>0</v>
      </c>
      <c r="G30" s="95">
        <f t="shared" si="4"/>
        <v>0</v>
      </c>
      <c r="H30" s="94">
        <f t="shared" si="4"/>
        <v>0</v>
      </c>
      <c r="I30" s="266">
        <f t="shared" si="4"/>
        <v>0</v>
      </c>
      <c r="J30" s="146">
        <f t="shared" si="4"/>
        <v>0</v>
      </c>
      <c r="K30" s="417">
        <v>0.2068965517241379</v>
      </c>
      <c r="L30" s="417" t="e">
        <v>#N/A</v>
      </c>
      <c r="M30" s="362" t="e">
        <v>#N/A</v>
      </c>
      <c r="N30" s="417" t="e">
        <v>#N/A</v>
      </c>
      <c r="O30" s="362" t="e">
        <v>#N/A</v>
      </c>
      <c r="P30" s="417" t="e">
        <v>#N/A</v>
      </c>
      <c r="Q30" s="362" t="e">
        <v>#REF!</v>
      </c>
      <c r="R30" s="417">
        <v>0</v>
      </c>
      <c r="S30" s="362">
        <v>0</v>
      </c>
      <c r="T30" s="417">
        <v>0.15553141408654717</v>
      </c>
      <c r="U30" s="417">
        <v>2.69</v>
      </c>
      <c r="V30" s="362">
        <v>2.69</v>
      </c>
      <c r="W30" s="417">
        <v>2.69</v>
      </c>
      <c r="X30" s="362">
        <v>2.69</v>
      </c>
      <c r="Y30" s="417">
        <v>2.69</v>
      </c>
      <c r="Z30" s="362">
        <v>2.69</v>
      </c>
      <c r="AA30" s="417">
        <v>2.69</v>
      </c>
      <c r="AB30" s="362">
        <v>2.69</v>
      </c>
      <c r="AC30" s="417">
        <v>0.19649805447470814</v>
      </c>
      <c r="AD30" s="417">
        <v>2.69</v>
      </c>
      <c r="AE30" s="362">
        <v>2.69</v>
      </c>
      <c r="AF30" s="417">
        <v>2.69</v>
      </c>
      <c r="AG30" s="362">
        <v>2.69</v>
      </c>
      <c r="AH30" s="417">
        <v>2.69</v>
      </c>
      <c r="AI30" s="362">
        <v>2.69</v>
      </c>
      <c r="AJ30" s="417">
        <v>2.69</v>
      </c>
      <c r="AK30" s="362">
        <v>2.69</v>
      </c>
      <c r="AL30" s="417">
        <v>0.16253338420450208</v>
      </c>
      <c r="AM30" s="417">
        <v>0.1956521739130435</v>
      </c>
      <c r="AN30" s="417">
        <v>2.69</v>
      </c>
      <c r="AO30" s="362">
        <v>2.69</v>
      </c>
      <c r="AP30" s="417">
        <v>2.69</v>
      </c>
      <c r="AQ30" s="362">
        <v>2.69</v>
      </c>
      <c r="AR30" s="417">
        <v>2.69</v>
      </c>
      <c r="AS30" s="362">
        <v>2.69</v>
      </c>
      <c r="AT30" s="417">
        <v>2.69</v>
      </c>
      <c r="AU30" s="362">
        <v>2.69</v>
      </c>
      <c r="AV30" s="417">
        <v>0.1762295081967213</v>
      </c>
      <c r="AW30" s="417">
        <v>6.240000000000001</v>
      </c>
      <c r="AX30" s="362">
        <v>6.240000000000001</v>
      </c>
      <c r="AY30" s="417">
        <v>6.240000000000001</v>
      </c>
      <c r="AZ30" s="362">
        <v>6.240000000000001</v>
      </c>
      <c r="BA30" s="417">
        <v>6.240000000000001</v>
      </c>
      <c r="BB30" s="362">
        <v>6.240000000000001</v>
      </c>
      <c r="BC30" s="417">
        <v>6.240000000000001</v>
      </c>
      <c r="BD30" s="362">
        <v>6.240000000000001</v>
      </c>
      <c r="BE30" s="417">
        <v>0.16539655659046007</v>
      </c>
    </row>
    <row r="31" spans="1:58" ht="15">
      <c r="A31" s="154" t="s">
        <v>161</v>
      </c>
      <c r="B31" s="21" t="s">
        <v>162</v>
      </c>
      <c r="C31" s="22"/>
      <c r="D31" s="97"/>
      <c r="E31" s="22"/>
      <c r="F31" s="23"/>
      <c r="G31" s="98"/>
      <c r="H31" s="97"/>
      <c r="I31" s="22"/>
      <c r="J31" s="140"/>
      <c r="K31" s="442">
        <v>0</v>
      </c>
      <c r="L31" s="549" t="e">
        <v>#N/A</v>
      </c>
      <c r="M31" s="224" t="e">
        <v>#N/A</v>
      </c>
      <c r="N31" s="549" t="e">
        <v>#N/A</v>
      </c>
      <c r="O31" s="224" t="e">
        <v>#N/A</v>
      </c>
      <c r="P31" s="549" t="e">
        <v>#N/A</v>
      </c>
      <c r="Q31" s="224" t="e">
        <v>#REF!</v>
      </c>
      <c r="R31" s="549"/>
      <c r="S31" s="224"/>
      <c r="T31" s="442">
        <v>0.0016295491580662685</v>
      </c>
      <c r="U31" s="549">
        <v>0.01</v>
      </c>
      <c r="V31" s="224">
        <v>0.01</v>
      </c>
      <c r="W31" s="549">
        <v>0.01</v>
      </c>
      <c r="X31" s="224">
        <v>0.01</v>
      </c>
      <c r="Y31" s="549">
        <v>0.01</v>
      </c>
      <c r="Z31" s="224">
        <v>0.01</v>
      </c>
      <c r="AA31" s="549">
        <v>0.01</v>
      </c>
      <c r="AB31" s="224">
        <v>0.01</v>
      </c>
      <c r="AC31" s="442">
        <v>0.008754863813229572</v>
      </c>
      <c r="AD31" s="549">
        <v>0.01</v>
      </c>
      <c r="AE31" s="224">
        <v>0.01</v>
      </c>
      <c r="AF31" s="549">
        <v>0.01</v>
      </c>
      <c r="AG31" s="224">
        <v>0.01</v>
      </c>
      <c r="AH31" s="549">
        <v>0.01</v>
      </c>
      <c r="AI31" s="224">
        <v>0.01</v>
      </c>
      <c r="AJ31" s="549">
        <v>0.01</v>
      </c>
      <c r="AK31" s="224">
        <v>0.01</v>
      </c>
      <c r="AL31" s="442">
        <v>0.0034338038916444107</v>
      </c>
      <c r="AM31" s="442">
        <v>0</v>
      </c>
      <c r="AN31" s="549">
        <v>0.01</v>
      </c>
      <c r="AO31" s="224">
        <v>0.01</v>
      </c>
      <c r="AP31" s="549">
        <v>0.01</v>
      </c>
      <c r="AQ31" s="224">
        <v>0.01</v>
      </c>
      <c r="AR31" s="549">
        <v>0.01</v>
      </c>
      <c r="AS31" s="224">
        <v>0.01</v>
      </c>
      <c r="AT31" s="549">
        <v>0.01</v>
      </c>
      <c r="AU31" s="224">
        <v>0.01</v>
      </c>
      <c r="AV31" s="442">
        <v>0.0020491803278688526</v>
      </c>
      <c r="AW31" s="549">
        <v>0.78</v>
      </c>
      <c r="AX31" s="224">
        <v>0.78</v>
      </c>
      <c r="AY31" s="549">
        <v>0.78</v>
      </c>
      <c r="AZ31" s="224">
        <v>0.78</v>
      </c>
      <c r="BA31" s="549">
        <v>0.78</v>
      </c>
      <c r="BB31" s="224">
        <v>0.78</v>
      </c>
      <c r="BC31" s="549">
        <v>0.78</v>
      </c>
      <c r="BD31" s="224">
        <v>0.78</v>
      </c>
      <c r="BE31" s="442">
        <v>0.002728384608147521</v>
      </c>
      <c r="BF31" t="s">
        <v>279</v>
      </c>
    </row>
    <row r="32" spans="1:58" ht="15">
      <c r="A32" s="155" t="s">
        <v>163</v>
      </c>
      <c r="B32" s="26" t="s">
        <v>164</v>
      </c>
      <c r="C32" s="101"/>
      <c r="D32" s="102"/>
      <c r="E32" s="101"/>
      <c r="F32" s="103"/>
      <c r="G32" s="104"/>
      <c r="H32" s="102"/>
      <c r="I32" s="101"/>
      <c r="J32" s="141"/>
      <c r="K32" s="569">
        <v>0.04367816091954022</v>
      </c>
      <c r="L32" s="596" t="e">
        <v>#N/A</v>
      </c>
      <c r="M32" s="225" t="e">
        <v>#N/A</v>
      </c>
      <c r="N32" s="596" t="e">
        <v>#N/A</v>
      </c>
      <c r="O32" s="225" t="e">
        <v>#N/A</v>
      </c>
      <c r="P32" s="596" t="e">
        <v>#N/A</v>
      </c>
      <c r="Q32" s="225" t="e">
        <v>#REF!</v>
      </c>
      <c r="R32" s="596"/>
      <c r="S32" s="225"/>
      <c r="T32" s="569">
        <v>0.03910917979359044</v>
      </c>
      <c r="U32" s="596">
        <v>0.64</v>
      </c>
      <c r="V32" s="225">
        <v>0.64</v>
      </c>
      <c r="W32" s="596">
        <v>0.64</v>
      </c>
      <c r="X32" s="225">
        <v>0.64</v>
      </c>
      <c r="Y32" s="596">
        <v>0.64</v>
      </c>
      <c r="Z32" s="225">
        <v>0.64</v>
      </c>
      <c r="AA32" s="596">
        <v>0.64</v>
      </c>
      <c r="AB32" s="225">
        <v>0.64</v>
      </c>
      <c r="AC32" s="569">
        <v>0.04474708171206226</v>
      </c>
      <c r="AD32" s="596">
        <v>0.64</v>
      </c>
      <c r="AE32" s="225">
        <v>0.64</v>
      </c>
      <c r="AF32" s="596">
        <v>0.64</v>
      </c>
      <c r="AG32" s="225">
        <v>0.64</v>
      </c>
      <c r="AH32" s="596">
        <v>0.64</v>
      </c>
      <c r="AI32" s="225">
        <v>0.64</v>
      </c>
      <c r="AJ32" s="596">
        <v>0.64</v>
      </c>
      <c r="AK32" s="225">
        <v>0.64</v>
      </c>
      <c r="AL32" s="569">
        <v>0.03662724151087371</v>
      </c>
      <c r="AM32" s="569">
        <v>0.06521739130434782</v>
      </c>
      <c r="AN32" s="596">
        <v>0.64</v>
      </c>
      <c r="AO32" s="225">
        <v>0.64</v>
      </c>
      <c r="AP32" s="596">
        <v>0.64</v>
      </c>
      <c r="AQ32" s="225">
        <v>0.64</v>
      </c>
      <c r="AR32" s="596">
        <v>0.64</v>
      </c>
      <c r="AS32" s="225">
        <v>0.64</v>
      </c>
      <c r="AT32" s="596">
        <v>0.64</v>
      </c>
      <c r="AU32" s="225">
        <v>0.64</v>
      </c>
      <c r="AV32" s="569">
        <v>0.0389344262295082</v>
      </c>
      <c r="AW32" s="596">
        <v>0.78</v>
      </c>
      <c r="AX32" s="225">
        <v>0.78</v>
      </c>
      <c r="AY32" s="596">
        <v>0.78</v>
      </c>
      <c r="AZ32" s="225">
        <v>0.78</v>
      </c>
      <c r="BA32" s="596">
        <v>0.78</v>
      </c>
      <c r="BB32" s="225">
        <v>0.78</v>
      </c>
      <c r="BC32" s="596">
        <v>0.78</v>
      </c>
      <c r="BD32" s="225">
        <v>0.78</v>
      </c>
      <c r="BE32" s="569">
        <v>0.039326371248471166</v>
      </c>
      <c r="BF32" t="s">
        <v>280</v>
      </c>
    </row>
    <row r="33" spans="1:58" ht="15">
      <c r="A33" s="155" t="s">
        <v>165</v>
      </c>
      <c r="B33" s="26" t="s">
        <v>166</v>
      </c>
      <c r="C33" s="101"/>
      <c r="D33" s="102"/>
      <c r="E33" s="101"/>
      <c r="F33" s="103"/>
      <c r="G33" s="104"/>
      <c r="H33" s="102"/>
      <c r="I33" s="101"/>
      <c r="J33" s="141"/>
      <c r="K33" s="569">
        <v>0.0367816091954023</v>
      </c>
      <c r="L33" s="596" t="e">
        <v>#N/A</v>
      </c>
      <c r="M33" s="225" t="e">
        <v>#N/A</v>
      </c>
      <c r="N33" s="596" t="e">
        <v>#N/A</v>
      </c>
      <c r="O33" s="225" t="e">
        <v>#N/A</v>
      </c>
      <c r="P33" s="596" t="e">
        <v>#N/A</v>
      </c>
      <c r="Q33" s="225" t="e">
        <v>#REF!</v>
      </c>
      <c r="R33" s="596"/>
      <c r="S33" s="225"/>
      <c r="T33" s="569">
        <v>0.032772044178888286</v>
      </c>
      <c r="U33" s="596">
        <v>0.56</v>
      </c>
      <c r="V33" s="225">
        <v>0.56</v>
      </c>
      <c r="W33" s="596">
        <v>0.56</v>
      </c>
      <c r="X33" s="225">
        <v>0.56</v>
      </c>
      <c r="Y33" s="596">
        <v>0.56</v>
      </c>
      <c r="Z33" s="225">
        <v>0.56</v>
      </c>
      <c r="AA33" s="596">
        <v>0.56</v>
      </c>
      <c r="AB33" s="225">
        <v>0.56</v>
      </c>
      <c r="AC33" s="569">
        <v>0.05155642023346303</v>
      </c>
      <c r="AD33" s="596">
        <v>0.56</v>
      </c>
      <c r="AE33" s="225">
        <v>0.56</v>
      </c>
      <c r="AF33" s="596">
        <v>0.56</v>
      </c>
      <c r="AG33" s="225">
        <v>0.56</v>
      </c>
      <c r="AH33" s="596">
        <v>0.56</v>
      </c>
      <c r="AI33" s="225">
        <v>0.56</v>
      </c>
      <c r="AJ33" s="596">
        <v>0.56</v>
      </c>
      <c r="AK33" s="225">
        <v>0.56</v>
      </c>
      <c r="AL33" s="569">
        <v>0.03662724151087371</v>
      </c>
      <c r="AM33" s="569">
        <v>0.021739130434782608</v>
      </c>
      <c r="AN33" s="596">
        <v>0.56</v>
      </c>
      <c r="AO33" s="225">
        <v>0.56</v>
      </c>
      <c r="AP33" s="596">
        <v>0.56</v>
      </c>
      <c r="AQ33" s="225">
        <v>0.56</v>
      </c>
      <c r="AR33" s="596">
        <v>0.56</v>
      </c>
      <c r="AS33" s="225">
        <v>0.56</v>
      </c>
      <c r="AT33" s="596">
        <v>0.56</v>
      </c>
      <c r="AU33" s="225">
        <v>0.56</v>
      </c>
      <c r="AV33" s="569">
        <v>0.03381147540983607</v>
      </c>
      <c r="AW33" s="596">
        <v>0.78</v>
      </c>
      <c r="AX33" s="225">
        <v>0.78</v>
      </c>
      <c r="AY33" s="596">
        <v>0.78</v>
      </c>
      <c r="AZ33" s="225">
        <v>0.78</v>
      </c>
      <c r="BA33" s="596">
        <v>0.78</v>
      </c>
      <c r="BB33" s="225">
        <v>0.78</v>
      </c>
      <c r="BC33" s="596">
        <v>0.78</v>
      </c>
      <c r="BD33" s="225">
        <v>0.78</v>
      </c>
      <c r="BE33" s="569">
        <v>0.03575124658951924</v>
      </c>
      <c r="BF33" t="s">
        <v>281</v>
      </c>
    </row>
    <row r="34" spans="1:58" ht="15">
      <c r="A34" s="155" t="s">
        <v>167</v>
      </c>
      <c r="B34" s="26" t="s">
        <v>168</v>
      </c>
      <c r="C34" s="101"/>
      <c r="D34" s="102"/>
      <c r="E34" s="101"/>
      <c r="F34" s="103"/>
      <c r="G34" s="104"/>
      <c r="H34" s="102"/>
      <c r="I34" s="101"/>
      <c r="J34" s="141"/>
      <c r="K34" s="569">
        <v>0.027586206896551727</v>
      </c>
      <c r="L34" s="596" t="e">
        <v>#N/A</v>
      </c>
      <c r="M34" s="225" t="e">
        <v>#N/A</v>
      </c>
      <c r="N34" s="596" t="e">
        <v>#N/A</v>
      </c>
      <c r="O34" s="225" t="e">
        <v>#N/A</v>
      </c>
      <c r="P34" s="596" t="e">
        <v>#N/A</v>
      </c>
      <c r="Q34" s="225" t="e">
        <v>#REF!</v>
      </c>
      <c r="R34" s="596"/>
      <c r="S34" s="225"/>
      <c r="T34" s="569">
        <v>0.021546261089987327</v>
      </c>
      <c r="U34" s="596">
        <v>0.38</v>
      </c>
      <c r="V34" s="225">
        <v>0.38</v>
      </c>
      <c r="W34" s="596">
        <v>0.38</v>
      </c>
      <c r="X34" s="225">
        <v>0.38</v>
      </c>
      <c r="Y34" s="596">
        <v>0.38</v>
      </c>
      <c r="Z34" s="225">
        <v>0.38</v>
      </c>
      <c r="AA34" s="596">
        <v>0.38</v>
      </c>
      <c r="AB34" s="225">
        <v>0.38</v>
      </c>
      <c r="AC34" s="569">
        <v>0.02237354085603113</v>
      </c>
      <c r="AD34" s="596">
        <v>0.38</v>
      </c>
      <c r="AE34" s="225">
        <v>0.38</v>
      </c>
      <c r="AF34" s="596">
        <v>0.38</v>
      </c>
      <c r="AG34" s="225">
        <v>0.38</v>
      </c>
      <c r="AH34" s="596">
        <v>0.38</v>
      </c>
      <c r="AI34" s="225">
        <v>0.38</v>
      </c>
      <c r="AJ34" s="596">
        <v>0.38</v>
      </c>
      <c r="AK34" s="225">
        <v>0.38</v>
      </c>
      <c r="AL34" s="569">
        <v>0.020221289584128194</v>
      </c>
      <c r="AM34" s="569">
        <v>0.021739130434782608</v>
      </c>
      <c r="AN34" s="596">
        <v>0.38</v>
      </c>
      <c r="AO34" s="225">
        <v>0.38</v>
      </c>
      <c r="AP34" s="596">
        <v>0.38</v>
      </c>
      <c r="AQ34" s="225">
        <v>0.38</v>
      </c>
      <c r="AR34" s="596">
        <v>0.38</v>
      </c>
      <c r="AS34" s="225">
        <v>0.38</v>
      </c>
      <c r="AT34" s="596">
        <v>0.38</v>
      </c>
      <c r="AU34" s="225">
        <v>0.38</v>
      </c>
      <c r="AV34" s="569">
        <v>0.02971311475409836</v>
      </c>
      <c r="AW34" s="596">
        <v>0.78</v>
      </c>
      <c r="AX34" s="225">
        <v>0.78</v>
      </c>
      <c r="AY34" s="596">
        <v>0.78</v>
      </c>
      <c r="AZ34" s="225">
        <v>0.78</v>
      </c>
      <c r="BA34" s="596">
        <v>0.78</v>
      </c>
      <c r="BB34" s="225">
        <v>0.78</v>
      </c>
      <c r="BC34" s="596">
        <v>0.78</v>
      </c>
      <c r="BD34" s="225">
        <v>0.78</v>
      </c>
      <c r="BE34" s="569">
        <v>0.022297488004515947</v>
      </c>
      <c r="BF34" t="s">
        <v>282</v>
      </c>
    </row>
    <row r="35" spans="1:58" ht="15">
      <c r="A35" s="155" t="s">
        <v>169</v>
      </c>
      <c r="B35" s="26" t="s">
        <v>170</v>
      </c>
      <c r="C35" s="101"/>
      <c r="D35" s="102"/>
      <c r="E35" s="101"/>
      <c r="F35" s="103"/>
      <c r="G35" s="104"/>
      <c r="H35" s="102"/>
      <c r="I35" s="101"/>
      <c r="J35" s="141"/>
      <c r="K35" s="569">
        <v>0.034482758620689655</v>
      </c>
      <c r="L35" s="596" t="e">
        <v>#N/A</v>
      </c>
      <c r="M35" s="225" t="e">
        <v>#N/A</v>
      </c>
      <c r="N35" s="596" t="e">
        <v>#N/A</v>
      </c>
      <c r="O35" s="225" t="e">
        <v>#N/A</v>
      </c>
      <c r="P35" s="596" t="e">
        <v>#N/A</v>
      </c>
      <c r="Q35" s="225" t="e">
        <v>#REF!</v>
      </c>
      <c r="R35" s="596"/>
      <c r="S35" s="225"/>
      <c r="T35" s="569">
        <v>0.017200796668477278</v>
      </c>
      <c r="U35" s="596">
        <v>0.34</v>
      </c>
      <c r="V35" s="225">
        <v>0.34</v>
      </c>
      <c r="W35" s="596">
        <v>0.34</v>
      </c>
      <c r="X35" s="225">
        <v>0.34</v>
      </c>
      <c r="Y35" s="596">
        <v>0.34</v>
      </c>
      <c r="Z35" s="225">
        <v>0.34</v>
      </c>
      <c r="AA35" s="596">
        <v>0.34</v>
      </c>
      <c r="AB35" s="225">
        <v>0.34</v>
      </c>
      <c r="AC35" s="569">
        <v>0.01459143968871595</v>
      </c>
      <c r="AD35" s="596">
        <v>0.34</v>
      </c>
      <c r="AE35" s="225">
        <v>0.34</v>
      </c>
      <c r="AF35" s="596">
        <v>0.34</v>
      </c>
      <c r="AG35" s="225">
        <v>0.34</v>
      </c>
      <c r="AH35" s="596">
        <v>0.34</v>
      </c>
      <c r="AI35" s="225">
        <v>0.34</v>
      </c>
      <c r="AJ35" s="596">
        <v>0.34</v>
      </c>
      <c r="AK35" s="225">
        <v>0.34</v>
      </c>
      <c r="AL35" s="569">
        <v>0.019458222052651658</v>
      </c>
      <c r="AM35" s="569">
        <v>0.043478260869565216</v>
      </c>
      <c r="AN35" s="596">
        <v>0.34</v>
      </c>
      <c r="AO35" s="225">
        <v>0.34</v>
      </c>
      <c r="AP35" s="596">
        <v>0.34</v>
      </c>
      <c r="AQ35" s="225">
        <v>0.34</v>
      </c>
      <c r="AR35" s="596">
        <v>0.34</v>
      </c>
      <c r="AS35" s="225">
        <v>0.34</v>
      </c>
      <c r="AT35" s="596">
        <v>0.34</v>
      </c>
      <c r="AU35" s="225">
        <v>0.34</v>
      </c>
      <c r="AV35" s="569">
        <v>0.018442622950819672</v>
      </c>
      <c r="AW35" s="596">
        <v>0.78</v>
      </c>
      <c r="AX35" s="225">
        <v>0.78</v>
      </c>
      <c r="AY35" s="596">
        <v>0.78</v>
      </c>
      <c r="AZ35" s="225">
        <v>0.78</v>
      </c>
      <c r="BA35" s="596">
        <v>0.78</v>
      </c>
      <c r="BB35" s="225">
        <v>0.78</v>
      </c>
      <c r="BC35" s="596">
        <v>0.78</v>
      </c>
      <c r="BD35" s="225">
        <v>0.78</v>
      </c>
      <c r="BE35" s="569">
        <v>0.018440116661962554</v>
      </c>
      <c r="BF35" t="s">
        <v>283</v>
      </c>
    </row>
    <row r="36" spans="1:58" ht="15">
      <c r="A36" s="160">
        <v>55</v>
      </c>
      <c r="B36" s="26" t="s">
        <v>171</v>
      </c>
      <c r="C36" s="101"/>
      <c r="D36" s="102"/>
      <c r="E36" s="101"/>
      <c r="F36" s="103"/>
      <c r="G36" s="104"/>
      <c r="H36" s="102"/>
      <c r="I36" s="101"/>
      <c r="J36" s="141"/>
      <c r="K36" s="569">
        <v>0.052873563218390804</v>
      </c>
      <c r="L36" s="596" t="e">
        <v>#N/A</v>
      </c>
      <c r="M36" s="225" t="e">
        <v>#N/A</v>
      </c>
      <c r="N36" s="596" t="e">
        <v>#N/A</v>
      </c>
      <c r="O36" s="225" t="e">
        <v>#N/A</v>
      </c>
      <c r="P36" s="596" t="e">
        <v>#N/A</v>
      </c>
      <c r="Q36" s="225" t="e">
        <v>#REF!</v>
      </c>
      <c r="R36" s="596"/>
      <c r="S36" s="225"/>
      <c r="T36" s="569">
        <v>0.029512945862755748</v>
      </c>
      <c r="U36" s="596">
        <v>0.51</v>
      </c>
      <c r="V36" s="225">
        <v>0.51</v>
      </c>
      <c r="W36" s="596">
        <v>0.51</v>
      </c>
      <c r="X36" s="225">
        <v>0.51</v>
      </c>
      <c r="Y36" s="596">
        <v>0.51</v>
      </c>
      <c r="Z36" s="225">
        <v>0.51</v>
      </c>
      <c r="AA36" s="596">
        <v>0.51</v>
      </c>
      <c r="AB36" s="225">
        <v>0.51</v>
      </c>
      <c r="AC36" s="569">
        <v>0.03404669260700389</v>
      </c>
      <c r="AD36" s="596">
        <v>0.51</v>
      </c>
      <c r="AE36" s="225">
        <v>0.51</v>
      </c>
      <c r="AF36" s="596">
        <v>0.51</v>
      </c>
      <c r="AG36" s="225">
        <v>0.51</v>
      </c>
      <c r="AH36" s="596">
        <v>0.51</v>
      </c>
      <c r="AI36" s="225">
        <v>0.51</v>
      </c>
      <c r="AJ36" s="596">
        <v>0.51</v>
      </c>
      <c r="AK36" s="225">
        <v>0.51</v>
      </c>
      <c r="AL36" s="569">
        <v>0.026325829835940482</v>
      </c>
      <c r="AM36" s="569">
        <v>0.043478260869565216</v>
      </c>
      <c r="AN36" s="596">
        <v>0.51</v>
      </c>
      <c r="AO36" s="225">
        <v>0.51</v>
      </c>
      <c r="AP36" s="596">
        <v>0.51</v>
      </c>
      <c r="AQ36" s="225">
        <v>0.51</v>
      </c>
      <c r="AR36" s="596">
        <v>0.51</v>
      </c>
      <c r="AS36" s="225">
        <v>0.51</v>
      </c>
      <c r="AT36" s="596">
        <v>0.51</v>
      </c>
      <c r="AU36" s="225">
        <v>0.51</v>
      </c>
      <c r="AV36" s="569">
        <v>0.036885245901639344</v>
      </c>
      <c r="AW36" s="596">
        <v>0.78</v>
      </c>
      <c r="AX36" s="225">
        <v>0.78</v>
      </c>
      <c r="AY36" s="596">
        <v>0.78</v>
      </c>
      <c r="AZ36" s="225">
        <v>0.78</v>
      </c>
      <c r="BA36" s="596">
        <v>0.78</v>
      </c>
      <c r="BB36" s="225">
        <v>0.78</v>
      </c>
      <c r="BC36" s="596">
        <v>0.78</v>
      </c>
      <c r="BD36" s="225">
        <v>0.78</v>
      </c>
      <c r="BE36" s="569">
        <v>0.030858970740427136</v>
      </c>
      <c r="BF36" t="s">
        <v>284</v>
      </c>
    </row>
    <row r="37" spans="1:58" ht="15">
      <c r="A37" s="155" t="s">
        <v>172</v>
      </c>
      <c r="B37" s="26" t="s">
        <v>173</v>
      </c>
      <c r="C37" s="101"/>
      <c r="D37" s="102"/>
      <c r="E37" s="101"/>
      <c r="F37" s="103"/>
      <c r="G37" s="104"/>
      <c r="H37" s="102"/>
      <c r="I37" s="101"/>
      <c r="J37" s="141"/>
      <c r="K37" s="569">
        <v>0.009195402298850575</v>
      </c>
      <c r="L37" s="596" t="e">
        <v>#N/A</v>
      </c>
      <c r="M37" s="225" t="e">
        <v>#N/A</v>
      </c>
      <c r="N37" s="596" t="e">
        <v>#N/A</v>
      </c>
      <c r="O37" s="225" t="e">
        <v>#N/A</v>
      </c>
      <c r="P37" s="596" t="e">
        <v>#N/A</v>
      </c>
      <c r="Q37" s="225" t="e">
        <v>#REF!</v>
      </c>
      <c r="R37" s="596"/>
      <c r="S37" s="225"/>
      <c r="T37" s="569">
        <v>0.013579576317218907</v>
      </c>
      <c r="U37" s="596">
        <v>0.25</v>
      </c>
      <c r="V37" s="225">
        <v>0.25</v>
      </c>
      <c r="W37" s="596">
        <v>0.25</v>
      </c>
      <c r="X37" s="225">
        <v>0.25</v>
      </c>
      <c r="Y37" s="596">
        <v>0.25</v>
      </c>
      <c r="Z37" s="225">
        <v>0.25</v>
      </c>
      <c r="AA37" s="596">
        <v>0.25</v>
      </c>
      <c r="AB37" s="225">
        <v>0.25</v>
      </c>
      <c r="AC37" s="569">
        <v>0.019455252918287938</v>
      </c>
      <c r="AD37" s="596">
        <v>0.25</v>
      </c>
      <c r="AE37" s="225">
        <v>0.25</v>
      </c>
      <c r="AF37" s="596">
        <v>0.25</v>
      </c>
      <c r="AG37" s="225">
        <v>0.25</v>
      </c>
      <c r="AH37" s="596">
        <v>0.25</v>
      </c>
      <c r="AI37" s="225">
        <v>0.25</v>
      </c>
      <c r="AJ37" s="596">
        <v>0.25</v>
      </c>
      <c r="AK37" s="225">
        <v>0.25</v>
      </c>
      <c r="AL37" s="569">
        <v>0.01907668828691339</v>
      </c>
      <c r="AM37" s="569">
        <v>0</v>
      </c>
      <c r="AN37" s="596">
        <v>0.25</v>
      </c>
      <c r="AO37" s="225">
        <v>0.25</v>
      </c>
      <c r="AP37" s="596">
        <v>0.25</v>
      </c>
      <c r="AQ37" s="225">
        <v>0.25</v>
      </c>
      <c r="AR37" s="596">
        <v>0.25</v>
      </c>
      <c r="AS37" s="225">
        <v>0.25</v>
      </c>
      <c r="AT37" s="596">
        <v>0.25</v>
      </c>
      <c r="AU37" s="225">
        <v>0.25</v>
      </c>
      <c r="AV37" s="569">
        <v>0.015368852459016393</v>
      </c>
      <c r="AW37" s="596">
        <v>0.78</v>
      </c>
      <c r="AX37" s="225">
        <v>0.78</v>
      </c>
      <c r="AY37" s="596">
        <v>0.78</v>
      </c>
      <c r="AZ37" s="225">
        <v>0.78</v>
      </c>
      <c r="BA37" s="596">
        <v>0.78</v>
      </c>
      <c r="BB37" s="225">
        <v>0.78</v>
      </c>
      <c r="BC37" s="596">
        <v>0.78</v>
      </c>
      <c r="BD37" s="225">
        <v>0.78</v>
      </c>
      <c r="BE37" s="569">
        <v>0.015429485370213568</v>
      </c>
      <c r="BF37" t="s">
        <v>285</v>
      </c>
    </row>
    <row r="38" spans="1:58" ht="15.75" thickBot="1">
      <c r="A38" s="156" t="s">
        <v>174</v>
      </c>
      <c r="B38" s="31" t="s">
        <v>175</v>
      </c>
      <c r="C38" s="107"/>
      <c r="D38" s="108"/>
      <c r="E38" s="107"/>
      <c r="F38" s="109"/>
      <c r="G38" s="110"/>
      <c r="H38" s="108"/>
      <c r="I38" s="107"/>
      <c r="J38" s="142"/>
      <c r="K38" s="574">
        <v>0.0022988505747126436</v>
      </c>
      <c r="L38" s="597" t="e">
        <v>#N/A</v>
      </c>
      <c r="M38" s="226" t="e">
        <v>#N/A</v>
      </c>
      <c r="N38" s="597" t="e">
        <v>#N/A</v>
      </c>
      <c r="O38" s="226" t="e">
        <v>#N/A</v>
      </c>
      <c r="P38" s="597" t="e">
        <v>#N/A</v>
      </c>
      <c r="Q38" s="226" t="e">
        <v>#REF!</v>
      </c>
      <c r="R38" s="597"/>
      <c r="S38" s="226"/>
      <c r="T38" s="574">
        <v>0.0001810610175629187</v>
      </c>
      <c r="U38" s="597">
        <v>0</v>
      </c>
      <c r="V38" s="226">
        <v>0</v>
      </c>
      <c r="W38" s="597">
        <v>0</v>
      </c>
      <c r="X38" s="226">
        <v>0</v>
      </c>
      <c r="Y38" s="597">
        <v>0</v>
      </c>
      <c r="Z38" s="226">
        <v>0</v>
      </c>
      <c r="AA38" s="597">
        <v>0</v>
      </c>
      <c r="AB38" s="226">
        <v>0</v>
      </c>
      <c r="AC38" s="574">
        <v>0.000972762645914397</v>
      </c>
      <c r="AD38" s="597">
        <v>0</v>
      </c>
      <c r="AE38" s="226">
        <v>0</v>
      </c>
      <c r="AF38" s="597">
        <v>0</v>
      </c>
      <c r="AG38" s="226">
        <v>0</v>
      </c>
      <c r="AH38" s="597">
        <v>0</v>
      </c>
      <c r="AI38" s="226">
        <v>0</v>
      </c>
      <c r="AJ38" s="597">
        <v>0</v>
      </c>
      <c r="AK38" s="226">
        <v>0</v>
      </c>
      <c r="AL38" s="574">
        <v>0.0007630675314765357</v>
      </c>
      <c r="AM38" s="574">
        <v>0</v>
      </c>
      <c r="AN38" s="597">
        <v>0</v>
      </c>
      <c r="AO38" s="226">
        <v>0</v>
      </c>
      <c r="AP38" s="597">
        <v>0</v>
      </c>
      <c r="AQ38" s="226">
        <v>0</v>
      </c>
      <c r="AR38" s="597">
        <v>0</v>
      </c>
      <c r="AS38" s="226">
        <v>0</v>
      </c>
      <c r="AT38" s="597">
        <v>0</v>
      </c>
      <c r="AU38" s="226">
        <v>0</v>
      </c>
      <c r="AV38" s="574">
        <v>0.0010245901639344263</v>
      </c>
      <c r="AW38" s="597">
        <v>0.78</v>
      </c>
      <c r="AX38" s="226">
        <v>0.78</v>
      </c>
      <c r="AY38" s="597">
        <v>0.78</v>
      </c>
      <c r="AZ38" s="226">
        <v>0.78</v>
      </c>
      <c r="BA38" s="597">
        <v>0.78</v>
      </c>
      <c r="BB38" s="226">
        <v>0.78</v>
      </c>
      <c r="BC38" s="597">
        <v>0.78</v>
      </c>
      <c r="BD38" s="226">
        <v>0.78</v>
      </c>
      <c r="BE38" s="574">
        <v>0.0005644933672029354</v>
      </c>
      <c r="BF38" t="s">
        <v>286</v>
      </c>
    </row>
    <row r="39" spans="1:57" ht="15.75" thickBot="1">
      <c r="A39" s="15" t="s">
        <v>176</v>
      </c>
      <c r="B39" s="16" t="s">
        <v>177</v>
      </c>
      <c r="C39" s="266">
        <f>SUM(C40:C47)</f>
        <v>0</v>
      </c>
      <c r="D39" s="94">
        <f aca="true" t="shared" si="5" ref="D39:K39">SUM(D40:D47)</f>
        <v>0</v>
      </c>
      <c r="E39" s="266">
        <f t="shared" si="5"/>
        <v>0</v>
      </c>
      <c r="F39" s="18">
        <f t="shared" si="5"/>
        <v>0</v>
      </c>
      <c r="G39" s="95">
        <f t="shared" si="5"/>
        <v>0</v>
      </c>
      <c r="H39" s="94">
        <f t="shared" si="5"/>
        <v>0</v>
      </c>
      <c r="I39" s="266">
        <f t="shared" si="5"/>
        <v>0</v>
      </c>
      <c r="J39" s="146">
        <f t="shared" si="5"/>
        <v>0</v>
      </c>
      <c r="K39" s="417">
        <v>0.28045977011494255</v>
      </c>
      <c r="L39" s="417" t="e">
        <v>#N/A</v>
      </c>
      <c r="M39" s="362" t="e">
        <v>#N/A</v>
      </c>
      <c r="N39" s="417" t="e">
        <v>#N/A</v>
      </c>
      <c r="O39" s="362" t="e">
        <v>#N/A</v>
      </c>
      <c r="P39" s="417" t="e">
        <v>#N/A</v>
      </c>
      <c r="Q39" s="362" t="e">
        <v>#REF!</v>
      </c>
      <c r="R39" s="417">
        <v>0</v>
      </c>
      <c r="S39" s="362">
        <v>0</v>
      </c>
      <c r="T39" s="417">
        <v>0.26489226869455007</v>
      </c>
      <c r="U39" s="417">
        <v>4.66</v>
      </c>
      <c r="V39" s="362">
        <v>4.66</v>
      </c>
      <c r="W39" s="417">
        <v>4.66</v>
      </c>
      <c r="X39" s="362">
        <v>4.66</v>
      </c>
      <c r="Y39" s="417">
        <v>4.66</v>
      </c>
      <c r="Z39" s="362">
        <v>4.66</v>
      </c>
      <c r="AA39" s="417">
        <v>4.66</v>
      </c>
      <c r="AB39" s="362">
        <v>4.66</v>
      </c>
      <c r="AC39" s="417">
        <v>0.30350194552529175</v>
      </c>
      <c r="AD39" s="417">
        <v>4.66</v>
      </c>
      <c r="AE39" s="362">
        <v>4.66</v>
      </c>
      <c r="AF39" s="417">
        <v>4.66</v>
      </c>
      <c r="AG39" s="362">
        <v>4.66</v>
      </c>
      <c r="AH39" s="417">
        <v>4.66</v>
      </c>
      <c r="AI39" s="362">
        <v>4.66</v>
      </c>
      <c r="AJ39" s="417">
        <v>4.66</v>
      </c>
      <c r="AK39" s="362">
        <v>4.66</v>
      </c>
      <c r="AL39" s="417">
        <v>0.24876001526135064</v>
      </c>
      <c r="AM39" s="417">
        <v>0.30434782608695654</v>
      </c>
      <c r="AN39" s="417">
        <v>4.66</v>
      </c>
      <c r="AO39" s="362">
        <v>4.66</v>
      </c>
      <c r="AP39" s="417">
        <v>4.66</v>
      </c>
      <c r="AQ39" s="362">
        <v>4.66</v>
      </c>
      <c r="AR39" s="417">
        <v>4.66</v>
      </c>
      <c r="AS39" s="362">
        <v>4.66</v>
      </c>
      <c r="AT39" s="417">
        <v>4.66</v>
      </c>
      <c r="AU39" s="362">
        <v>4.66</v>
      </c>
      <c r="AV39" s="417">
        <v>0.2766393442622951</v>
      </c>
      <c r="AW39" s="417">
        <v>6.240000000000001</v>
      </c>
      <c r="AX39" s="362">
        <v>6.240000000000001</v>
      </c>
      <c r="AY39" s="417">
        <v>6.240000000000001</v>
      </c>
      <c r="AZ39" s="362">
        <v>6.240000000000001</v>
      </c>
      <c r="BA39" s="417">
        <v>6.240000000000001</v>
      </c>
      <c r="BB39" s="362">
        <v>6.240000000000001</v>
      </c>
      <c r="BC39" s="417">
        <v>6.240000000000001</v>
      </c>
      <c r="BD39" s="362">
        <v>6.240000000000001</v>
      </c>
      <c r="BE39" s="417">
        <v>0.26653495154765267</v>
      </c>
    </row>
    <row r="40" spans="1:58" ht="15">
      <c r="A40" s="157" t="s">
        <v>178</v>
      </c>
      <c r="B40" s="36" t="s">
        <v>179</v>
      </c>
      <c r="C40" s="37"/>
      <c r="D40" s="113"/>
      <c r="E40" s="37"/>
      <c r="F40" s="38"/>
      <c r="G40" s="114"/>
      <c r="H40" s="113"/>
      <c r="I40" s="37"/>
      <c r="J40" s="143"/>
      <c r="K40" s="418">
        <v>0.009195402298850575</v>
      </c>
      <c r="L40" s="545" t="e">
        <v>#N/A</v>
      </c>
      <c r="M40" s="227" t="e">
        <v>#N/A</v>
      </c>
      <c r="N40" s="545" t="e">
        <v>#N/A</v>
      </c>
      <c r="O40" s="227" t="e">
        <v>#N/A</v>
      </c>
      <c r="P40" s="545" t="e">
        <v>#N/A</v>
      </c>
      <c r="Q40" s="227" t="e">
        <v>#REF!</v>
      </c>
      <c r="R40" s="545"/>
      <c r="S40" s="227"/>
      <c r="T40" s="418">
        <v>0.004888647474198805</v>
      </c>
      <c r="U40" s="545">
        <v>0.12</v>
      </c>
      <c r="V40" s="227">
        <v>0.12</v>
      </c>
      <c r="W40" s="545">
        <v>0.12</v>
      </c>
      <c r="X40" s="227">
        <v>0.12</v>
      </c>
      <c r="Y40" s="545">
        <v>0.12</v>
      </c>
      <c r="Z40" s="227">
        <v>0.12</v>
      </c>
      <c r="AA40" s="545">
        <v>0.12</v>
      </c>
      <c r="AB40" s="227">
        <v>0.12</v>
      </c>
      <c r="AC40" s="418">
        <v>0.006809338521400778</v>
      </c>
      <c r="AD40" s="545">
        <v>0.12</v>
      </c>
      <c r="AE40" s="227">
        <v>0.12</v>
      </c>
      <c r="AF40" s="545">
        <v>0.12</v>
      </c>
      <c r="AG40" s="227">
        <v>0.12</v>
      </c>
      <c r="AH40" s="545">
        <v>0.12</v>
      </c>
      <c r="AI40" s="227">
        <v>0.12</v>
      </c>
      <c r="AJ40" s="545">
        <v>0.12</v>
      </c>
      <c r="AK40" s="227">
        <v>0.12</v>
      </c>
      <c r="AL40" s="418">
        <v>0.002670736360167875</v>
      </c>
      <c r="AM40" s="418">
        <v>0</v>
      </c>
      <c r="AN40" s="545">
        <v>0.12</v>
      </c>
      <c r="AO40" s="227">
        <v>0.12</v>
      </c>
      <c r="AP40" s="545">
        <v>0.12</v>
      </c>
      <c r="AQ40" s="227">
        <v>0.12</v>
      </c>
      <c r="AR40" s="545">
        <v>0.12</v>
      </c>
      <c r="AS40" s="227">
        <v>0.12</v>
      </c>
      <c r="AT40" s="545">
        <v>0.12</v>
      </c>
      <c r="AU40" s="227">
        <v>0.12</v>
      </c>
      <c r="AV40" s="418">
        <v>0.007172131147540983</v>
      </c>
      <c r="AW40" s="545">
        <v>0.78</v>
      </c>
      <c r="AX40" s="227">
        <v>0.78</v>
      </c>
      <c r="AY40" s="545">
        <v>0.78</v>
      </c>
      <c r="AZ40" s="227">
        <v>0.78</v>
      </c>
      <c r="BA40" s="545">
        <v>0.78</v>
      </c>
      <c r="BB40" s="227">
        <v>0.78</v>
      </c>
      <c r="BC40" s="545">
        <v>0.78</v>
      </c>
      <c r="BD40" s="227">
        <v>0.78</v>
      </c>
      <c r="BE40" s="418">
        <v>0.004892275849092106</v>
      </c>
      <c r="BF40" t="s">
        <v>287</v>
      </c>
    </row>
    <row r="41" spans="1:58" ht="15">
      <c r="A41" s="155" t="s">
        <v>180</v>
      </c>
      <c r="B41" s="26" t="s">
        <v>181</v>
      </c>
      <c r="C41" s="101"/>
      <c r="D41" s="102"/>
      <c r="E41" s="101"/>
      <c r="F41" s="103"/>
      <c r="G41" s="104"/>
      <c r="H41" s="102"/>
      <c r="I41" s="101"/>
      <c r="J41" s="141"/>
      <c r="K41" s="569">
        <v>0.016091954022988506</v>
      </c>
      <c r="L41" s="596" t="e">
        <v>#N/A</v>
      </c>
      <c r="M41" s="225" t="e">
        <v>#N/A</v>
      </c>
      <c r="N41" s="596" t="e">
        <v>#N/A</v>
      </c>
      <c r="O41" s="225" t="e">
        <v>#N/A</v>
      </c>
      <c r="P41" s="596" t="e">
        <v>#N/A</v>
      </c>
      <c r="Q41" s="225" t="e">
        <v>#REF!</v>
      </c>
      <c r="R41" s="596"/>
      <c r="S41" s="225"/>
      <c r="T41" s="569">
        <v>0.009958355965960529</v>
      </c>
      <c r="U41" s="596">
        <v>0.14</v>
      </c>
      <c r="V41" s="225">
        <v>0.14</v>
      </c>
      <c r="W41" s="596">
        <v>0.14</v>
      </c>
      <c r="X41" s="225">
        <v>0.14</v>
      </c>
      <c r="Y41" s="596">
        <v>0.14</v>
      </c>
      <c r="Z41" s="225">
        <v>0.14</v>
      </c>
      <c r="AA41" s="596">
        <v>0.14</v>
      </c>
      <c r="AB41" s="225">
        <v>0.14</v>
      </c>
      <c r="AC41" s="569">
        <v>0.015564202334630352</v>
      </c>
      <c r="AD41" s="596">
        <v>0.14</v>
      </c>
      <c r="AE41" s="225">
        <v>0.14</v>
      </c>
      <c r="AF41" s="596">
        <v>0.14</v>
      </c>
      <c r="AG41" s="225">
        <v>0.14</v>
      </c>
      <c r="AH41" s="596">
        <v>0.14</v>
      </c>
      <c r="AI41" s="225">
        <v>0.14</v>
      </c>
      <c r="AJ41" s="596">
        <v>0.14</v>
      </c>
      <c r="AK41" s="225">
        <v>0.14</v>
      </c>
      <c r="AL41" s="569">
        <v>0.011827546737886304</v>
      </c>
      <c r="AM41" s="569">
        <v>0</v>
      </c>
      <c r="AN41" s="596">
        <v>0.14</v>
      </c>
      <c r="AO41" s="225">
        <v>0.14</v>
      </c>
      <c r="AP41" s="596">
        <v>0.14</v>
      </c>
      <c r="AQ41" s="225">
        <v>0.14</v>
      </c>
      <c r="AR41" s="596">
        <v>0.14</v>
      </c>
      <c r="AS41" s="225">
        <v>0.14</v>
      </c>
      <c r="AT41" s="596">
        <v>0.14</v>
      </c>
      <c r="AU41" s="225">
        <v>0.14</v>
      </c>
      <c r="AV41" s="569">
        <v>0.012295081967213115</v>
      </c>
      <c r="AW41" s="596">
        <v>0.78</v>
      </c>
      <c r="AX41" s="225">
        <v>0.78</v>
      </c>
      <c r="AY41" s="596">
        <v>0.78</v>
      </c>
      <c r="AZ41" s="225">
        <v>0.78</v>
      </c>
      <c r="BA41" s="596">
        <v>0.78</v>
      </c>
      <c r="BB41" s="225">
        <v>0.78</v>
      </c>
      <c r="BC41" s="596">
        <v>0.78</v>
      </c>
      <c r="BD41" s="225">
        <v>0.78</v>
      </c>
      <c r="BE41" s="569">
        <v>0.011383949571925865</v>
      </c>
      <c r="BF41" t="s">
        <v>288</v>
      </c>
    </row>
    <row r="42" spans="1:58" ht="15">
      <c r="A42" s="155" t="s">
        <v>182</v>
      </c>
      <c r="B42" s="26" t="s">
        <v>183</v>
      </c>
      <c r="C42" s="101"/>
      <c r="D42" s="102"/>
      <c r="E42" s="101"/>
      <c r="F42" s="103"/>
      <c r="G42" s="104"/>
      <c r="H42" s="102"/>
      <c r="I42" s="101"/>
      <c r="J42" s="141"/>
      <c r="K42" s="569">
        <v>0.09195402298850575</v>
      </c>
      <c r="L42" s="596" t="e">
        <v>#N/A</v>
      </c>
      <c r="M42" s="225" t="e">
        <v>#N/A</v>
      </c>
      <c r="N42" s="596" t="e">
        <v>#N/A</v>
      </c>
      <c r="O42" s="225" t="e">
        <v>#N/A</v>
      </c>
      <c r="P42" s="596" t="e">
        <v>#N/A</v>
      </c>
      <c r="Q42" s="225" t="e">
        <v>#REF!</v>
      </c>
      <c r="R42" s="596"/>
      <c r="S42" s="225"/>
      <c r="T42" s="569">
        <v>0.12203512583740722</v>
      </c>
      <c r="U42" s="596">
        <v>2.6</v>
      </c>
      <c r="V42" s="225">
        <v>2.6</v>
      </c>
      <c r="W42" s="596">
        <v>2.6</v>
      </c>
      <c r="X42" s="225">
        <v>2.6</v>
      </c>
      <c r="Y42" s="596">
        <v>2.6</v>
      </c>
      <c r="Z42" s="225">
        <v>2.6</v>
      </c>
      <c r="AA42" s="596">
        <v>2.6</v>
      </c>
      <c r="AB42" s="225">
        <v>2.6</v>
      </c>
      <c r="AC42" s="569">
        <v>0.14299610894941633</v>
      </c>
      <c r="AD42" s="596">
        <v>2.6</v>
      </c>
      <c r="AE42" s="225">
        <v>2.6</v>
      </c>
      <c r="AF42" s="596">
        <v>2.6</v>
      </c>
      <c r="AG42" s="225">
        <v>2.6</v>
      </c>
      <c r="AH42" s="596">
        <v>2.6</v>
      </c>
      <c r="AI42" s="225">
        <v>2.6</v>
      </c>
      <c r="AJ42" s="596">
        <v>2.6</v>
      </c>
      <c r="AK42" s="225">
        <v>2.6</v>
      </c>
      <c r="AL42" s="569">
        <v>0.1091186570011446</v>
      </c>
      <c r="AM42" s="569">
        <v>0.13043478260869565</v>
      </c>
      <c r="AN42" s="596">
        <v>2.6</v>
      </c>
      <c r="AO42" s="225">
        <v>2.6</v>
      </c>
      <c r="AP42" s="596">
        <v>2.6</v>
      </c>
      <c r="AQ42" s="225">
        <v>2.6</v>
      </c>
      <c r="AR42" s="596">
        <v>2.6</v>
      </c>
      <c r="AS42" s="225">
        <v>2.6</v>
      </c>
      <c r="AT42" s="596">
        <v>2.6</v>
      </c>
      <c r="AU42" s="225">
        <v>2.6</v>
      </c>
      <c r="AV42" s="569">
        <v>0.11885245901639344</v>
      </c>
      <c r="AW42" s="596">
        <v>0.78</v>
      </c>
      <c r="AX42" s="225">
        <v>0.78</v>
      </c>
      <c r="AY42" s="596">
        <v>0.78</v>
      </c>
      <c r="AZ42" s="225">
        <v>0.78</v>
      </c>
      <c r="BA42" s="596">
        <v>0.78</v>
      </c>
      <c r="BB42" s="225">
        <v>0.78</v>
      </c>
      <c r="BC42" s="596">
        <v>0.78</v>
      </c>
      <c r="BD42" s="225">
        <v>0.78</v>
      </c>
      <c r="BE42" s="569">
        <v>0.11939034716342083</v>
      </c>
      <c r="BF42" t="s">
        <v>289</v>
      </c>
    </row>
    <row r="43" spans="1:58" ht="15">
      <c r="A43" s="155" t="s">
        <v>184</v>
      </c>
      <c r="B43" s="26" t="s">
        <v>185</v>
      </c>
      <c r="C43" s="101"/>
      <c r="D43" s="102"/>
      <c r="E43" s="101"/>
      <c r="F43" s="103"/>
      <c r="G43" s="104"/>
      <c r="H43" s="102"/>
      <c r="I43" s="101"/>
      <c r="J43" s="141"/>
      <c r="K43" s="569">
        <v>0.1149425287356322</v>
      </c>
      <c r="L43" s="596" t="e">
        <v>#N/A</v>
      </c>
      <c r="M43" s="225" t="e">
        <v>#N/A</v>
      </c>
      <c r="N43" s="596" t="e">
        <v>#N/A</v>
      </c>
      <c r="O43" s="225" t="e">
        <v>#N/A</v>
      </c>
      <c r="P43" s="596" t="e">
        <v>#N/A</v>
      </c>
      <c r="Q43" s="225" t="e">
        <v>#REF!</v>
      </c>
      <c r="R43" s="596"/>
      <c r="S43" s="225"/>
      <c r="T43" s="569">
        <v>0.07858048162230671</v>
      </c>
      <c r="U43" s="596">
        <v>0.95</v>
      </c>
      <c r="V43" s="225">
        <v>0.95</v>
      </c>
      <c r="W43" s="596">
        <v>0.95</v>
      </c>
      <c r="X43" s="225">
        <v>0.95</v>
      </c>
      <c r="Y43" s="596">
        <v>0.95</v>
      </c>
      <c r="Z43" s="225">
        <v>0.95</v>
      </c>
      <c r="AA43" s="596">
        <v>0.95</v>
      </c>
      <c r="AB43" s="225">
        <v>0.95</v>
      </c>
      <c r="AC43" s="569">
        <v>0.06322957198443578</v>
      </c>
      <c r="AD43" s="596">
        <v>0.95</v>
      </c>
      <c r="AE43" s="225">
        <v>0.95</v>
      </c>
      <c r="AF43" s="596">
        <v>0.95</v>
      </c>
      <c r="AG43" s="225">
        <v>0.95</v>
      </c>
      <c r="AH43" s="596">
        <v>0.95</v>
      </c>
      <c r="AI43" s="225">
        <v>0.95</v>
      </c>
      <c r="AJ43" s="596">
        <v>0.95</v>
      </c>
      <c r="AK43" s="225">
        <v>0.95</v>
      </c>
      <c r="AL43" s="569">
        <v>0.07745135444486836</v>
      </c>
      <c r="AM43" s="569">
        <v>0.15217391304347827</v>
      </c>
      <c r="AN43" s="596">
        <v>0.95</v>
      </c>
      <c r="AO43" s="225">
        <v>0.95</v>
      </c>
      <c r="AP43" s="596">
        <v>0.95</v>
      </c>
      <c r="AQ43" s="225">
        <v>0.95</v>
      </c>
      <c r="AR43" s="596">
        <v>0.95</v>
      </c>
      <c r="AS43" s="225">
        <v>0.95</v>
      </c>
      <c r="AT43" s="596">
        <v>0.95</v>
      </c>
      <c r="AU43" s="225">
        <v>0.95</v>
      </c>
      <c r="AV43" s="569">
        <v>0.07274590163934425</v>
      </c>
      <c r="AW43" s="596">
        <v>0.78</v>
      </c>
      <c r="AX43" s="225">
        <v>0.78</v>
      </c>
      <c r="AY43" s="596">
        <v>0.78</v>
      </c>
      <c r="AZ43" s="225">
        <v>0.78</v>
      </c>
      <c r="BA43" s="596">
        <v>0.78</v>
      </c>
      <c r="BB43" s="225">
        <v>0.78</v>
      </c>
      <c r="BC43" s="596">
        <v>0.78</v>
      </c>
      <c r="BD43" s="225">
        <v>0.78</v>
      </c>
      <c r="BE43" s="569">
        <v>0.0780882491297394</v>
      </c>
      <c r="BF43" t="s">
        <v>290</v>
      </c>
    </row>
    <row r="44" spans="1:58" ht="15">
      <c r="A44" s="155" t="s">
        <v>186</v>
      </c>
      <c r="B44" s="26" t="s">
        <v>187</v>
      </c>
      <c r="C44" s="101"/>
      <c r="D44" s="102"/>
      <c r="E44" s="101"/>
      <c r="F44" s="103"/>
      <c r="G44" s="104"/>
      <c r="H44" s="102"/>
      <c r="I44" s="101"/>
      <c r="J44" s="141"/>
      <c r="K44" s="569">
        <v>0.022988505747126436</v>
      </c>
      <c r="L44" s="596" t="e">
        <v>#N/A</v>
      </c>
      <c r="M44" s="225" t="e">
        <v>#N/A</v>
      </c>
      <c r="N44" s="596" t="e">
        <v>#N/A</v>
      </c>
      <c r="O44" s="225" t="e">
        <v>#N/A</v>
      </c>
      <c r="P44" s="596" t="e">
        <v>#N/A</v>
      </c>
      <c r="Q44" s="225" t="e">
        <v>#REF!</v>
      </c>
      <c r="R44" s="596"/>
      <c r="S44" s="225"/>
      <c r="T44" s="569">
        <v>0.0329531051964512</v>
      </c>
      <c r="U44" s="596">
        <v>0.54</v>
      </c>
      <c r="V44" s="225">
        <v>0.54</v>
      </c>
      <c r="W44" s="596">
        <v>0.54</v>
      </c>
      <c r="X44" s="225">
        <v>0.54</v>
      </c>
      <c r="Y44" s="596">
        <v>0.54</v>
      </c>
      <c r="Z44" s="225">
        <v>0.54</v>
      </c>
      <c r="AA44" s="596">
        <v>0.54</v>
      </c>
      <c r="AB44" s="225">
        <v>0.54</v>
      </c>
      <c r="AC44" s="569">
        <v>0.041828793774319056</v>
      </c>
      <c r="AD44" s="596">
        <v>0.54</v>
      </c>
      <c r="AE44" s="225">
        <v>0.54</v>
      </c>
      <c r="AF44" s="596">
        <v>0.54</v>
      </c>
      <c r="AG44" s="225">
        <v>0.54</v>
      </c>
      <c r="AH44" s="596">
        <v>0.54</v>
      </c>
      <c r="AI44" s="225">
        <v>0.54</v>
      </c>
      <c r="AJ44" s="596">
        <v>0.54</v>
      </c>
      <c r="AK44" s="225">
        <v>0.54</v>
      </c>
      <c r="AL44" s="569">
        <v>0.02708889736741702</v>
      </c>
      <c r="AM44" s="569">
        <v>0.021739130434782608</v>
      </c>
      <c r="AN44" s="596">
        <v>0.54</v>
      </c>
      <c r="AO44" s="225">
        <v>0.54</v>
      </c>
      <c r="AP44" s="596">
        <v>0.54</v>
      </c>
      <c r="AQ44" s="225">
        <v>0.54</v>
      </c>
      <c r="AR44" s="596">
        <v>0.54</v>
      </c>
      <c r="AS44" s="225">
        <v>0.54</v>
      </c>
      <c r="AT44" s="596">
        <v>0.54</v>
      </c>
      <c r="AU44" s="225">
        <v>0.54</v>
      </c>
      <c r="AV44" s="569">
        <v>0.040983606557377046</v>
      </c>
      <c r="AW44" s="596">
        <v>0.78</v>
      </c>
      <c r="AX44" s="225">
        <v>0.78</v>
      </c>
      <c r="AY44" s="596">
        <v>0.78</v>
      </c>
      <c r="AZ44" s="225">
        <v>0.78</v>
      </c>
      <c r="BA44" s="596">
        <v>0.78</v>
      </c>
      <c r="BB44" s="225">
        <v>0.78</v>
      </c>
      <c r="BC44" s="596">
        <v>0.78</v>
      </c>
      <c r="BD44" s="225">
        <v>0.78</v>
      </c>
      <c r="BE44" s="569">
        <v>0.032646533069903096</v>
      </c>
      <c r="BF44" t="s">
        <v>291</v>
      </c>
    </row>
    <row r="45" spans="1:58" ht="15">
      <c r="A45" s="155" t="s">
        <v>188</v>
      </c>
      <c r="B45" s="26" t="s">
        <v>189</v>
      </c>
      <c r="C45" s="101"/>
      <c r="D45" s="102"/>
      <c r="E45" s="101"/>
      <c r="F45" s="103"/>
      <c r="G45" s="104"/>
      <c r="H45" s="102"/>
      <c r="I45" s="101"/>
      <c r="J45" s="141"/>
      <c r="K45" s="569">
        <v>0.004597701149425287</v>
      </c>
      <c r="L45" s="596" t="e">
        <v>#N/A</v>
      </c>
      <c r="M45" s="225" t="e">
        <v>#N/A</v>
      </c>
      <c r="N45" s="596" t="e">
        <v>#N/A</v>
      </c>
      <c r="O45" s="225" t="e">
        <v>#N/A</v>
      </c>
      <c r="P45" s="596" t="e">
        <v>#N/A</v>
      </c>
      <c r="Q45" s="225" t="e">
        <v>#REF!</v>
      </c>
      <c r="R45" s="596"/>
      <c r="S45" s="225"/>
      <c r="T45" s="569">
        <v>0.005431830526887561</v>
      </c>
      <c r="U45" s="596">
        <v>0.08</v>
      </c>
      <c r="V45" s="225">
        <v>0.08</v>
      </c>
      <c r="W45" s="596">
        <v>0.08</v>
      </c>
      <c r="X45" s="225">
        <v>0.08</v>
      </c>
      <c r="Y45" s="596">
        <v>0.08</v>
      </c>
      <c r="Z45" s="225">
        <v>0.08</v>
      </c>
      <c r="AA45" s="596">
        <v>0.08</v>
      </c>
      <c r="AB45" s="225">
        <v>0.08</v>
      </c>
      <c r="AC45" s="569">
        <v>0.006809338521400778</v>
      </c>
      <c r="AD45" s="596">
        <v>0.08</v>
      </c>
      <c r="AE45" s="225">
        <v>0.08</v>
      </c>
      <c r="AF45" s="596">
        <v>0.08</v>
      </c>
      <c r="AG45" s="225">
        <v>0.08</v>
      </c>
      <c r="AH45" s="596">
        <v>0.08</v>
      </c>
      <c r="AI45" s="225">
        <v>0.08</v>
      </c>
      <c r="AJ45" s="596">
        <v>0.08</v>
      </c>
      <c r="AK45" s="225">
        <v>0.08</v>
      </c>
      <c r="AL45" s="569">
        <v>0.002289202594429607</v>
      </c>
      <c r="AM45" s="569">
        <v>0</v>
      </c>
      <c r="AN45" s="596">
        <v>0.08</v>
      </c>
      <c r="AO45" s="225">
        <v>0.08</v>
      </c>
      <c r="AP45" s="596">
        <v>0.08</v>
      </c>
      <c r="AQ45" s="225">
        <v>0.08</v>
      </c>
      <c r="AR45" s="596">
        <v>0.08</v>
      </c>
      <c r="AS45" s="225">
        <v>0.08</v>
      </c>
      <c r="AT45" s="596">
        <v>0.08</v>
      </c>
      <c r="AU45" s="225">
        <v>0.08</v>
      </c>
      <c r="AV45" s="569">
        <v>0.007172131147540983</v>
      </c>
      <c r="AW45" s="596">
        <v>0.78</v>
      </c>
      <c r="AX45" s="225">
        <v>0.78</v>
      </c>
      <c r="AY45" s="596">
        <v>0.78</v>
      </c>
      <c r="AZ45" s="225">
        <v>0.78</v>
      </c>
      <c r="BA45" s="596">
        <v>0.78</v>
      </c>
      <c r="BB45" s="225">
        <v>0.78</v>
      </c>
      <c r="BC45" s="596">
        <v>0.78</v>
      </c>
      <c r="BD45" s="225">
        <v>0.78</v>
      </c>
      <c r="BE45" s="569">
        <v>0.004892275849092106</v>
      </c>
      <c r="BF45" t="s">
        <v>292</v>
      </c>
    </row>
    <row r="46" spans="1:58" ht="15">
      <c r="A46" s="155" t="s">
        <v>190</v>
      </c>
      <c r="B46" s="26" t="s">
        <v>191</v>
      </c>
      <c r="C46" s="101"/>
      <c r="D46" s="102"/>
      <c r="E46" s="101"/>
      <c r="F46" s="103"/>
      <c r="G46" s="104"/>
      <c r="H46" s="102"/>
      <c r="I46" s="101"/>
      <c r="J46" s="141"/>
      <c r="K46" s="569">
        <v>0</v>
      </c>
      <c r="L46" s="596" t="e">
        <v>#N/A</v>
      </c>
      <c r="M46" s="225" t="e">
        <v>#N/A</v>
      </c>
      <c r="N46" s="596" t="e">
        <v>#N/A</v>
      </c>
      <c r="O46" s="225" t="e">
        <v>#N/A</v>
      </c>
      <c r="P46" s="596" t="e">
        <v>#N/A</v>
      </c>
      <c r="Q46" s="225" t="e">
        <v>#REF!</v>
      </c>
      <c r="R46" s="596"/>
      <c r="S46" s="225"/>
      <c r="T46" s="569">
        <v>0.008509867825457179</v>
      </c>
      <c r="U46" s="596">
        <v>0.18</v>
      </c>
      <c r="V46" s="225">
        <v>0.18</v>
      </c>
      <c r="W46" s="596">
        <v>0.18</v>
      </c>
      <c r="X46" s="225">
        <v>0.18</v>
      </c>
      <c r="Y46" s="596">
        <v>0.18</v>
      </c>
      <c r="Z46" s="225">
        <v>0.18</v>
      </c>
      <c r="AA46" s="596">
        <v>0.18</v>
      </c>
      <c r="AB46" s="225">
        <v>0.18</v>
      </c>
      <c r="AC46" s="569">
        <v>0.017509727626459144</v>
      </c>
      <c r="AD46" s="596">
        <v>0.18</v>
      </c>
      <c r="AE46" s="225">
        <v>0.18</v>
      </c>
      <c r="AF46" s="596">
        <v>0.18</v>
      </c>
      <c r="AG46" s="225">
        <v>0.18</v>
      </c>
      <c r="AH46" s="596">
        <v>0.18</v>
      </c>
      <c r="AI46" s="225">
        <v>0.18</v>
      </c>
      <c r="AJ46" s="596">
        <v>0.18</v>
      </c>
      <c r="AK46" s="225">
        <v>0.18</v>
      </c>
      <c r="AL46" s="569">
        <v>0.014879816863792446</v>
      </c>
      <c r="AM46" s="569">
        <v>0</v>
      </c>
      <c r="AN46" s="596">
        <v>0.18</v>
      </c>
      <c r="AO46" s="225">
        <v>0.18</v>
      </c>
      <c r="AP46" s="596">
        <v>0.18</v>
      </c>
      <c r="AQ46" s="225">
        <v>0.18</v>
      </c>
      <c r="AR46" s="596">
        <v>0.18</v>
      </c>
      <c r="AS46" s="225">
        <v>0.18</v>
      </c>
      <c r="AT46" s="596">
        <v>0.18</v>
      </c>
      <c r="AU46" s="225">
        <v>0.18</v>
      </c>
      <c r="AV46" s="569">
        <v>0.012295081967213115</v>
      </c>
      <c r="AW46" s="596">
        <v>0.78</v>
      </c>
      <c r="AX46" s="225">
        <v>0.78</v>
      </c>
      <c r="AY46" s="596">
        <v>0.78</v>
      </c>
      <c r="AZ46" s="225">
        <v>0.78</v>
      </c>
      <c r="BA46" s="596">
        <v>0.78</v>
      </c>
      <c r="BB46" s="225">
        <v>0.78</v>
      </c>
      <c r="BC46" s="596">
        <v>0.78</v>
      </c>
      <c r="BD46" s="225">
        <v>0.78</v>
      </c>
      <c r="BE46" s="569">
        <v>0.010913538432590084</v>
      </c>
      <c r="BF46" t="s">
        <v>293</v>
      </c>
    </row>
    <row r="47" spans="1:58" ht="15.75" thickBot="1">
      <c r="A47" s="158" t="s">
        <v>192</v>
      </c>
      <c r="B47" s="41" t="s">
        <v>193</v>
      </c>
      <c r="C47" s="117"/>
      <c r="D47" s="118"/>
      <c r="E47" s="117"/>
      <c r="F47" s="119"/>
      <c r="G47" s="120"/>
      <c r="H47" s="118"/>
      <c r="I47" s="117"/>
      <c r="J47" s="144"/>
      <c r="K47" s="581">
        <v>0.020689655172413793</v>
      </c>
      <c r="L47" s="598" t="e">
        <v>#N/A</v>
      </c>
      <c r="M47" s="228" t="e">
        <v>#N/A</v>
      </c>
      <c r="N47" s="598" t="e">
        <v>#N/A</v>
      </c>
      <c r="O47" s="228" t="e">
        <v>#N/A</v>
      </c>
      <c r="P47" s="598" t="e">
        <v>#N/A</v>
      </c>
      <c r="Q47" s="228" t="e">
        <v>#REF!</v>
      </c>
      <c r="R47" s="598"/>
      <c r="S47" s="228"/>
      <c r="T47" s="581">
        <v>0.0025348542458808617</v>
      </c>
      <c r="U47" s="598">
        <v>0.05</v>
      </c>
      <c r="V47" s="228">
        <v>0.05</v>
      </c>
      <c r="W47" s="598">
        <v>0.05</v>
      </c>
      <c r="X47" s="228">
        <v>0.05</v>
      </c>
      <c r="Y47" s="598">
        <v>0.05</v>
      </c>
      <c r="Z47" s="228">
        <v>0.05</v>
      </c>
      <c r="AA47" s="598">
        <v>0.05</v>
      </c>
      <c r="AB47" s="228">
        <v>0.05</v>
      </c>
      <c r="AC47" s="581">
        <v>0.008754863813229572</v>
      </c>
      <c r="AD47" s="598">
        <v>0.05</v>
      </c>
      <c r="AE47" s="228">
        <v>0.05</v>
      </c>
      <c r="AF47" s="598">
        <v>0.05</v>
      </c>
      <c r="AG47" s="228">
        <v>0.05</v>
      </c>
      <c r="AH47" s="598">
        <v>0.05</v>
      </c>
      <c r="AI47" s="228">
        <v>0.05</v>
      </c>
      <c r="AJ47" s="598">
        <v>0.05</v>
      </c>
      <c r="AK47" s="228">
        <v>0.05</v>
      </c>
      <c r="AL47" s="581">
        <v>0.0034338038916444107</v>
      </c>
      <c r="AM47" s="581">
        <v>0</v>
      </c>
      <c r="AN47" s="598">
        <v>0.05</v>
      </c>
      <c r="AO47" s="228">
        <v>0.05</v>
      </c>
      <c r="AP47" s="598">
        <v>0.05</v>
      </c>
      <c r="AQ47" s="228">
        <v>0.05</v>
      </c>
      <c r="AR47" s="598">
        <v>0.05</v>
      </c>
      <c r="AS47" s="228">
        <v>0.05</v>
      </c>
      <c r="AT47" s="598">
        <v>0.05</v>
      </c>
      <c r="AU47" s="228">
        <v>0.05</v>
      </c>
      <c r="AV47" s="581">
        <v>0.005122950819672131</v>
      </c>
      <c r="AW47" s="598">
        <v>0.78</v>
      </c>
      <c r="AX47" s="228">
        <v>0.78</v>
      </c>
      <c r="AY47" s="598">
        <v>0.78</v>
      </c>
      <c r="AZ47" s="228">
        <v>0.78</v>
      </c>
      <c r="BA47" s="598">
        <v>0.78</v>
      </c>
      <c r="BB47" s="228">
        <v>0.78</v>
      </c>
      <c r="BC47" s="598">
        <v>0.78</v>
      </c>
      <c r="BD47" s="228">
        <v>0.78</v>
      </c>
      <c r="BE47" s="581">
        <v>0.004327782481889171</v>
      </c>
      <c r="BF47" t="s">
        <v>294</v>
      </c>
    </row>
    <row r="48" spans="1:57" ht="15.75" thickBot="1">
      <c r="A48" s="15" t="s">
        <v>194</v>
      </c>
      <c r="B48" s="16" t="s">
        <v>195</v>
      </c>
      <c r="C48" s="266">
        <f>SUM(C49:C51)</f>
        <v>0</v>
      </c>
      <c r="D48" s="94">
        <f aca="true" t="shared" si="6" ref="D48:K48">SUM(D49:D51)</f>
        <v>0</v>
      </c>
      <c r="E48" s="266">
        <f t="shared" si="6"/>
        <v>0</v>
      </c>
      <c r="F48" s="18">
        <f t="shared" si="6"/>
        <v>0</v>
      </c>
      <c r="G48" s="95">
        <f t="shared" si="6"/>
        <v>0</v>
      </c>
      <c r="H48" s="94">
        <f t="shared" si="6"/>
        <v>0</v>
      </c>
      <c r="I48" s="266">
        <f t="shared" si="6"/>
        <v>0</v>
      </c>
      <c r="J48" s="146">
        <f t="shared" si="6"/>
        <v>0</v>
      </c>
      <c r="K48" s="417">
        <v>0.24137931034482757</v>
      </c>
      <c r="L48" s="417" t="e">
        <v>#N/A</v>
      </c>
      <c r="M48" s="362" t="e">
        <v>#N/A</v>
      </c>
      <c r="N48" s="417" t="e">
        <v>#N/A</v>
      </c>
      <c r="O48" s="362" t="e">
        <v>#N/A</v>
      </c>
      <c r="P48" s="417" t="e">
        <v>#N/A</v>
      </c>
      <c r="Q48" s="362" t="e">
        <v>#REF!</v>
      </c>
      <c r="R48" s="417">
        <v>0</v>
      </c>
      <c r="S48" s="362">
        <v>0</v>
      </c>
      <c r="T48" s="417">
        <v>0.3145029875067898</v>
      </c>
      <c r="U48" s="417">
        <v>5.619999999999999</v>
      </c>
      <c r="V48" s="362">
        <v>5.619999999999999</v>
      </c>
      <c r="W48" s="417">
        <v>5.619999999999999</v>
      </c>
      <c r="X48" s="362">
        <v>5.619999999999999</v>
      </c>
      <c r="Y48" s="417">
        <v>5.619999999999999</v>
      </c>
      <c r="Z48" s="362">
        <v>5.619999999999999</v>
      </c>
      <c r="AA48" s="417">
        <v>5.619999999999999</v>
      </c>
      <c r="AB48" s="362">
        <v>5.619999999999999</v>
      </c>
      <c r="AC48" s="417">
        <v>0.25291828793774324</v>
      </c>
      <c r="AD48" s="417">
        <v>5.619999999999999</v>
      </c>
      <c r="AE48" s="362">
        <v>5.619999999999999</v>
      </c>
      <c r="AF48" s="417">
        <v>5.619999999999999</v>
      </c>
      <c r="AG48" s="362">
        <v>5.619999999999999</v>
      </c>
      <c r="AH48" s="417">
        <v>5.619999999999999</v>
      </c>
      <c r="AI48" s="362">
        <v>5.619999999999999</v>
      </c>
      <c r="AJ48" s="417">
        <v>5.619999999999999</v>
      </c>
      <c r="AK48" s="362">
        <v>5.619999999999999</v>
      </c>
      <c r="AL48" s="417">
        <v>0.3029378099961846</v>
      </c>
      <c r="AM48" s="417">
        <v>0.2608695652173913</v>
      </c>
      <c r="AN48" s="417">
        <v>5.619999999999999</v>
      </c>
      <c r="AO48" s="362">
        <v>5.619999999999999</v>
      </c>
      <c r="AP48" s="417">
        <v>5.619999999999999</v>
      </c>
      <c r="AQ48" s="362">
        <v>5.619999999999999</v>
      </c>
      <c r="AR48" s="417">
        <v>5.619999999999999</v>
      </c>
      <c r="AS48" s="362">
        <v>5.619999999999999</v>
      </c>
      <c r="AT48" s="417">
        <v>5.619999999999999</v>
      </c>
      <c r="AU48" s="362">
        <v>5.619999999999999</v>
      </c>
      <c r="AV48" s="417">
        <v>0.27561475409836067</v>
      </c>
      <c r="AW48" s="417">
        <v>2.34</v>
      </c>
      <c r="AX48" s="362">
        <v>2.34</v>
      </c>
      <c r="AY48" s="417">
        <v>2.34</v>
      </c>
      <c r="AZ48" s="362">
        <v>2.34</v>
      </c>
      <c r="BA48" s="417">
        <v>2.34</v>
      </c>
      <c r="BB48" s="362">
        <v>2.34</v>
      </c>
      <c r="BC48" s="417">
        <v>2.34</v>
      </c>
      <c r="BD48" s="362">
        <v>2.34</v>
      </c>
      <c r="BE48" s="417">
        <v>0.2988992379339543</v>
      </c>
    </row>
    <row r="49" spans="1:58" ht="15">
      <c r="A49" s="154" t="s">
        <v>196</v>
      </c>
      <c r="B49" s="21" t="s">
        <v>197</v>
      </c>
      <c r="C49" s="22"/>
      <c r="D49" s="97"/>
      <c r="E49" s="22"/>
      <c r="F49" s="23"/>
      <c r="G49" s="98"/>
      <c r="H49" s="97"/>
      <c r="I49" s="22"/>
      <c r="J49" s="140"/>
      <c r="K49" s="442">
        <v>0.009195402298850575</v>
      </c>
      <c r="L49" s="549" t="e">
        <v>#N/A</v>
      </c>
      <c r="M49" s="224" t="e">
        <v>#N/A</v>
      </c>
      <c r="N49" s="549" t="e">
        <v>#N/A</v>
      </c>
      <c r="O49" s="224" t="e">
        <v>#N/A</v>
      </c>
      <c r="P49" s="549" t="e">
        <v>#N/A</v>
      </c>
      <c r="Q49" s="224" t="e">
        <v>#REF!</v>
      </c>
      <c r="R49" s="549"/>
      <c r="S49" s="224"/>
      <c r="T49" s="442">
        <v>0.011044722071338043</v>
      </c>
      <c r="U49" s="549">
        <v>0.18</v>
      </c>
      <c r="V49" s="224">
        <v>0.18</v>
      </c>
      <c r="W49" s="549">
        <v>0.18</v>
      </c>
      <c r="X49" s="224">
        <v>0.18</v>
      </c>
      <c r="Y49" s="549">
        <v>0.18</v>
      </c>
      <c r="Z49" s="224">
        <v>0.18</v>
      </c>
      <c r="AA49" s="549">
        <v>0.18</v>
      </c>
      <c r="AB49" s="224">
        <v>0.18</v>
      </c>
      <c r="AC49" s="442">
        <v>0.01459143968871595</v>
      </c>
      <c r="AD49" s="549">
        <v>0.18</v>
      </c>
      <c r="AE49" s="224">
        <v>0.18</v>
      </c>
      <c r="AF49" s="549">
        <v>0.18</v>
      </c>
      <c r="AG49" s="224">
        <v>0.18</v>
      </c>
      <c r="AH49" s="549">
        <v>0.18</v>
      </c>
      <c r="AI49" s="224">
        <v>0.18</v>
      </c>
      <c r="AJ49" s="549">
        <v>0.18</v>
      </c>
      <c r="AK49" s="224">
        <v>0.18</v>
      </c>
      <c r="AL49" s="442">
        <v>0.011827546737886304</v>
      </c>
      <c r="AM49" s="442">
        <v>0.021739130434782608</v>
      </c>
      <c r="AN49" s="549">
        <v>0.18</v>
      </c>
      <c r="AO49" s="224">
        <v>0.18</v>
      </c>
      <c r="AP49" s="549">
        <v>0.18</v>
      </c>
      <c r="AQ49" s="224">
        <v>0.18</v>
      </c>
      <c r="AR49" s="549">
        <v>0.18</v>
      </c>
      <c r="AS49" s="224">
        <v>0.18</v>
      </c>
      <c r="AT49" s="549">
        <v>0.18</v>
      </c>
      <c r="AU49" s="224">
        <v>0.18</v>
      </c>
      <c r="AV49" s="442">
        <v>0.02971311475409836</v>
      </c>
      <c r="AW49" s="549">
        <v>0.78</v>
      </c>
      <c r="AX49" s="224">
        <v>0.78</v>
      </c>
      <c r="AY49" s="549">
        <v>0.78</v>
      </c>
      <c r="AZ49" s="224">
        <v>0.78</v>
      </c>
      <c r="BA49" s="549">
        <v>0.78</v>
      </c>
      <c r="BB49" s="224">
        <v>0.78</v>
      </c>
      <c r="BC49" s="549">
        <v>0.78</v>
      </c>
      <c r="BD49" s="224">
        <v>0.78</v>
      </c>
      <c r="BE49" s="442">
        <v>0.013265594129268983</v>
      </c>
      <c r="BF49" t="s">
        <v>295</v>
      </c>
    </row>
    <row r="50" spans="1:58" ht="15">
      <c r="A50" s="155" t="s">
        <v>198</v>
      </c>
      <c r="B50" s="26" t="s">
        <v>199</v>
      </c>
      <c r="C50" s="101"/>
      <c r="D50" s="102"/>
      <c r="E50" s="101"/>
      <c r="F50" s="103"/>
      <c r="G50" s="104"/>
      <c r="H50" s="102"/>
      <c r="I50" s="101"/>
      <c r="J50" s="141"/>
      <c r="K50" s="569">
        <v>0.0367816091954023</v>
      </c>
      <c r="L50" s="596" t="e">
        <v>#N/A</v>
      </c>
      <c r="M50" s="225" t="e">
        <v>#N/A</v>
      </c>
      <c r="N50" s="596" t="e">
        <v>#N/A</v>
      </c>
      <c r="O50" s="225" t="e">
        <v>#N/A</v>
      </c>
      <c r="P50" s="596" t="e">
        <v>#N/A</v>
      </c>
      <c r="Q50" s="225" t="e">
        <v>#REF!</v>
      </c>
      <c r="R50" s="596"/>
      <c r="S50" s="225"/>
      <c r="T50" s="569">
        <v>0.006518196632265074</v>
      </c>
      <c r="U50" s="596">
        <v>0.09</v>
      </c>
      <c r="V50" s="225">
        <v>0.09</v>
      </c>
      <c r="W50" s="596">
        <v>0.09</v>
      </c>
      <c r="X50" s="225">
        <v>0.09</v>
      </c>
      <c r="Y50" s="596">
        <v>0.09</v>
      </c>
      <c r="Z50" s="225">
        <v>0.09</v>
      </c>
      <c r="AA50" s="596">
        <v>0.09</v>
      </c>
      <c r="AB50" s="225">
        <v>0.09</v>
      </c>
      <c r="AC50" s="569">
        <v>0.006809338521400778</v>
      </c>
      <c r="AD50" s="596">
        <v>0.09</v>
      </c>
      <c r="AE50" s="225">
        <v>0.09</v>
      </c>
      <c r="AF50" s="596">
        <v>0.09</v>
      </c>
      <c r="AG50" s="225">
        <v>0.09</v>
      </c>
      <c r="AH50" s="596">
        <v>0.09</v>
      </c>
      <c r="AI50" s="225">
        <v>0.09</v>
      </c>
      <c r="AJ50" s="596">
        <v>0.09</v>
      </c>
      <c r="AK50" s="225">
        <v>0.09</v>
      </c>
      <c r="AL50" s="569">
        <v>0.005723006486074018</v>
      </c>
      <c r="AM50" s="569">
        <v>0.021739130434782608</v>
      </c>
      <c r="AN50" s="596">
        <v>0.09</v>
      </c>
      <c r="AO50" s="225">
        <v>0.09</v>
      </c>
      <c r="AP50" s="596">
        <v>0.09</v>
      </c>
      <c r="AQ50" s="225">
        <v>0.09</v>
      </c>
      <c r="AR50" s="596">
        <v>0.09</v>
      </c>
      <c r="AS50" s="225">
        <v>0.09</v>
      </c>
      <c r="AT50" s="596">
        <v>0.09</v>
      </c>
      <c r="AU50" s="225">
        <v>0.09</v>
      </c>
      <c r="AV50" s="569">
        <v>0.007172131147540983</v>
      </c>
      <c r="AW50" s="596">
        <v>0.78</v>
      </c>
      <c r="AX50" s="225">
        <v>0.78</v>
      </c>
      <c r="AY50" s="596">
        <v>0.78</v>
      </c>
      <c r="AZ50" s="225">
        <v>0.78</v>
      </c>
      <c r="BA50" s="596">
        <v>0.78</v>
      </c>
      <c r="BB50" s="225">
        <v>0.78</v>
      </c>
      <c r="BC50" s="596">
        <v>0.78</v>
      </c>
      <c r="BD50" s="225">
        <v>0.78</v>
      </c>
      <c r="BE50" s="569">
        <v>0.007714742685106784</v>
      </c>
      <c r="BF50" t="s">
        <v>296</v>
      </c>
    </row>
    <row r="51" spans="1:58" ht="15.75" thickBot="1">
      <c r="A51" s="156" t="s">
        <v>200</v>
      </c>
      <c r="B51" s="31" t="s">
        <v>201</v>
      </c>
      <c r="C51" s="107"/>
      <c r="D51" s="108"/>
      <c r="E51" s="107"/>
      <c r="F51" s="109"/>
      <c r="G51" s="110"/>
      <c r="H51" s="108"/>
      <c r="I51" s="107"/>
      <c r="J51" s="142"/>
      <c r="K51" s="574">
        <v>0.1954022988505747</v>
      </c>
      <c r="L51" s="597" t="e">
        <v>#N/A</v>
      </c>
      <c r="M51" s="226" t="e">
        <v>#N/A</v>
      </c>
      <c r="N51" s="597" t="e">
        <v>#N/A</v>
      </c>
      <c r="O51" s="226" t="e">
        <v>#N/A</v>
      </c>
      <c r="P51" s="597" t="e">
        <v>#N/A</v>
      </c>
      <c r="Q51" s="226" t="e">
        <v>#REF!</v>
      </c>
      <c r="R51" s="597"/>
      <c r="S51" s="226"/>
      <c r="T51" s="574">
        <v>0.2969400688031867</v>
      </c>
      <c r="U51" s="597">
        <v>5.35</v>
      </c>
      <c r="V51" s="226">
        <v>5.35</v>
      </c>
      <c r="W51" s="597">
        <v>5.35</v>
      </c>
      <c r="X51" s="226">
        <v>5.35</v>
      </c>
      <c r="Y51" s="597">
        <v>5.35</v>
      </c>
      <c r="Z51" s="226">
        <v>5.35</v>
      </c>
      <c r="AA51" s="597">
        <v>5.35</v>
      </c>
      <c r="AB51" s="226">
        <v>5.35</v>
      </c>
      <c r="AC51" s="574">
        <v>0.2315175097276265</v>
      </c>
      <c r="AD51" s="597">
        <v>5.35</v>
      </c>
      <c r="AE51" s="226">
        <v>5.35</v>
      </c>
      <c r="AF51" s="597">
        <v>5.35</v>
      </c>
      <c r="AG51" s="226">
        <v>5.35</v>
      </c>
      <c r="AH51" s="597">
        <v>5.35</v>
      </c>
      <c r="AI51" s="226">
        <v>5.35</v>
      </c>
      <c r="AJ51" s="597">
        <v>5.35</v>
      </c>
      <c r="AK51" s="226">
        <v>5.35</v>
      </c>
      <c r="AL51" s="574">
        <v>0.28538725677222426</v>
      </c>
      <c r="AM51" s="574">
        <v>0.21739130434782608</v>
      </c>
      <c r="AN51" s="597">
        <v>5.35</v>
      </c>
      <c r="AO51" s="226">
        <v>5.35</v>
      </c>
      <c r="AP51" s="597">
        <v>5.35</v>
      </c>
      <c r="AQ51" s="226">
        <v>5.35</v>
      </c>
      <c r="AR51" s="597">
        <v>5.35</v>
      </c>
      <c r="AS51" s="226">
        <v>5.35</v>
      </c>
      <c r="AT51" s="597">
        <v>5.35</v>
      </c>
      <c r="AU51" s="226">
        <v>5.35</v>
      </c>
      <c r="AV51" s="574">
        <v>0.23872950819672134</v>
      </c>
      <c r="AW51" s="597">
        <v>0.78</v>
      </c>
      <c r="AX51" s="226">
        <v>0.78</v>
      </c>
      <c r="AY51" s="597">
        <v>0.78</v>
      </c>
      <c r="AZ51" s="226">
        <v>0.78</v>
      </c>
      <c r="BA51" s="597">
        <v>0.78</v>
      </c>
      <c r="BB51" s="226">
        <v>0.78</v>
      </c>
      <c r="BC51" s="597">
        <v>0.78</v>
      </c>
      <c r="BD51" s="226">
        <v>0.78</v>
      </c>
      <c r="BE51" s="574">
        <v>0.2779189011195785</v>
      </c>
      <c r="BF51" t="s">
        <v>297</v>
      </c>
    </row>
    <row r="52" spans="1:58" ht="15.75" thickBot="1">
      <c r="A52" s="178" t="s">
        <v>202</v>
      </c>
      <c r="B52" s="153" t="s">
        <v>203</v>
      </c>
      <c r="C52" s="12"/>
      <c r="D52" s="123"/>
      <c r="E52" s="12"/>
      <c r="F52" s="13"/>
      <c r="G52" s="124"/>
      <c r="H52" s="123"/>
      <c r="I52" s="12"/>
      <c r="J52" s="145"/>
      <c r="K52" s="448">
        <v>0.0022988505747126436</v>
      </c>
      <c r="L52" s="550" t="e">
        <v>#N/A</v>
      </c>
      <c r="M52" s="229" t="e">
        <v>#N/A</v>
      </c>
      <c r="N52" s="550" t="e">
        <v>#N/A</v>
      </c>
      <c r="O52" s="229" t="e">
        <v>#N/A</v>
      </c>
      <c r="P52" s="550" t="e">
        <v>#N/A</v>
      </c>
      <c r="Q52" s="229" t="e">
        <v>#REF!</v>
      </c>
      <c r="R52" s="550"/>
      <c r="S52" s="229"/>
      <c r="T52" s="448">
        <v>0.009415172913271772</v>
      </c>
      <c r="U52" s="550">
        <v>0.16</v>
      </c>
      <c r="V52" s="229">
        <v>0.16</v>
      </c>
      <c r="W52" s="550">
        <v>0.16</v>
      </c>
      <c r="X52" s="229">
        <v>0.16</v>
      </c>
      <c r="Y52" s="550">
        <v>0.16</v>
      </c>
      <c r="Z52" s="229">
        <v>0.16</v>
      </c>
      <c r="AA52" s="550">
        <v>0.16</v>
      </c>
      <c r="AB52" s="229">
        <v>0.16</v>
      </c>
      <c r="AC52" s="448">
        <v>0.0048638132295719845</v>
      </c>
      <c r="AD52" s="550">
        <v>0.16</v>
      </c>
      <c r="AE52" s="229">
        <v>0.16</v>
      </c>
      <c r="AF52" s="550">
        <v>0.16</v>
      </c>
      <c r="AG52" s="229">
        <v>0.16</v>
      </c>
      <c r="AH52" s="550">
        <v>0.16</v>
      </c>
      <c r="AI52" s="229">
        <v>0.16</v>
      </c>
      <c r="AJ52" s="550">
        <v>0.16</v>
      </c>
      <c r="AK52" s="229">
        <v>0.16</v>
      </c>
      <c r="AL52" s="448">
        <v>0.00877527661198016</v>
      </c>
      <c r="AM52" s="448">
        <v>0</v>
      </c>
      <c r="AN52" s="550">
        <v>0.16</v>
      </c>
      <c r="AO52" s="229">
        <v>0.16</v>
      </c>
      <c r="AP52" s="550">
        <v>0.16</v>
      </c>
      <c r="AQ52" s="229">
        <v>0.16</v>
      </c>
      <c r="AR52" s="550">
        <v>0.16</v>
      </c>
      <c r="AS52" s="229">
        <v>0.16</v>
      </c>
      <c r="AT52" s="550">
        <v>0.16</v>
      </c>
      <c r="AU52" s="229">
        <v>0.16</v>
      </c>
      <c r="AV52" s="448">
        <v>0.009221311475409836</v>
      </c>
      <c r="AW52" s="550">
        <v>0.78</v>
      </c>
      <c r="AX52" s="229">
        <v>0.78</v>
      </c>
      <c r="AY52" s="550">
        <v>0.78</v>
      </c>
      <c r="AZ52" s="229">
        <v>0.78</v>
      </c>
      <c r="BA52" s="550">
        <v>0.78</v>
      </c>
      <c r="BB52" s="229">
        <v>0.78</v>
      </c>
      <c r="BC52" s="550">
        <v>0.78</v>
      </c>
      <c r="BD52" s="229">
        <v>0.78</v>
      </c>
      <c r="BE52" s="448">
        <v>0.00846740050804403</v>
      </c>
      <c r="BF52" t="s">
        <v>298</v>
      </c>
    </row>
    <row r="53" spans="1:58" ht="15.75" thickBot="1">
      <c r="A53" s="652" t="s">
        <v>69</v>
      </c>
      <c r="B53" s="772"/>
      <c r="C53" s="187"/>
      <c r="D53" s="188"/>
      <c r="E53" s="187"/>
      <c r="F53" s="163"/>
      <c r="G53" s="189"/>
      <c r="H53" s="188"/>
      <c r="I53" s="187"/>
      <c r="J53" s="163"/>
      <c r="K53" s="599">
        <v>1</v>
      </c>
      <c r="L53" s="599">
        <v>55.23</v>
      </c>
      <c r="M53" s="600" t="e">
        <v>#N/A</v>
      </c>
      <c r="N53" s="599" t="e">
        <v>#N/A</v>
      </c>
      <c r="O53" s="600" t="e">
        <v>#N/A</v>
      </c>
      <c r="P53" s="599" t="e">
        <v>#N/A</v>
      </c>
      <c r="Q53" s="600" t="e">
        <v>#REF!</v>
      </c>
      <c r="R53" s="599"/>
      <c r="S53" s="600"/>
      <c r="T53" s="599">
        <v>1</v>
      </c>
      <c r="U53" s="599">
        <v>17.71</v>
      </c>
      <c r="V53" s="600">
        <v>17.71</v>
      </c>
      <c r="W53" s="599">
        <v>17.71</v>
      </c>
      <c r="X53" s="600">
        <v>17.71</v>
      </c>
      <c r="Y53" s="599">
        <v>17.71</v>
      </c>
      <c r="Z53" s="600">
        <v>17.71</v>
      </c>
      <c r="AA53" s="599">
        <v>17.71</v>
      </c>
      <c r="AB53" s="600">
        <v>17.71</v>
      </c>
      <c r="AC53" s="599">
        <v>1</v>
      </c>
      <c r="AD53" s="599">
        <v>17.71</v>
      </c>
      <c r="AE53" s="600">
        <v>17.71</v>
      </c>
      <c r="AF53" s="599">
        <v>17.71</v>
      </c>
      <c r="AG53" s="600">
        <v>17.71</v>
      </c>
      <c r="AH53" s="599">
        <v>17.71</v>
      </c>
      <c r="AI53" s="600">
        <v>17.71</v>
      </c>
      <c r="AJ53" s="599">
        <v>17.71</v>
      </c>
      <c r="AK53" s="600">
        <v>17.71</v>
      </c>
      <c r="AL53" s="599">
        <v>1</v>
      </c>
      <c r="AM53" s="599">
        <v>1</v>
      </c>
      <c r="AN53" s="599">
        <v>17.71</v>
      </c>
      <c r="AO53" s="600">
        <v>17.71</v>
      </c>
      <c r="AP53" s="599">
        <v>17.71</v>
      </c>
      <c r="AQ53" s="600">
        <v>17.71</v>
      </c>
      <c r="AR53" s="599">
        <v>17.71</v>
      </c>
      <c r="AS53" s="600">
        <v>17.71</v>
      </c>
      <c r="AT53" s="599">
        <v>17.71</v>
      </c>
      <c r="AU53" s="600">
        <v>17.71</v>
      </c>
      <c r="AV53" s="599">
        <v>1</v>
      </c>
      <c r="AW53" s="599">
        <v>0.78</v>
      </c>
      <c r="AX53" s="600">
        <v>0.78</v>
      </c>
      <c r="AY53" s="599">
        <v>0.78</v>
      </c>
      <c r="AZ53" s="600">
        <v>0.78</v>
      </c>
      <c r="BA53" s="599">
        <v>0.78</v>
      </c>
      <c r="BB53" s="600">
        <v>0.78</v>
      </c>
      <c r="BC53" s="599">
        <v>0.78</v>
      </c>
      <c r="BD53" s="600">
        <v>0.78</v>
      </c>
      <c r="BE53" s="599">
        <v>1</v>
      </c>
      <c r="BF53" t="s">
        <v>92</v>
      </c>
    </row>
    <row r="54" spans="1:57" ht="15">
      <c r="A54" s="53"/>
      <c r="B54" s="53"/>
      <c r="C54" s="133"/>
      <c r="D54" s="134"/>
      <c r="E54" s="133"/>
      <c r="F54" s="134"/>
      <c r="G54" s="133"/>
      <c r="H54" s="134"/>
      <c r="I54" s="133"/>
      <c r="J54" s="134"/>
      <c r="K54" s="133"/>
      <c r="L54" s="133"/>
      <c r="M54" s="134"/>
      <c r="N54" s="133"/>
      <c r="O54" s="134"/>
      <c r="P54" s="133"/>
      <c r="Q54" s="134"/>
      <c r="R54" s="133"/>
      <c r="S54" s="134"/>
      <c r="T54" s="133"/>
      <c r="U54" s="133"/>
      <c r="V54" s="134"/>
      <c r="W54" s="133"/>
      <c r="X54" s="134"/>
      <c r="Y54" s="133"/>
      <c r="Z54" s="134"/>
      <c r="AA54" s="133"/>
      <c r="AB54" s="134"/>
      <c r="AC54" s="133"/>
      <c r="AD54" s="133"/>
      <c r="AE54" s="134"/>
      <c r="AF54" s="133"/>
      <c r="AG54" s="134"/>
      <c r="AH54" s="133"/>
      <c r="AI54" s="134"/>
      <c r="AJ54" s="133"/>
      <c r="AK54" s="134"/>
      <c r="AL54" s="133"/>
      <c r="AM54" s="133"/>
      <c r="AN54" s="133"/>
      <c r="AO54" s="134"/>
      <c r="AP54" s="133"/>
      <c r="AQ54" s="134"/>
      <c r="AR54" s="133"/>
      <c r="AS54" s="134"/>
      <c r="AT54" s="133"/>
      <c r="AU54" s="134"/>
      <c r="AV54" s="133"/>
      <c r="AW54" s="133"/>
      <c r="AX54" s="134"/>
      <c r="AY54" s="133"/>
      <c r="AZ54" s="134"/>
      <c r="BA54" s="133"/>
      <c r="BB54" s="134"/>
      <c r="BC54" s="133"/>
      <c r="BD54" s="134"/>
      <c r="BE54" s="133"/>
    </row>
    <row r="55" spans="1:57" ht="15">
      <c r="A55" s="147"/>
      <c r="B55" s="83"/>
      <c r="C55" s="86"/>
      <c r="D55" s="86"/>
      <c r="E55" s="86"/>
      <c r="F55" s="184"/>
      <c r="G55" s="184"/>
      <c r="H55" s="184"/>
      <c r="I55" s="184"/>
      <c r="J55" s="235"/>
      <c r="K55" s="192"/>
      <c r="L55" s="86"/>
      <c r="M55" s="86"/>
      <c r="N55" s="86"/>
      <c r="O55" s="184"/>
      <c r="P55" s="184"/>
      <c r="Q55" s="184"/>
      <c r="R55" s="184"/>
      <c r="S55" s="235"/>
      <c r="T55" s="192"/>
      <c r="U55" s="86"/>
      <c r="V55" s="86"/>
      <c r="W55" s="86"/>
      <c r="X55" s="184"/>
      <c r="Y55" s="184"/>
      <c r="Z55" s="184"/>
      <c r="AA55" s="184"/>
      <c r="AB55" s="235"/>
      <c r="AC55" s="192"/>
      <c r="AD55" s="86"/>
      <c r="AE55" s="86"/>
      <c r="AF55" s="86"/>
      <c r="AG55" s="184"/>
      <c r="AH55" s="184"/>
      <c r="AI55" s="184"/>
      <c r="AJ55" s="184"/>
      <c r="AK55" s="235"/>
      <c r="AL55" s="192"/>
      <c r="AM55" s="192"/>
      <c r="AN55" s="86"/>
      <c r="AO55" s="86"/>
      <c r="AP55" s="86"/>
      <c r="AQ55" s="184"/>
      <c r="AR55" s="184"/>
      <c r="AS55" s="184"/>
      <c r="AT55" s="184"/>
      <c r="AU55" s="235"/>
      <c r="AV55" s="192"/>
      <c r="AW55" s="86"/>
      <c r="AX55" s="86"/>
      <c r="AY55" s="86"/>
      <c r="AZ55" s="184"/>
      <c r="BA55" s="184"/>
      <c r="BB55" s="184"/>
      <c r="BC55" s="184"/>
      <c r="BD55" s="235"/>
      <c r="BE55" s="639"/>
    </row>
    <row r="56" spans="1:57" ht="15">
      <c r="A56" s="185"/>
      <c r="B56" s="83"/>
      <c r="C56" s="86"/>
      <c r="D56" s="86"/>
      <c r="E56" s="86"/>
      <c r="F56" s="184"/>
      <c r="G56" s="184"/>
      <c r="H56" s="184"/>
      <c r="I56" s="184"/>
      <c r="J56" s="235"/>
      <c r="K56" s="192"/>
      <c r="L56" s="86"/>
      <c r="M56" s="86"/>
      <c r="N56" s="86"/>
      <c r="O56" s="184"/>
      <c r="P56" s="184"/>
      <c r="Q56" s="184"/>
      <c r="R56" s="184"/>
      <c r="S56" s="235"/>
      <c r="T56" s="192"/>
      <c r="U56" s="86"/>
      <c r="V56" s="86"/>
      <c r="W56" s="86"/>
      <c r="X56" s="184"/>
      <c r="Y56" s="184"/>
      <c r="Z56" s="184"/>
      <c r="AA56" s="184"/>
      <c r="AB56" s="235"/>
      <c r="AC56" s="192"/>
      <c r="AD56" s="86"/>
      <c r="AE56" s="86"/>
      <c r="AF56" s="86"/>
      <c r="AG56" s="184"/>
      <c r="AH56" s="184"/>
      <c r="AI56" s="184"/>
      <c r="AJ56" s="184"/>
      <c r="AK56" s="235"/>
      <c r="AL56" s="192"/>
      <c r="AM56" s="192"/>
      <c r="AN56" s="86"/>
      <c r="AO56" s="86"/>
      <c r="AP56" s="86"/>
      <c r="AQ56" s="184"/>
      <c r="AR56" s="184"/>
      <c r="AS56" s="184"/>
      <c r="AT56" s="184"/>
      <c r="AU56" s="235"/>
      <c r="AV56" s="192"/>
      <c r="AW56" s="86"/>
      <c r="AX56" s="86"/>
      <c r="AY56" s="86"/>
      <c r="AZ56" s="184"/>
      <c r="BA56" s="184"/>
      <c r="BB56" s="184"/>
      <c r="BC56" s="184"/>
      <c r="BD56" s="235"/>
      <c r="BE56" s="192"/>
    </row>
    <row r="57" spans="1:57" ht="15">
      <c r="A57" s="185"/>
      <c r="B57" s="83"/>
      <c r="C57" s="86"/>
      <c r="D57" s="86"/>
      <c r="E57" s="86"/>
      <c r="F57" s="184"/>
      <c r="G57" s="184"/>
      <c r="H57" s="184"/>
      <c r="I57" s="184"/>
      <c r="J57" s="235"/>
      <c r="K57" s="192"/>
      <c r="L57" s="86"/>
      <c r="M57" s="86"/>
      <c r="N57" s="86"/>
      <c r="O57" s="184"/>
      <c r="P57" s="184"/>
      <c r="Q57" s="184"/>
      <c r="R57" s="184"/>
      <c r="S57" s="235"/>
      <c r="T57" s="192"/>
      <c r="U57" s="86"/>
      <c r="V57" s="86"/>
      <c r="W57" s="86"/>
      <c r="X57" s="184"/>
      <c r="Y57" s="184"/>
      <c r="Z57" s="184"/>
      <c r="AA57" s="184"/>
      <c r="AB57" s="235"/>
      <c r="AC57" s="192"/>
      <c r="AD57" s="86"/>
      <c r="AE57" s="86"/>
      <c r="AF57" s="86"/>
      <c r="AG57" s="184"/>
      <c r="AH57" s="184"/>
      <c r="AI57" s="184"/>
      <c r="AJ57" s="184"/>
      <c r="AK57" s="235"/>
      <c r="AL57" s="192"/>
      <c r="AM57" s="192"/>
      <c r="AN57" s="86"/>
      <c r="AO57" s="86"/>
      <c r="AP57" s="86"/>
      <c r="AQ57" s="184"/>
      <c r="AR57" s="184"/>
      <c r="AS57" s="184"/>
      <c r="AT57" s="184"/>
      <c r="AU57" s="235"/>
      <c r="AV57" s="192"/>
      <c r="AW57" s="86"/>
      <c r="AX57" s="86"/>
      <c r="AY57" s="86"/>
      <c r="AZ57" s="184"/>
      <c r="BA57" s="184"/>
      <c r="BB57" s="184"/>
      <c r="BC57" s="184"/>
      <c r="BD57" s="235"/>
      <c r="BE57" s="192"/>
    </row>
    <row r="58" spans="1:57" ht="15">
      <c r="A58" s="185"/>
      <c r="B58" s="83"/>
      <c r="C58" s="86"/>
      <c r="D58" s="86"/>
      <c r="E58" s="86"/>
      <c r="F58" s="184"/>
      <c r="G58" s="184"/>
      <c r="H58" s="184"/>
      <c r="I58" s="184"/>
      <c r="J58" s="235"/>
      <c r="K58" s="192"/>
      <c r="L58" s="86"/>
      <c r="M58" s="86"/>
      <c r="N58" s="86"/>
      <c r="O58" s="184"/>
      <c r="P58" s="184"/>
      <c r="Q58" s="184"/>
      <c r="R58" s="184"/>
      <c r="S58" s="235"/>
      <c r="T58" s="192"/>
      <c r="U58" s="86"/>
      <c r="V58" s="86"/>
      <c r="W58" s="86"/>
      <c r="X58" s="184"/>
      <c r="Y58" s="184"/>
      <c r="Z58" s="184"/>
      <c r="AA58" s="184"/>
      <c r="AB58" s="235"/>
      <c r="AC58" s="192"/>
      <c r="AD58" s="86"/>
      <c r="AE58" s="86"/>
      <c r="AF58" s="86"/>
      <c r="AG58" s="184"/>
      <c r="AH58" s="184"/>
      <c r="AI58" s="184"/>
      <c r="AJ58" s="184"/>
      <c r="AK58" s="235"/>
      <c r="AL58" s="192"/>
      <c r="AM58" s="192"/>
      <c r="AN58" s="86"/>
      <c r="AO58" s="86"/>
      <c r="AP58" s="86"/>
      <c r="AQ58" s="184"/>
      <c r="AR58" s="184"/>
      <c r="AS58" s="184"/>
      <c r="AT58" s="184"/>
      <c r="AU58" s="235"/>
      <c r="AV58" s="192"/>
      <c r="AW58" s="86"/>
      <c r="AX58" s="86"/>
      <c r="AY58" s="86"/>
      <c r="AZ58" s="184"/>
      <c r="BA58" s="184"/>
      <c r="BB58" s="184"/>
      <c r="BC58" s="184"/>
      <c r="BD58" s="235"/>
      <c r="BE58" s="192"/>
    </row>
    <row r="59" spans="1:57" ht="15">
      <c r="A59" s="185"/>
      <c r="B59" s="83"/>
      <c r="C59" s="86"/>
      <c r="D59" s="86"/>
      <c r="E59" s="86"/>
      <c r="F59" s="184"/>
      <c r="G59" s="184"/>
      <c r="H59" s="184"/>
      <c r="I59" s="184"/>
      <c r="J59" s="235"/>
      <c r="K59" s="192"/>
      <c r="L59" s="86"/>
      <c r="M59" s="86"/>
      <c r="N59" s="86"/>
      <c r="O59" s="184"/>
      <c r="P59" s="184"/>
      <c r="Q59" s="184"/>
      <c r="R59" s="184"/>
      <c r="S59" s="235"/>
      <c r="T59" s="192"/>
      <c r="U59" s="86"/>
      <c r="V59" s="86"/>
      <c r="W59" s="86"/>
      <c r="X59" s="184"/>
      <c r="Y59" s="184"/>
      <c r="Z59" s="184"/>
      <c r="AA59" s="184"/>
      <c r="AB59" s="235"/>
      <c r="AC59" s="192"/>
      <c r="AD59" s="86"/>
      <c r="AE59" s="86"/>
      <c r="AF59" s="86"/>
      <c r="AG59" s="184"/>
      <c r="AH59" s="184"/>
      <c r="AI59" s="184"/>
      <c r="AJ59" s="184"/>
      <c r="AK59" s="235"/>
      <c r="AL59" s="192"/>
      <c r="AM59" s="192"/>
      <c r="AN59" s="86"/>
      <c r="AO59" s="86"/>
      <c r="AP59" s="86"/>
      <c r="AQ59" s="184"/>
      <c r="AR59" s="184"/>
      <c r="AS59" s="184"/>
      <c r="AT59" s="184"/>
      <c r="AU59" s="235"/>
      <c r="AV59" s="192"/>
      <c r="AW59" s="86"/>
      <c r="AX59" s="86"/>
      <c r="AY59" s="86"/>
      <c r="AZ59" s="184"/>
      <c r="BA59" s="184"/>
      <c r="BB59" s="184"/>
      <c r="BC59" s="184"/>
      <c r="BD59" s="235"/>
      <c r="BE59" s="192"/>
    </row>
    <row r="60" spans="1:57" ht="15">
      <c r="A60" s="185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</row>
    <row r="61" spans="1:57" ht="15">
      <c r="A61" s="185"/>
      <c r="B61" s="83"/>
      <c r="C61" s="83"/>
      <c r="D61" s="184"/>
      <c r="E61" s="83"/>
      <c r="F61" s="184"/>
      <c r="G61" s="83"/>
      <c r="H61" s="184"/>
      <c r="I61" s="83"/>
      <c r="J61" s="235"/>
      <c r="K61" s="83"/>
      <c r="L61" s="83"/>
      <c r="M61" s="184"/>
      <c r="N61" s="83"/>
      <c r="O61" s="184"/>
      <c r="P61" s="83"/>
      <c r="Q61" s="184"/>
      <c r="R61" s="83"/>
      <c r="S61" s="235"/>
      <c r="T61" s="83"/>
      <c r="U61" s="83"/>
      <c r="V61" s="184"/>
      <c r="W61" s="83"/>
      <c r="X61" s="184"/>
      <c r="Y61" s="83"/>
      <c r="Z61" s="184"/>
      <c r="AA61" s="83"/>
      <c r="AB61" s="235"/>
      <c r="AC61" s="83"/>
      <c r="AD61" s="83"/>
      <c r="AE61" s="184"/>
      <c r="AF61" s="83"/>
      <c r="AG61" s="184"/>
      <c r="AH61" s="83"/>
      <c r="AI61" s="184"/>
      <c r="AJ61" s="83"/>
      <c r="AK61" s="235"/>
      <c r="AL61" s="83"/>
      <c r="AM61" s="83"/>
      <c r="AN61" s="83"/>
      <c r="AO61" s="184"/>
      <c r="AP61" s="83"/>
      <c r="AQ61" s="184"/>
      <c r="AR61" s="83"/>
      <c r="AS61" s="184"/>
      <c r="AT61" s="83"/>
      <c r="AU61" s="235"/>
      <c r="AV61" s="83"/>
      <c r="AW61" s="83"/>
      <c r="AX61" s="184"/>
      <c r="AY61" s="83"/>
      <c r="AZ61" s="184"/>
      <c r="BA61" s="83"/>
      <c r="BB61" s="184"/>
      <c r="BC61" s="83"/>
      <c r="BD61" s="235"/>
      <c r="BE61" s="83"/>
    </row>
    <row r="62" spans="1:57" ht="15">
      <c r="A62" s="185"/>
      <c r="B62" s="83"/>
      <c r="C62" s="83"/>
      <c r="D62" s="184"/>
      <c r="E62" s="83"/>
      <c r="F62" s="184"/>
      <c r="G62" s="83"/>
      <c r="H62" s="184"/>
      <c r="I62" s="83"/>
      <c r="J62" s="184"/>
      <c r="K62" s="83"/>
      <c r="L62" s="83"/>
      <c r="M62" s="184"/>
      <c r="N62" s="83"/>
      <c r="O62" s="184"/>
      <c r="P62" s="83"/>
      <c r="Q62" s="184"/>
      <c r="R62" s="83"/>
      <c r="S62" s="184"/>
      <c r="T62" s="83"/>
      <c r="U62" s="83"/>
      <c r="V62" s="184"/>
      <c r="W62" s="83"/>
      <c r="X62" s="184"/>
      <c r="Y62" s="83"/>
      <c r="Z62" s="184"/>
      <c r="AA62" s="83"/>
      <c r="AB62" s="184"/>
      <c r="AC62" s="83"/>
      <c r="AD62" s="83"/>
      <c r="AE62" s="184"/>
      <c r="AF62" s="83"/>
      <c r="AG62" s="184"/>
      <c r="AH62" s="83"/>
      <c r="AI62" s="184"/>
      <c r="AJ62" s="83"/>
      <c r="AK62" s="184"/>
      <c r="AL62" s="83"/>
      <c r="AM62" s="83"/>
      <c r="AN62" s="83"/>
      <c r="AO62" s="184"/>
      <c r="AP62" s="83"/>
      <c r="AQ62" s="184"/>
      <c r="AR62" s="83"/>
      <c r="AS62" s="184"/>
      <c r="AT62" s="83"/>
      <c r="AU62" s="184"/>
      <c r="AV62" s="83"/>
      <c r="AW62" s="83"/>
      <c r="AX62" s="184"/>
      <c r="AY62" s="83"/>
      <c r="AZ62" s="184"/>
      <c r="BA62" s="83"/>
      <c r="BB62" s="184"/>
      <c r="BC62" s="83"/>
      <c r="BD62" s="184"/>
      <c r="BE62" s="83"/>
    </row>
    <row r="63" spans="1:57" ht="15">
      <c r="A63" s="185"/>
      <c r="B63" s="83"/>
      <c r="C63" s="86"/>
      <c r="D63" s="184"/>
      <c r="E63" s="86"/>
      <c r="F63" s="184"/>
      <c r="G63" s="86"/>
      <c r="H63" s="184"/>
      <c r="I63" s="86"/>
      <c r="J63" s="184"/>
      <c r="K63" s="86"/>
      <c r="L63" s="86"/>
      <c r="M63" s="184"/>
      <c r="N63" s="86"/>
      <c r="O63" s="184"/>
      <c r="P63" s="86"/>
      <c r="Q63" s="184"/>
      <c r="R63" s="86"/>
      <c r="S63" s="184"/>
      <c r="T63" s="86"/>
      <c r="U63" s="86"/>
      <c r="V63" s="184"/>
      <c r="W63" s="86"/>
      <c r="X63" s="184"/>
      <c r="Y63" s="86"/>
      <c r="Z63" s="184"/>
      <c r="AA63" s="86"/>
      <c r="AB63" s="184"/>
      <c r="AC63" s="86"/>
      <c r="AD63" s="86"/>
      <c r="AE63" s="184"/>
      <c r="AF63" s="86"/>
      <c r="AG63" s="184"/>
      <c r="AH63" s="86"/>
      <c r="AI63" s="184"/>
      <c r="AJ63" s="86"/>
      <c r="AK63" s="184"/>
      <c r="AL63" s="86"/>
      <c r="AM63" s="86"/>
      <c r="AN63" s="86"/>
      <c r="AO63" s="184"/>
      <c r="AP63" s="86"/>
      <c r="AQ63" s="184"/>
      <c r="AR63" s="86"/>
      <c r="AS63" s="184"/>
      <c r="AT63" s="86"/>
      <c r="AU63" s="184"/>
      <c r="AV63" s="86"/>
      <c r="AW63" s="86"/>
      <c r="AX63" s="184"/>
      <c r="AY63" s="86"/>
      <c r="AZ63" s="184"/>
      <c r="BA63" s="86"/>
      <c r="BB63" s="184"/>
      <c r="BC63" s="86"/>
      <c r="BD63" s="184"/>
      <c r="BE63" s="86"/>
    </row>
    <row r="64" spans="1:57" ht="15">
      <c r="A64" s="185"/>
      <c r="B64" s="83"/>
      <c r="C64" s="86"/>
      <c r="D64" s="184"/>
      <c r="E64" s="86"/>
      <c r="F64" s="184"/>
      <c r="G64" s="86"/>
      <c r="H64" s="184"/>
      <c r="I64" s="86"/>
      <c r="J64" s="184"/>
      <c r="K64" s="86"/>
      <c r="L64" s="86"/>
      <c r="M64" s="184"/>
      <c r="N64" s="86"/>
      <c r="O64" s="184"/>
      <c r="P64" s="86"/>
      <c r="Q64" s="184"/>
      <c r="R64" s="86"/>
      <c r="S64" s="184"/>
      <c r="T64" s="86"/>
      <c r="U64" s="86"/>
      <c r="V64" s="184"/>
      <c r="W64" s="86"/>
      <c r="X64" s="184"/>
      <c r="Y64" s="86"/>
      <c r="Z64" s="184"/>
      <c r="AA64" s="86"/>
      <c r="AB64" s="184"/>
      <c r="AC64" s="86"/>
      <c r="AD64" s="86"/>
      <c r="AE64" s="184"/>
      <c r="AF64" s="86"/>
      <c r="AG64" s="184"/>
      <c r="AH64" s="86"/>
      <c r="AI64" s="184"/>
      <c r="AJ64" s="86"/>
      <c r="AK64" s="184"/>
      <c r="AL64" s="86"/>
      <c r="AM64" s="86"/>
      <c r="AN64" s="86"/>
      <c r="AO64" s="184"/>
      <c r="AP64" s="86"/>
      <c r="AQ64" s="184"/>
      <c r="AR64" s="86"/>
      <c r="AS64" s="184"/>
      <c r="AT64" s="86"/>
      <c r="AU64" s="184"/>
      <c r="AV64" s="86"/>
      <c r="AW64" s="86"/>
      <c r="AX64" s="184"/>
      <c r="AY64" s="86"/>
      <c r="AZ64" s="184"/>
      <c r="BA64" s="86"/>
      <c r="BB64" s="184"/>
      <c r="BC64" s="86"/>
      <c r="BD64" s="184"/>
      <c r="BE64" s="86"/>
    </row>
    <row r="65" spans="1:57" ht="15">
      <c r="A65" s="185"/>
      <c r="B65" s="83"/>
      <c r="C65" s="86"/>
      <c r="D65" s="184"/>
      <c r="E65" s="86"/>
      <c r="F65" s="184"/>
      <c r="G65" s="86"/>
      <c r="H65" s="184"/>
      <c r="I65" s="86"/>
      <c r="J65" s="184"/>
      <c r="K65" s="86"/>
      <c r="L65" s="86"/>
      <c r="M65" s="184"/>
      <c r="N65" s="86"/>
      <c r="O65" s="184"/>
      <c r="P65" s="86"/>
      <c r="Q65" s="184"/>
      <c r="R65" s="86"/>
      <c r="S65" s="184"/>
      <c r="T65" s="86"/>
      <c r="U65" s="86"/>
      <c r="V65" s="184"/>
      <c r="W65" s="86"/>
      <c r="X65" s="184"/>
      <c r="Y65" s="86"/>
      <c r="Z65" s="184"/>
      <c r="AA65" s="86"/>
      <c r="AB65" s="184"/>
      <c r="AC65" s="86"/>
      <c r="AD65" s="86"/>
      <c r="AE65" s="184"/>
      <c r="AF65" s="86"/>
      <c r="AG65" s="184"/>
      <c r="AH65" s="86"/>
      <c r="AI65" s="184"/>
      <c r="AJ65" s="86"/>
      <c r="AK65" s="184"/>
      <c r="AL65" s="86"/>
      <c r="AM65" s="86"/>
      <c r="AN65" s="86"/>
      <c r="AO65" s="184"/>
      <c r="AP65" s="86"/>
      <c r="AQ65" s="184"/>
      <c r="AR65" s="86"/>
      <c r="AS65" s="184"/>
      <c r="AT65" s="86"/>
      <c r="AU65" s="184"/>
      <c r="AV65" s="86"/>
      <c r="AW65" s="86"/>
      <c r="AX65" s="184"/>
      <c r="AY65" s="86"/>
      <c r="AZ65" s="184"/>
      <c r="BA65" s="86"/>
      <c r="BB65" s="184"/>
      <c r="BC65" s="86"/>
      <c r="BD65" s="184"/>
      <c r="BE65" s="86"/>
    </row>
    <row r="66" spans="1:57" ht="15">
      <c r="A66" s="185"/>
      <c r="B66" s="83"/>
      <c r="C66" s="86"/>
      <c r="D66" s="184"/>
      <c r="E66" s="86"/>
      <c r="F66" s="184"/>
      <c r="G66" s="86"/>
      <c r="H66" s="184"/>
      <c r="I66" s="86"/>
      <c r="J66" s="184"/>
      <c r="K66" s="86"/>
      <c r="L66" s="86"/>
      <c r="M66" s="184"/>
      <c r="N66" s="86"/>
      <c r="O66" s="184"/>
      <c r="P66" s="86"/>
      <c r="Q66" s="184"/>
      <c r="R66" s="86"/>
      <c r="S66" s="184"/>
      <c r="T66" s="86"/>
      <c r="U66" s="86"/>
      <c r="V66" s="184"/>
      <c r="W66" s="86"/>
      <c r="X66" s="184"/>
      <c r="Y66" s="86"/>
      <c r="Z66" s="184"/>
      <c r="AA66" s="86"/>
      <c r="AB66" s="184"/>
      <c r="AC66" s="86"/>
      <c r="AD66" s="86"/>
      <c r="AE66" s="184"/>
      <c r="AF66" s="86"/>
      <c r="AG66" s="184"/>
      <c r="AH66" s="86"/>
      <c r="AI66" s="184"/>
      <c r="AJ66" s="86"/>
      <c r="AK66" s="184"/>
      <c r="AL66" s="86"/>
      <c r="AM66" s="86"/>
      <c r="AN66" s="86"/>
      <c r="AO66" s="184"/>
      <c r="AP66" s="86"/>
      <c r="AQ66" s="184"/>
      <c r="AR66" s="86"/>
      <c r="AS66" s="184"/>
      <c r="AT66" s="86"/>
      <c r="AU66" s="184"/>
      <c r="AV66" s="86"/>
      <c r="AW66" s="86"/>
      <c r="AX66" s="184"/>
      <c r="AY66" s="86"/>
      <c r="AZ66" s="184"/>
      <c r="BA66" s="86"/>
      <c r="BB66" s="184"/>
      <c r="BC66" s="86"/>
      <c r="BD66" s="184"/>
      <c r="BE66" s="86"/>
    </row>
    <row r="67" spans="1:57" ht="15">
      <c r="A67" s="185"/>
      <c r="B67" s="83"/>
      <c r="C67" s="86"/>
      <c r="D67" s="184"/>
      <c r="E67" s="86"/>
      <c r="F67" s="184"/>
      <c r="G67" s="86"/>
      <c r="H67" s="184"/>
      <c r="I67" s="86"/>
      <c r="J67" s="184"/>
      <c r="K67" s="86"/>
      <c r="L67" s="86"/>
      <c r="M67" s="184"/>
      <c r="N67" s="86"/>
      <c r="O67" s="184"/>
      <c r="P67" s="86"/>
      <c r="Q67" s="184"/>
      <c r="R67" s="86"/>
      <c r="S67" s="184"/>
      <c r="T67" s="86"/>
      <c r="U67" s="86"/>
      <c r="V67" s="184"/>
      <c r="W67" s="86"/>
      <c r="X67" s="184"/>
      <c r="Y67" s="86"/>
      <c r="Z67" s="184"/>
      <c r="AA67" s="86"/>
      <c r="AB67" s="184"/>
      <c r="AC67" s="86"/>
      <c r="AD67" s="86"/>
      <c r="AE67" s="184"/>
      <c r="AF67" s="86"/>
      <c r="AG67" s="184"/>
      <c r="AH67" s="86"/>
      <c r="AI67" s="184"/>
      <c r="AJ67" s="86"/>
      <c r="AK67" s="184"/>
      <c r="AL67" s="86"/>
      <c r="AM67" s="86"/>
      <c r="AN67" s="86"/>
      <c r="AO67" s="184"/>
      <c r="AP67" s="86"/>
      <c r="AQ67" s="184"/>
      <c r="AR67" s="86"/>
      <c r="AS67" s="184"/>
      <c r="AT67" s="86"/>
      <c r="AU67" s="184"/>
      <c r="AV67" s="86"/>
      <c r="AW67" s="86"/>
      <c r="AX67" s="184"/>
      <c r="AY67" s="86"/>
      <c r="AZ67" s="184"/>
      <c r="BA67" s="86"/>
      <c r="BB67" s="184"/>
      <c r="BC67" s="86"/>
      <c r="BD67" s="184"/>
      <c r="BE67" s="86"/>
    </row>
    <row r="68" spans="1:57" ht="15">
      <c r="A68" s="185"/>
      <c r="B68" s="83"/>
      <c r="C68" s="86"/>
      <c r="D68" s="184"/>
      <c r="E68" s="86"/>
      <c r="F68" s="184"/>
      <c r="G68" s="86"/>
      <c r="H68" s="184"/>
      <c r="I68" s="86"/>
      <c r="J68" s="184"/>
      <c r="K68" s="86"/>
      <c r="L68" s="86"/>
      <c r="M68" s="184"/>
      <c r="N68" s="86"/>
      <c r="O68" s="184"/>
      <c r="P68" s="86"/>
      <c r="Q68" s="184"/>
      <c r="R68" s="86"/>
      <c r="S68" s="184"/>
      <c r="T68" s="86"/>
      <c r="U68" s="86"/>
      <c r="V68" s="184"/>
      <c r="W68" s="86"/>
      <c r="X68" s="184"/>
      <c r="Y68" s="86"/>
      <c r="Z68" s="184"/>
      <c r="AA68" s="86"/>
      <c r="AB68" s="184"/>
      <c r="AC68" s="86"/>
      <c r="AD68" s="86"/>
      <c r="AE68" s="184"/>
      <c r="AF68" s="86"/>
      <c r="AG68" s="184"/>
      <c r="AH68" s="86"/>
      <c r="AI68" s="184"/>
      <c r="AJ68" s="86"/>
      <c r="AK68" s="184"/>
      <c r="AL68" s="86"/>
      <c r="AM68" s="86"/>
      <c r="AN68" s="86"/>
      <c r="AO68" s="184"/>
      <c r="AP68" s="86"/>
      <c r="AQ68" s="184"/>
      <c r="AR68" s="86"/>
      <c r="AS68" s="184"/>
      <c r="AT68" s="86"/>
      <c r="AU68" s="184"/>
      <c r="AV68" s="86"/>
      <c r="AW68" s="86"/>
      <c r="AX68" s="184"/>
      <c r="AY68" s="86"/>
      <c r="AZ68" s="184"/>
      <c r="BA68" s="86"/>
      <c r="BB68" s="184"/>
      <c r="BC68" s="86"/>
      <c r="BD68" s="184"/>
      <c r="BE68" s="86"/>
    </row>
    <row r="69" spans="1:57" ht="15">
      <c r="A69" s="185"/>
      <c r="B69" s="83"/>
      <c r="C69" s="86"/>
      <c r="D69" s="184"/>
      <c r="E69" s="86"/>
      <c r="F69" s="184"/>
      <c r="G69" s="86"/>
      <c r="H69" s="184"/>
      <c r="I69" s="86"/>
      <c r="J69" s="184"/>
      <c r="K69" s="86"/>
      <c r="L69" s="86"/>
      <c r="M69" s="184"/>
      <c r="N69" s="86"/>
      <c r="O69" s="184"/>
      <c r="P69" s="86"/>
      <c r="Q69" s="184"/>
      <c r="R69" s="86"/>
      <c r="S69" s="184"/>
      <c r="T69" s="86"/>
      <c r="U69" s="86"/>
      <c r="V69" s="184"/>
      <c r="W69" s="86"/>
      <c r="X69" s="184"/>
      <c r="Y69" s="86"/>
      <c r="Z69" s="184"/>
      <c r="AA69" s="86"/>
      <c r="AB69" s="184"/>
      <c r="AC69" s="86"/>
      <c r="AD69" s="86"/>
      <c r="AE69" s="184"/>
      <c r="AF69" s="86"/>
      <c r="AG69" s="184"/>
      <c r="AH69" s="86"/>
      <c r="AI69" s="184"/>
      <c r="AJ69" s="86"/>
      <c r="AK69" s="184"/>
      <c r="AL69" s="86"/>
      <c r="AM69" s="86"/>
      <c r="AN69" s="86"/>
      <c r="AO69" s="184"/>
      <c r="AP69" s="86"/>
      <c r="AQ69" s="184"/>
      <c r="AR69" s="86"/>
      <c r="AS69" s="184"/>
      <c r="AT69" s="86"/>
      <c r="AU69" s="184"/>
      <c r="AV69" s="86"/>
      <c r="AW69" s="86"/>
      <c r="AX69" s="184"/>
      <c r="AY69" s="86"/>
      <c r="AZ69" s="184"/>
      <c r="BA69" s="86"/>
      <c r="BB69" s="184"/>
      <c r="BC69" s="86"/>
      <c r="BD69" s="184"/>
      <c r="BE69" s="86"/>
    </row>
    <row r="70" spans="1:57" ht="15">
      <c r="A70" s="185"/>
      <c r="B70" s="83"/>
      <c r="C70" s="86"/>
      <c r="D70" s="184"/>
      <c r="E70" s="86"/>
      <c r="F70" s="184"/>
      <c r="G70" s="86"/>
      <c r="H70" s="184"/>
      <c r="I70" s="86"/>
      <c r="J70" s="184"/>
      <c r="K70" s="86"/>
      <c r="L70" s="86"/>
      <c r="M70" s="184"/>
      <c r="N70" s="86"/>
      <c r="O70" s="184"/>
      <c r="P70" s="86"/>
      <c r="Q70" s="184"/>
      <c r="R70" s="86"/>
      <c r="S70" s="184"/>
      <c r="T70" s="86"/>
      <c r="U70" s="86"/>
      <c r="V70" s="184"/>
      <c r="W70" s="86"/>
      <c r="X70" s="184"/>
      <c r="Y70" s="86"/>
      <c r="Z70" s="184"/>
      <c r="AA70" s="86"/>
      <c r="AB70" s="184"/>
      <c r="AC70" s="86"/>
      <c r="AD70" s="86"/>
      <c r="AE70" s="184"/>
      <c r="AF70" s="86"/>
      <c r="AG70" s="184"/>
      <c r="AH70" s="86"/>
      <c r="AI70" s="184"/>
      <c r="AJ70" s="86"/>
      <c r="AK70" s="184"/>
      <c r="AL70" s="86"/>
      <c r="AM70" s="86"/>
      <c r="AN70" s="86"/>
      <c r="AO70" s="184"/>
      <c r="AP70" s="86"/>
      <c r="AQ70" s="184"/>
      <c r="AR70" s="86"/>
      <c r="AS70" s="184"/>
      <c r="AT70" s="86"/>
      <c r="AU70" s="184"/>
      <c r="AV70" s="86"/>
      <c r="AW70" s="86"/>
      <c r="AX70" s="184"/>
      <c r="AY70" s="86"/>
      <c r="AZ70" s="184"/>
      <c r="BA70" s="86"/>
      <c r="BB70" s="184"/>
      <c r="BC70" s="86"/>
      <c r="BD70" s="184"/>
      <c r="BE70" s="86"/>
    </row>
    <row r="71" spans="1:57" ht="15">
      <c r="A71" s="185"/>
      <c r="B71" s="83"/>
      <c r="C71" s="86"/>
      <c r="D71" s="184"/>
      <c r="E71" s="86"/>
      <c r="F71" s="184"/>
      <c r="G71" s="86"/>
      <c r="H71" s="184"/>
      <c r="I71" s="86"/>
      <c r="J71" s="184"/>
      <c r="K71" s="86"/>
      <c r="L71" s="86"/>
      <c r="M71" s="184"/>
      <c r="N71" s="86"/>
      <c r="O71" s="184"/>
      <c r="P71" s="86"/>
      <c r="Q71" s="184"/>
      <c r="R71" s="86"/>
      <c r="S71" s="184"/>
      <c r="T71" s="86"/>
      <c r="U71" s="86"/>
      <c r="V71" s="184"/>
      <c r="W71" s="86"/>
      <c r="X71" s="184"/>
      <c r="Y71" s="86"/>
      <c r="Z71" s="184"/>
      <c r="AA71" s="86"/>
      <c r="AB71" s="184"/>
      <c r="AC71" s="86"/>
      <c r="AD71" s="86"/>
      <c r="AE71" s="184"/>
      <c r="AF71" s="86"/>
      <c r="AG71" s="184"/>
      <c r="AH71" s="86"/>
      <c r="AI71" s="184"/>
      <c r="AJ71" s="86"/>
      <c r="AK71" s="184"/>
      <c r="AL71" s="86"/>
      <c r="AM71" s="86"/>
      <c r="AN71" s="86"/>
      <c r="AO71" s="184"/>
      <c r="AP71" s="86"/>
      <c r="AQ71" s="184"/>
      <c r="AR71" s="86"/>
      <c r="AS71" s="184"/>
      <c r="AT71" s="86"/>
      <c r="AU71" s="184"/>
      <c r="AV71" s="86"/>
      <c r="AW71" s="86"/>
      <c r="AX71" s="184"/>
      <c r="AY71" s="86"/>
      <c r="AZ71" s="184"/>
      <c r="BA71" s="86"/>
      <c r="BB71" s="184"/>
      <c r="BC71" s="86"/>
      <c r="BD71" s="184"/>
      <c r="BE71" s="86"/>
    </row>
    <row r="72" spans="1:57" ht="15">
      <c r="A72" s="185"/>
      <c r="B72" s="83"/>
      <c r="C72" s="86"/>
      <c r="D72" s="184"/>
      <c r="E72" s="86"/>
      <c r="F72" s="184"/>
      <c r="G72" s="86"/>
      <c r="H72" s="184"/>
      <c r="I72" s="86"/>
      <c r="J72" s="184"/>
      <c r="K72" s="86"/>
      <c r="L72" s="86"/>
      <c r="M72" s="184"/>
      <c r="N72" s="86"/>
      <c r="O72" s="184"/>
      <c r="P72" s="86"/>
      <c r="Q72" s="184"/>
      <c r="R72" s="86"/>
      <c r="S72" s="184"/>
      <c r="T72" s="86"/>
      <c r="U72" s="86"/>
      <c r="V72" s="184"/>
      <c r="W72" s="86"/>
      <c r="X72" s="184"/>
      <c r="Y72" s="86"/>
      <c r="Z72" s="184"/>
      <c r="AA72" s="86"/>
      <c r="AB72" s="184"/>
      <c r="AC72" s="86"/>
      <c r="AD72" s="86"/>
      <c r="AE72" s="184"/>
      <c r="AF72" s="86"/>
      <c r="AG72" s="184"/>
      <c r="AH72" s="86"/>
      <c r="AI72" s="184"/>
      <c r="AJ72" s="86"/>
      <c r="AK72" s="184"/>
      <c r="AL72" s="86"/>
      <c r="AM72" s="86"/>
      <c r="AN72" s="86"/>
      <c r="AO72" s="184"/>
      <c r="AP72" s="86"/>
      <c r="AQ72" s="184"/>
      <c r="AR72" s="86"/>
      <c r="AS72" s="184"/>
      <c r="AT72" s="86"/>
      <c r="AU72" s="184"/>
      <c r="AV72" s="86"/>
      <c r="AW72" s="86"/>
      <c r="AX72" s="184"/>
      <c r="AY72" s="86"/>
      <c r="AZ72" s="184"/>
      <c r="BA72" s="86"/>
      <c r="BB72" s="184"/>
      <c r="BC72" s="86"/>
      <c r="BD72" s="184"/>
      <c r="BE72" s="86"/>
    </row>
    <row r="73" spans="1:57" ht="15">
      <c r="A73" s="185"/>
      <c r="B73" s="83"/>
      <c r="C73" s="86"/>
      <c r="D73" s="184"/>
      <c r="E73" s="86"/>
      <c r="F73" s="184"/>
      <c r="G73" s="86"/>
      <c r="H73" s="184"/>
      <c r="I73" s="86"/>
      <c r="J73" s="184"/>
      <c r="K73" s="86"/>
      <c r="L73" s="86"/>
      <c r="M73" s="184"/>
      <c r="N73" s="86"/>
      <c r="O73" s="184"/>
      <c r="P73" s="86"/>
      <c r="Q73" s="184"/>
      <c r="R73" s="86"/>
      <c r="S73" s="184"/>
      <c r="T73" s="86"/>
      <c r="U73" s="86"/>
      <c r="V73" s="184"/>
      <c r="W73" s="86"/>
      <c r="X73" s="184"/>
      <c r="Y73" s="86"/>
      <c r="Z73" s="184"/>
      <c r="AA73" s="86"/>
      <c r="AB73" s="184"/>
      <c r="AC73" s="86"/>
      <c r="AD73" s="86"/>
      <c r="AE73" s="184"/>
      <c r="AF73" s="86"/>
      <c r="AG73" s="184"/>
      <c r="AH73" s="86"/>
      <c r="AI73" s="184"/>
      <c r="AJ73" s="86"/>
      <c r="AK73" s="184"/>
      <c r="AL73" s="86"/>
      <c r="AM73" s="86"/>
      <c r="AN73" s="86"/>
      <c r="AO73" s="184"/>
      <c r="AP73" s="86"/>
      <c r="AQ73" s="184"/>
      <c r="AR73" s="86"/>
      <c r="AS73" s="184"/>
      <c r="AT73" s="86"/>
      <c r="AU73" s="184"/>
      <c r="AV73" s="86"/>
      <c r="AW73" s="86"/>
      <c r="AX73" s="184"/>
      <c r="AY73" s="86"/>
      <c r="AZ73" s="184"/>
      <c r="BA73" s="86"/>
      <c r="BB73" s="184"/>
      <c r="BC73" s="86"/>
      <c r="BD73" s="184"/>
      <c r="BE73" s="86"/>
    </row>
    <row r="74" spans="1:57" ht="15">
      <c r="A74" s="185"/>
      <c r="B74" s="83"/>
      <c r="C74" s="86"/>
      <c r="D74" s="184"/>
      <c r="E74" s="86"/>
      <c r="F74" s="184"/>
      <c r="G74" s="86"/>
      <c r="H74" s="184"/>
      <c r="I74" s="86"/>
      <c r="J74" s="184"/>
      <c r="K74" s="86"/>
      <c r="L74" s="86"/>
      <c r="M74" s="184"/>
      <c r="N74" s="86"/>
      <c r="O74" s="184"/>
      <c r="P74" s="86"/>
      <c r="Q74" s="184"/>
      <c r="R74" s="86"/>
      <c r="S74" s="184"/>
      <c r="T74" s="86"/>
      <c r="U74" s="86"/>
      <c r="V74" s="184"/>
      <c r="W74" s="86"/>
      <c r="X74" s="184"/>
      <c r="Y74" s="86"/>
      <c r="Z74" s="184"/>
      <c r="AA74" s="86"/>
      <c r="AB74" s="184"/>
      <c r="AC74" s="86"/>
      <c r="AD74" s="86"/>
      <c r="AE74" s="184"/>
      <c r="AF74" s="86"/>
      <c r="AG74" s="184"/>
      <c r="AH74" s="86"/>
      <c r="AI74" s="184"/>
      <c r="AJ74" s="86"/>
      <c r="AK74" s="184"/>
      <c r="AL74" s="86"/>
      <c r="AM74" s="86"/>
      <c r="AN74" s="86"/>
      <c r="AO74" s="184"/>
      <c r="AP74" s="86"/>
      <c r="AQ74" s="184"/>
      <c r="AR74" s="86"/>
      <c r="AS74" s="184"/>
      <c r="AT74" s="86"/>
      <c r="AU74" s="184"/>
      <c r="AV74" s="86"/>
      <c r="AW74" s="86"/>
      <c r="AX74" s="184"/>
      <c r="AY74" s="86"/>
      <c r="AZ74" s="184"/>
      <c r="BA74" s="86"/>
      <c r="BB74" s="184"/>
      <c r="BC74" s="86"/>
      <c r="BD74" s="184"/>
      <c r="BE74" s="86"/>
    </row>
    <row r="75" spans="1:57" ht="15">
      <c r="A75" s="185"/>
      <c r="B75" s="83"/>
      <c r="C75" s="86"/>
      <c r="D75" s="184"/>
      <c r="E75" s="86"/>
      <c r="F75" s="184"/>
      <c r="G75" s="86"/>
      <c r="H75" s="184"/>
      <c r="I75" s="86"/>
      <c r="J75" s="184"/>
      <c r="K75" s="86"/>
      <c r="L75" s="86"/>
      <c r="M75" s="184"/>
      <c r="N75" s="86"/>
      <c r="O75" s="184"/>
      <c r="P75" s="86"/>
      <c r="Q75" s="184"/>
      <c r="R75" s="86"/>
      <c r="S75" s="184"/>
      <c r="T75" s="86"/>
      <c r="U75" s="86"/>
      <c r="V75" s="184"/>
      <c r="W75" s="86"/>
      <c r="X75" s="184"/>
      <c r="Y75" s="86"/>
      <c r="Z75" s="184"/>
      <c r="AA75" s="86"/>
      <c r="AB75" s="184"/>
      <c r="AC75" s="86"/>
      <c r="AD75" s="86"/>
      <c r="AE75" s="184"/>
      <c r="AF75" s="86"/>
      <c r="AG75" s="184"/>
      <c r="AH75" s="86"/>
      <c r="AI75" s="184"/>
      <c r="AJ75" s="86"/>
      <c r="AK75" s="184"/>
      <c r="AL75" s="86"/>
      <c r="AM75" s="86"/>
      <c r="AN75" s="86"/>
      <c r="AO75" s="184"/>
      <c r="AP75" s="86"/>
      <c r="AQ75" s="184"/>
      <c r="AR75" s="86"/>
      <c r="AS75" s="184"/>
      <c r="AT75" s="86"/>
      <c r="AU75" s="184"/>
      <c r="AV75" s="86"/>
      <c r="AW75" s="86"/>
      <c r="AX75" s="184"/>
      <c r="AY75" s="86"/>
      <c r="AZ75" s="184"/>
      <c r="BA75" s="86"/>
      <c r="BB75" s="184"/>
      <c r="BC75" s="86"/>
      <c r="BD75" s="184"/>
      <c r="BE75" s="86"/>
    </row>
    <row r="76" spans="1:57" ht="15">
      <c r="A76" s="185"/>
      <c r="B76" s="83"/>
      <c r="C76" s="86"/>
      <c r="D76" s="184"/>
      <c r="E76" s="86"/>
      <c r="F76" s="184"/>
      <c r="G76" s="86"/>
      <c r="H76" s="184"/>
      <c r="I76" s="86"/>
      <c r="J76" s="184"/>
      <c r="K76" s="86"/>
      <c r="L76" s="86"/>
      <c r="M76" s="184"/>
      <c r="N76" s="86"/>
      <c r="O76" s="184"/>
      <c r="P76" s="86"/>
      <c r="Q76" s="184"/>
      <c r="R76" s="86"/>
      <c r="S76" s="184"/>
      <c r="T76" s="86"/>
      <c r="U76" s="86"/>
      <c r="V76" s="184"/>
      <c r="W76" s="86"/>
      <c r="X76" s="184"/>
      <c r="Y76" s="86"/>
      <c r="Z76" s="184"/>
      <c r="AA76" s="86"/>
      <c r="AB76" s="184"/>
      <c r="AC76" s="86"/>
      <c r="AD76" s="86"/>
      <c r="AE76" s="184"/>
      <c r="AF76" s="86"/>
      <c r="AG76" s="184"/>
      <c r="AH76" s="86"/>
      <c r="AI76" s="184"/>
      <c r="AJ76" s="86"/>
      <c r="AK76" s="184"/>
      <c r="AL76" s="86"/>
      <c r="AM76" s="86"/>
      <c r="AN76" s="86"/>
      <c r="AO76" s="184"/>
      <c r="AP76" s="86"/>
      <c r="AQ76" s="184"/>
      <c r="AR76" s="86"/>
      <c r="AS76" s="184"/>
      <c r="AT76" s="86"/>
      <c r="AU76" s="184"/>
      <c r="AV76" s="86"/>
      <c r="AW76" s="86"/>
      <c r="AX76" s="184"/>
      <c r="AY76" s="86"/>
      <c r="AZ76" s="184"/>
      <c r="BA76" s="86"/>
      <c r="BB76" s="184"/>
      <c r="BC76" s="86"/>
      <c r="BD76" s="184"/>
      <c r="BE76" s="86"/>
    </row>
    <row r="77" spans="1:57" ht="15">
      <c r="A77" s="185"/>
      <c r="B77" s="83"/>
      <c r="C77" s="86"/>
      <c r="D77" s="184"/>
      <c r="E77" s="86"/>
      <c r="F77" s="184"/>
      <c r="G77" s="86"/>
      <c r="H77" s="184"/>
      <c r="I77" s="86"/>
      <c r="J77" s="184"/>
      <c r="K77" s="86"/>
      <c r="L77" s="86"/>
      <c r="M77" s="184"/>
      <c r="N77" s="86"/>
      <c r="O77" s="184"/>
      <c r="P77" s="86"/>
      <c r="Q77" s="184"/>
      <c r="R77" s="86"/>
      <c r="S77" s="184"/>
      <c r="T77" s="86"/>
      <c r="U77" s="86"/>
      <c r="V77" s="184"/>
      <c r="W77" s="86"/>
      <c r="X77" s="184"/>
      <c r="Y77" s="86"/>
      <c r="Z77" s="184"/>
      <c r="AA77" s="86"/>
      <c r="AB77" s="184"/>
      <c r="AC77" s="86"/>
      <c r="AD77" s="86"/>
      <c r="AE77" s="184"/>
      <c r="AF77" s="86"/>
      <c r="AG77" s="184"/>
      <c r="AH77" s="86"/>
      <c r="AI77" s="184"/>
      <c r="AJ77" s="86"/>
      <c r="AK77" s="184"/>
      <c r="AL77" s="86"/>
      <c r="AM77" s="86"/>
      <c r="AN77" s="86"/>
      <c r="AO77" s="184"/>
      <c r="AP77" s="86"/>
      <c r="AQ77" s="184"/>
      <c r="AR77" s="86"/>
      <c r="AS77" s="184"/>
      <c r="AT77" s="86"/>
      <c r="AU77" s="184"/>
      <c r="AV77" s="86"/>
      <c r="AW77" s="86"/>
      <c r="AX77" s="184"/>
      <c r="AY77" s="86"/>
      <c r="AZ77" s="184"/>
      <c r="BA77" s="86"/>
      <c r="BB77" s="184"/>
      <c r="BC77" s="86"/>
      <c r="BD77" s="184"/>
      <c r="BE77" s="86"/>
    </row>
    <row r="78" spans="1:57" ht="15">
      <c r="A78" s="185"/>
      <c r="B78" s="83"/>
      <c r="C78" s="86"/>
      <c r="D78" s="184"/>
      <c r="E78" s="86"/>
      <c r="F78" s="184"/>
      <c r="G78" s="86"/>
      <c r="H78" s="184"/>
      <c r="I78" s="86"/>
      <c r="J78" s="184"/>
      <c r="K78" s="86"/>
      <c r="L78" s="86"/>
      <c r="M78" s="184"/>
      <c r="N78" s="86"/>
      <c r="O78" s="184"/>
      <c r="P78" s="86"/>
      <c r="Q78" s="184"/>
      <c r="R78" s="86"/>
      <c r="S78" s="184"/>
      <c r="T78" s="86"/>
      <c r="U78" s="86"/>
      <c r="V78" s="184"/>
      <c r="W78" s="86"/>
      <c r="X78" s="184"/>
      <c r="Y78" s="86"/>
      <c r="Z78" s="184"/>
      <c r="AA78" s="86"/>
      <c r="AB78" s="184"/>
      <c r="AC78" s="86"/>
      <c r="AD78" s="86"/>
      <c r="AE78" s="184"/>
      <c r="AF78" s="86"/>
      <c r="AG78" s="184"/>
      <c r="AH78" s="86"/>
      <c r="AI78" s="184"/>
      <c r="AJ78" s="86"/>
      <c r="AK78" s="184"/>
      <c r="AL78" s="86"/>
      <c r="AM78" s="86"/>
      <c r="AN78" s="86"/>
      <c r="AO78" s="184"/>
      <c r="AP78" s="86"/>
      <c r="AQ78" s="184"/>
      <c r="AR78" s="86"/>
      <c r="AS78" s="184"/>
      <c r="AT78" s="86"/>
      <c r="AU78" s="184"/>
      <c r="AV78" s="86"/>
      <c r="AW78" s="86"/>
      <c r="AX78" s="184"/>
      <c r="AY78" s="86"/>
      <c r="AZ78" s="184"/>
      <c r="BA78" s="86"/>
      <c r="BB78" s="184"/>
      <c r="BC78" s="86"/>
      <c r="BD78" s="184"/>
      <c r="BE78" s="86"/>
    </row>
    <row r="79" spans="1:57" ht="15">
      <c r="A79" s="185"/>
      <c r="B79" s="83"/>
      <c r="C79" s="86"/>
      <c r="D79" s="184"/>
      <c r="E79" s="86"/>
      <c r="F79" s="184"/>
      <c r="G79" s="86"/>
      <c r="H79" s="184"/>
      <c r="I79" s="86"/>
      <c r="J79" s="184"/>
      <c r="K79" s="86"/>
      <c r="L79" s="86"/>
      <c r="M79" s="184"/>
      <c r="N79" s="86"/>
      <c r="O79" s="184"/>
      <c r="P79" s="86"/>
      <c r="Q79" s="184"/>
      <c r="R79" s="86"/>
      <c r="S79" s="184"/>
      <c r="T79" s="86"/>
      <c r="U79" s="86"/>
      <c r="V79" s="184"/>
      <c r="W79" s="86"/>
      <c r="X79" s="184"/>
      <c r="Y79" s="86"/>
      <c r="Z79" s="184"/>
      <c r="AA79" s="86"/>
      <c r="AB79" s="184"/>
      <c r="AC79" s="86"/>
      <c r="AD79" s="86"/>
      <c r="AE79" s="184"/>
      <c r="AF79" s="86"/>
      <c r="AG79" s="184"/>
      <c r="AH79" s="86"/>
      <c r="AI79" s="184"/>
      <c r="AJ79" s="86"/>
      <c r="AK79" s="184"/>
      <c r="AL79" s="86"/>
      <c r="AM79" s="86"/>
      <c r="AN79" s="86"/>
      <c r="AO79" s="184"/>
      <c r="AP79" s="86"/>
      <c r="AQ79" s="184"/>
      <c r="AR79" s="86"/>
      <c r="AS79" s="184"/>
      <c r="AT79" s="86"/>
      <c r="AU79" s="184"/>
      <c r="AV79" s="86"/>
      <c r="AW79" s="86"/>
      <c r="AX79" s="184"/>
      <c r="AY79" s="86"/>
      <c r="AZ79" s="184"/>
      <c r="BA79" s="86"/>
      <c r="BB79" s="184"/>
      <c r="BC79" s="86"/>
      <c r="BD79" s="184"/>
      <c r="BE79" s="86"/>
    </row>
    <row r="80" spans="1:57" ht="15">
      <c r="A80" s="185"/>
      <c r="B80" s="83"/>
      <c r="C80" s="86"/>
      <c r="D80" s="184"/>
      <c r="E80" s="86"/>
      <c r="F80" s="184"/>
      <c r="G80" s="86"/>
      <c r="H80" s="184"/>
      <c r="I80" s="86"/>
      <c r="J80" s="184"/>
      <c r="K80" s="86"/>
      <c r="L80" s="86"/>
      <c r="M80" s="184"/>
      <c r="N80" s="86"/>
      <c r="O80" s="184"/>
      <c r="P80" s="86"/>
      <c r="Q80" s="184"/>
      <c r="R80" s="86"/>
      <c r="S80" s="184"/>
      <c r="T80" s="86"/>
      <c r="U80" s="86"/>
      <c r="V80" s="184"/>
      <c r="W80" s="86"/>
      <c r="X80" s="184"/>
      <c r="Y80" s="86"/>
      <c r="Z80" s="184"/>
      <c r="AA80" s="86"/>
      <c r="AB80" s="184"/>
      <c r="AC80" s="86"/>
      <c r="AD80" s="86"/>
      <c r="AE80" s="184"/>
      <c r="AF80" s="86"/>
      <c r="AG80" s="184"/>
      <c r="AH80" s="86"/>
      <c r="AI80" s="184"/>
      <c r="AJ80" s="86"/>
      <c r="AK80" s="184"/>
      <c r="AL80" s="86"/>
      <c r="AM80" s="86"/>
      <c r="AN80" s="86"/>
      <c r="AO80" s="184"/>
      <c r="AP80" s="86"/>
      <c r="AQ80" s="184"/>
      <c r="AR80" s="86"/>
      <c r="AS80" s="184"/>
      <c r="AT80" s="86"/>
      <c r="AU80" s="184"/>
      <c r="AV80" s="86"/>
      <c r="AW80" s="86"/>
      <c r="AX80" s="184"/>
      <c r="AY80" s="86"/>
      <c r="AZ80" s="184"/>
      <c r="BA80" s="86"/>
      <c r="BB80" s="184"/>
      <c r="BC80" s="86"/>
      <c r="BD80" s="184"/>
      <c r="BE80" s="86"/>
    </row>
    <row r="81" spans="1:57" ht="15">
      <c r="A81" s="185"/>
      <c r="B81" s="83"/>
      <c r="C81" s="86"/>
      <c r="D81" s="184"/>
      <c r="E81" s="86"/>
      <c r="F81" s="184"/>
      <c r="G81" s="86"/>
      <c r="H81" s="184"/>
      <c r="I81" s="86"/>
      <c r="J81" s="184"/>
      <c r="K81" s="86"/>
      <c r="L81" s="86"/>
      <c r="M81" s="184"/>
      <c r="N81" s="86"/>
      <c r="O81" s="184"/>
      <c r="P81" s="86"/>
      <c r="Q81" s="184"/>
      <c r="R81" s="86"/>
      <c r="S81" s="184"/>
      <c r="T81" s="86"/>
      <c r="U81" s="86"/>
      <c r="V81" s="184"/>
      <c r="W81" s="86"/>
      <c r="X81" s="184"/>
      <c r="Y81" s="86"/>
      <c r="Z81" s="184"/>
      <c r="AA81" s="86"/>
      <c r="AB81" s="184"/>
      <c r="AC81" s="86"/>
      <c r="AD81" s="86"/>
      <c r="AE81" s="184"/>
      <c r="AF81" s="86"/>
      <c r="AG81" s="184"/>
      <c r="AH81" s="86"/>
      <c r="AI81" s="184"/>
      <c r="AJ81" s="86"/>
      <c r="AK81" s="184"/>
      <c r="AL81" s="86"/>
      <c r="AM81" s="86"/>
      <c r="AN81" s="86"/>
      <c r="AO81" s="184"/>
      <c r="AP81" s="86"/>
      <c r="AQ81" s="184"/>
      <c r="AR81" s="86"/>
      <c r="AS81" s="184"/>
      <c r="AT81" s="86"/>
      <c r="AU81" s="184"/>
      <c r="AV81" s="86"/>
      <c r="AW81" s="86"/>
      <c r="AX81" s="184"/>
      <c r="AY81" s="86"/>
      <c r="AZ81" s="184"/>
      <c r="BA81" s="86"/>
      <c r="BB81" s="184"/>
      <c r="BC81" s="86"/>
      <c r="BD81" s="184"/>
      <c r="BE81" s="86"/>
    </row>
    <row r="82" spans="1:57" ht="15">
      <c r="A82" s="185"/>
      <c r="B82" s="83"/>
      <c r="C82" s="86"/>
      <c r="D82" s="184"/>
      <c r="E82" s="86"/>
      <c r="F82" s="184"/>
      <c r="G82" s="86"/>
      <c r="H82" s="184"/>
      <c r="I82" s="86"/>
      <c r="J82" s="184"/>
      <c r="K82" s="86"/>
      <c r="L82" s="86"/>
      <c r="M82" s="184"/>
      <c r="N82" s="86"/>
      <c r="O82" s="184"/>
      <c r="P82" s="86"/>
      <c r="Q82" s="184"/>
      <c r="R82" s="86"/>
      <c r="S82" s="184"/>
      <c r="T82" s="86"/>
      <c r="U82" s="86"/>
      <c r="V82" s="184"/>
      <c r="W82" s="86"/>
      <c r="X82" s="184"/>
      <c r="Y82" s="86"/>
      <c r="Z82" s="184"/>
      <c r="AA82" s="86"/>
      <c r="AB82" s="184"/>
      <c r="AC82" s="86"/>
      <c r="AD82" s="86"/>
      <c r="AE82" s="184"/>
      <c r="AF82" s="86"/>
      <c r="AG82" s="184"/>
      <c r="AH82" s="86"/>
      <c r="AI82" s="184"/>
      <c r="AJ82" s="86"/>
      <c r="AK82" s="184"/>
      <c r="AL82" s="86"/>
      <c r="AM82" s="86"/>
      <c r="AN82" s="86"/>
      <c r="AO82" s="184"/>
      <c r="AP82" s="86"/>
      <c r="AQ82" s="184"/>
      <c r="AR82" s="86"/>
      <c r="AS82" s="184"/>
      <c r="AT82" s="86"/>
      <c r="AU82" s="184"/>
      <c r="AV82" s="86"/>
      <c r="AW82" s="86"/>
      <c r="AX82" s="184"/>
      <c r="AY82" s="86"/>
      <c r="AZ82" s="184"/>
      <c r="BA82" s="86"/>
      <c r="BB82" s="184"/>
      <c r="BC82" s="86"/>
      <c r="BD82" s="184"/>
      <c r="BE82" s="86"/>
    </row>
    <row r="83" spans="1:57" ht="15">
      <c r="A83" s="185"/>
      <c r="B83" s="83"/>
      <c r="C83" s="86"/>
      <c r="D83" s="184"/>
      <c r="E83" s="86"/>
      <c r="F83" s="184"/>
      <c r="G83" s="86"/>
      <c r="H83" s="184"/>
      <c r="I83" s="86"/>
      <c r="J83" s="184"/>
      <c r="K83" s="86"/>
      <c r="L83" s="86"/>
      <c r="M83" s="184"/>
      <c r="N83" s="86"/>
      <c r="O83" s="184"/>
      <c r="P83" s="86"/>
      <c r="Q83" s="184"/>
      <c r="R83" s="86"/>
      <c r="S83" s="184"/>
      <c r="T83" s="86"/>
      <c r="U83" s="86"/>
      <c r="V83" s="184"/>
      <c r="W83" s="86"/>
      <c r="X83" s="184"/>
      <c r="Y83" s="86"/>
      <c r="Z83" s="184"/>
      <c r="AA83" s="86"/>
      <c r="AB83" s="184"/>
      <c r="AC83" s="86"/>
      <c r="AD83" s="86"/>
      <c r="AE83" s="184"/>
      <c r="AF83" s="86"/>
      <c r="AG83" s="184"/>
      <c r="AH83" s="86"/>
      <c r="AI83" s="184"/>
      <c r="AJ83" s="86"/>
      <c r="AK83" s="184"/>
      <c r="AL83" s="86"/>
      <c r="AM83" s="86"/>
      <c r="AN83" s="86"/>
      <c r="AO83" s="184"/>
      <c r="AP83" s="86"/>
      <c r="AQ83" s="184"/>
      <c r="AR83" s="86"/>
      <c r="AS83" s="184"/>
      <c r="AT83" s="86"/>
      <c r="AU83" s="184"/>
      <c r="AV83" s="86"/>
      <c r="AW83" s="86"/>
      <c r="AX83" s="184"/>
      <c r="AY83" s="86"/>
      <c r="AZ83" s="184"/>
      <c r="BA83" s="86"/>
      <c r="BB83" s="184"/>
      <c r="BC83" s="86"/>
      <c r="BD83" s="184"/>
      <c r="BE83" s="86"/>
    </row>
    <row r="84" spans="1:57" ht="15">
      <c r="A84" s="185"/>
      <c r="B84" s="83"/>
      <c r="C84" s="86"/>
      <c r="D84" s="184"/>
      <c r="E84" s="86"/>
      <c r="F84" s="184"/>
      <c r="G84" s="86"/>
      <c r="H84" s="184"/>
      <c r="I84" s="86"/>
      <c r="J84" s="184"/>
      <c r="K84" s="86"/>
      <c r="L84" s="86"/>
      <c r="M84" s="184"/>
      <c r="N84" s="86"/>
      <c r="O84" s="184"/>
      <c r="P84" s="86"/>
      <c r="Q84" s="184"/>
      <c r="R84" s="86"/>
      <c r="S84" s="184"/>
      <c r="T84" s="86"/>
      <c r="U84" s="86"/>
      <c r="V84" s="184"/>
      <c r="W84" s="86"/>
      <c r="X84" s="184"/>
      <c r="Y84" s="86"/>
      <c r="Z84" s="184"/>
      <c r="AA84" s="86"/>
      <c r="AB84" s="184"/>
      <c r="AC84" s="86"/>
      <c r="AD84" s="86"/>
      <c r="AE84" s="184"/>
      <c r="AF84" s="86"/>
      <c r="AG84" s="184"/>
      <c r="AH84" s="86"/>
      <c r="AI84" s="184"/>
      <c r="AJ84" s="86"/>
      <c r="AK84" s="184"/>
      <c r="AL84" s="86"/>
      <c r="AM84" s="86"/>
      <c r="AN84" s="86"/>
      <c r="AO84" s="184"/>
      <c r="AP84" s="86"/>
      <c r="AQ84" s="184"/>
      <c r="AR84" s="86"/>
      <c r="AS84" s="184"/>
      <c r="AT84" s="86"/>
      <c r="AU84" s="184"/>
      <c r="AV84" s="86"/>
      <c r="AW84" s="86"/>
      <c r="AX84" s="184"/>
      <c r="AY84" s="86"/>
      <c r="AZ84" s="184"/>
      <c r="BA84" s="86"/>
      <c r="BB84" s="184"/>
      <c r="BC84" s="86"/>
      <c r="BD84" s="184"/>
      <c r="BE84" s="86"/>
    </row>
    <row r="85" spans="1:57" ht="15">
      <c r="A85" s="185"/>
      <c r="B85" s="83"/>
      <c r="C85" s="86"/>
      <c r="D85" s="184"/>
      <c r="E85" s="86"/>
      <c r="F85" s="184"/>
      <c r="G85" s="86"/>
      <c r="H85" s="184"/>
      <c r="I85" s="86"/>
      <c r="J85" s="184"/>
      <c r="K85" s="86"/>
      <c r="L85" s="86"/>
      <c r="M85" s="184"/>
      <c r="N85" s="86"/>
      <c r="O85" s="184"/>
      <c r="P85" s="86"/>
      <c r="Q85" s="184"/>
      <c r="R85" s="86"/>
      <c r="S85" s="184"/>
      <c r="T85" s="86"/>
      <c r="U85" s="86"/>
      <c r="V85" s="184"/>
      <c r="W85" s="86"/>
      <c r="X85" s="184"/>
      <c r="Y85" s="86"/>
      <c r="Z85" s="184"/>
      <c r="AA85" s="86"/>
      <c r="AB85" s="184"/>
      <c r="AC85" s="86"/>
      <c r="AD85" s="86"/>
      <c r="AE85" s="184"/>
      <c r="AF85" s="86"/>
      <c r="AG85" s="184"/>
      <c r="AH85" s="86"/>
      <c r="AI85" s="184"/>
      <c r="AJ85" s="86"/>
      <c r="AK85" s="184"/>
      <c r="AL85" s="86"/>
      <c r="AM85" s="86"/>
      <c r="AN85" s="86"/>
      <c r="AO85" s="184"/>
      <c r="AP85" s="86"/>
      <c r="AQ85" s="184"/>
      <c r="AR85" s="86"/>
      <c r="AS85" s="184"/>
      <c r="AT85" s="86"/>
      <c r="AU85" s="184"/>
      <c r="AV85" s="86"/>
      <c r="AW85" s="86"/>
      <c r="AX85" s="184"/>
      <c r="AY85" s="86"/>
      <c r="AZ85" s="184"/>
      <c r="BA85" s="86"/>
      <c r="BB85" s="184"/>
      <c r="BC85" s="86"/>
      <c r="BD85" s="184"/>
      <c r="BE85" s="86"/>
    </row>
    <row r="86" spans="1:57" ht="15">
      <c r="A86" s="185"/>
      <c r="B86" s="83"/>
      <c r="C86" s="86"/>
      <c r="D86" s="184"/>
      <c r="E86" s="86"/>
      <c r="F86" s="184"/>
      <c r="G86" s="86"/>
      <c r="H86" s="184"/>
      <c r="I86" s="86"/>
      <c r="J86" s="184"/>
      <c r="K86" s="86"/>
      <c r="L86" s="86"/>
      <c r="M86" s="184"/>
      <c r="N86" s="86"/>
      <c r="O86" s="184"/>
      <c r="P86" s="86"/>
      <c r="Q86" s="184"/>
      <c r="R86" s="86"/>
      <c r="S86" s="184"/>
      <c r="T86" s="86"/>
      <c r="U86" s="86"/>
      <c r="V86" s="184"/>
      <c r="W86" s="86"/>
      <c r="X86" s="184"/>
      <c r="Y86" s="86"/>
      <c r="Z86" s="184"/>
      <c r="AA86" s="86"/>
      <c r="AB86" s="184"/>
      <c r="AC86" s="86"/>
      <c r="AD86" s="86"/>
      <c r="AE86" s="184"/>
      <c r="AF86" s="86"/>
      <c r="AG86" s="184"/>
      <c r="AH86" s="86"/>
      <c r="AI86" s="184"/>
      <c r="AJ86" s="86"/>
      <c r="AK86" s="184"/>
      <c r="AL86" s="86"/>
      <c r="AM86" s="86"/>
      <c r="AN86" s="86"/>
      <c r="AO86" s="184"/>
      <c r="AP86" s="86"/>
      <c r="AQ86" s="184"/>
      <c r="AR86" s="86"/>
      <c r="AS86" s="184"/>
      <c r="AT86" s="86"/>
      <c r="AU86" s="184"/>
      <c r="AV86" s="86"/>
      <c r="AW86" s="86"/>
      <c r="AX86" s="184"/>
      <c r="AY86" s="86"/>
      <c r="AZ86" s="184"/>
      <c r="BA86" s="86"/>
      <c r="BB86" s="184"/>
      <c r="BC86" s="86"/>
      <c r="BD86" s="184"/>
      <c r="BE86" s="86"/>
    </row>
    <row r="87" spans="1:57" ht="15">
      <c r="A87" s="185"/>
      <c r="B87" s="83"/>
      <c r="C87" s="86"/>
      <c r="D87" s="184"/>
      <c r="E87" s="86"/>
      <c r="F87" s="184"/>
      <c r="G87" s="86"/>
      <c r="H87" s="184"/>
      <c r="I87" s="86"/>
      <c r="J87" s="184"/>
      <c r="K87" s="86"/>
      <c r="L87" s="86"/>
      <c r="M87" s="184"/>
      <c r="N87" s="86"/>
      <c r="O87" s="184"/>
      <c r="P87" s="86"/>
      <c r="Q87" s="184"/>
      <c r="R87" s="86"/>
      <c r="S87" s="184"/>
      <c r="T87" s="86"/>
      <c r="U87" s="86"/>
      <c r="V87" s="184"/>
      <c r="W87" s="86"/>
      <c r="X87" s="184"/>
      <c r="Y87" s="86"/>
      <c r="Z87" s="184"/>
      <c r="AA87" s="86"/>
      <c r="AB87" s="184"/>
      <c r="AC87" s="86"/>
      <c r="AD87" s="86"/>
      <c r="AE87" s="184"/>
      <c r="AF87" s="86"/>
      <c r="AG87" s="184"/>
      <c r="AH87" s="86"/>
      <c r="AI87" s="184"/>
      <c r="AJ87" s="86"/>
      <c r="AK87" s="184"/>
      <c r="AL87" s="86"/>
      <c r="AM87" s="86"/>
      <c r="AN87" s="86"/>
      <c r="AO87" s="184"/>
      <c r="AP87" s="86"/>
      <c r="AQ87" s="184"/>
      <c r="AR87" s="86"/>
      <c r="AS87" s="184"/>
      <c r="AT87" s="86"/>
      <c r="AU87" s="184"/>
      <c r="AV87" s="86"/>
      <c r="AW87" s="86"/>
      <c r="AX87" s="184"/>
      <c r="AY87" s="86"/>
      <c r="AZ87" s="184"/>
      <c r="BA87" s="86"/>
      <c r="BB87" s="184"/>
      <c r="BC87" s="86"/>
      <c r="BD87" s="184"/>
      <c r="BE87" s="86"/>
    </row>
    <row r="88" spans="1:57" ht="15">
      <c r="A88" s="185"/>
      <c r="B88" s="83"/>
      <c r="C88" s="86"/>
      <c r="D88" s="184"/>
      <c r="E88" s="86"/>
      <c r="F88" s="184"/>
      <c r="G88" s="86"/>
      <c r="H88" s="184"/>
      <c r="I88" s="86"/>
      <c r="J88" s="184"/>
      <c r="K88" s="86"/>
      <c r="L88" s="86"/>
      <c r="M88" s="184"/>
      <c r="N88" s="86"/>
      <c r="O88" s="184"/>
      <c r="P88" s="86"/>
      <c r="Q88" s="184"/>
      <c r="R88" s="86"/>
      <c r="S88" s="184"/>
      <c r="T88" s="86"/>
      <c r="U88" s="86"/>
      <c r="V88" s="184"/>
      <c r="W88" s="86"/>
      <c r="X88" s="184"/>
      <c r="Y88" s="86"/>
      <c r="Z88" s="184"/>
      <c r="AA88" s="86"/>
      <c r="AB88" s="184"/>
      <c r="AC88" s="86"/>
      <c r="AD88" s="86"/>
      <c r="AE88" s="184"/>
      <c r="AF88" s="86"/>
      <c r="AG88" s="184"/>
      <c r="AH88" s="86"/>
      <c r="AI88" s="184"/>
      <c r="AJ88" s="86"/>
      <c r="AK88" s="184"/>
      <c r="AL88" s="86"/>
      <c r="AM88" s="86"/>
      <c r="AN88" s="86"/>
      <c r="AO88" s="184"/>
      <c r="AP88" s="86"/>
      <c r="AQ88" s="184"/>
      <c r="AR88" s="86"/>
      <c r="AS88" s="184"/>
      <c r="AT88" s="86"/>
      <c r="AU88" s="184"/>
      <c r="AV88" s="86"/>
      <c r="AW88" s="86"/>
      <c r="AX88" s="184"/>
      <c r="AY88" s="86"/>
      <c r="AZ88" s="184"/>
      <c r="BA88" s="86"/>
      <c r="BB88" s="184"/>
      <c r="BC88" s="86"/>
      <c r="BD88" s="184"/>
      <c r="BE88" s="86"/>
    </row>
    <row r="89" spans="1:57" ht="15">
      <c r="A89" s="185"/>
      <c r="B89" s="83"/>
      <c r="C89" s="86"/>
      <c r="D89" s="184"/>
      <c r="E89" s="86"/>
      <c r="F89" s="184"/>
      <c r="G89" s="86"/>
      <c r="H89" s="184"/>
      <c r="I89" s="86"/>
      <c r="J89" s="184"/>
      <c r="K89" s="86"/>
      <c r="L89" s="86"/>
      <c r="M89" s="184"/>
      <c r="N89" s="86"/>
      <c r="O89" s="184"/>
      <c r="P89" s="86"/>
      <c r="Q89" s="184"/>
      <c r="R89" s="86"/>
      <c r="S89" s="184"/>
      <c r="T89" s="86"/>
      <c r="U89" s="86"/>
      <c r="V89" s="184"/>
      <c r="W89" s="86"/>
      <c r="X89" s="184"/>
      <c r="Y89" s="86"/>
      <c r="Z89" s="184"/>
      <c r="AA89" s="86"/>
      <c r="AB89" s="184"/>
      <c r="AC89" s="86"/>
      <c r="AD89" s="86"/>
      <c r="AE89" s="184"/>
      <c r="AF89" s="86"/>
      <c r="AG89" s="184"/>
      <c r="AH89" s="86"/>
      <c r="AI89" s="184"/>
      <c r="AJ89" s="86"/>
      <c r="AK89" s="184"/>
      <c r="AL89" s="86"/>
      <c r="AM89" s="86"/>
      <c r="AN89" s="86"/>
      <c r="AO89" s="184"/>
      <c r="AP89" s="86"/>
      <c r="AQ89" s="184"/>
      <c r="AR89" s="86"/>
      <c r="AS89" s="184"/>
      <c r="AT89" s="86"/>
      <c r="AU89" s="184"/>
      <c r="AV89" s="86"/>
      <c r="AW89" s="86"/>
      <c r="AX89" s="184"/>
      <c r="AY89" s="86"/>
      <c r="AZ89" s="184"/>
      <c r="BA89" s="86"/>
      <c r="BB89" s="184"/>
      <c r="BC89" s="86"/>
      <c r="BD89" s="184"/>
      <c r="BE89" s="86"/>
    </row>
    <row r="90" spans="1:57" ht="15">
      <c r="A90" s="185"/>
      <c r="B90" s="83"/>
      <c r="C90" s="86"/>
      <c r="D90" s="184"/>
      <c r="E90" s="86"/>
      <c r="F90" s="184"/>
      <c r="G90" s="86"/>
      <c r="H90" s="184"/>
      <c r="I90" s="86"/>
      <c r="J90" s="184"/>
      <c r="K90" s="86"/>
      <c r="L90" s="86"/>
      <c r="M90" s="184"/>
      <c r="N90" s="86"/>
      <c r="O90" s="184"/>
      <c r="P90" s="86"/>
      <c r="Q90" s="184"/>
      <c r="R90" s="86"/>
      <c r="S90" s="184"/>
      <c r="T90" s="86"/>
      <c r="U90" s="86"/>
      <c r="V90" s="184"/>
      <c r="W90" s="86"/>
      <c r="X90" s="184"/>
      <c r="Y90" s="86"/>
      <c r="Z90" s="184"/>
      <c r="AA90" s="86"/>
      <c r="AB90" s="184"/>
      <c r="AC90" s="86"/>
      <c r="AD90" s="86"/>
      <c r="AE90" s="184"/>
      <c r="AF90" s="86"/>
      <c r="AG90" s="184"/>
      <c r="AH90" s="86"/>
      <c r="AI90" s="184"/>
      <c r="AJ90" s="86"/>
      <c r="AK90" s="184"/>
      <c r="AL90" s="86"/>
      <c r="AM90" s="86"/>
      <c r="AN90" s="86"/>
      <c r="AO90" s="184"/>
      <c r="AP90" s="86"/>
      <c r="AQ90" s="184"/>
      <c r="AR90" s="86"/>
      <c r="AS90" s="184"/>
      <c r="AT90" s="86"/>
      <c r="AU90" s="184"/>
      <c r="AV90" s="86"/>
      <c r="AW90" s="86"/>
      <c r="AX90" s="184"/>
      <c r="AY90" s="86"/>
      <c r="AZ90" s="184"/>
      <c r="BA90" s="86"/>
      <c r="BB90" s="184"/>
      <c r="BC90" s="86"/>
      <c r="BD90" s="184"/>
      <c r="BE90" s="86"/>
    </row>
    <row r="91" spans="1:57" ht="15">
      <c r="A91" s="185"/>
      <c r="B91" s="83"/>
      <c r="C91" s="86"/>
      <c r="D91" s="184"/>
      <c r="E91" s="86"/>
      <c r="F91" s="184"/>
      <c r="G91" s="86"/>
      <c r="H91" s="184"/>
      <c r="I91" s="86"/>
      <c r="J91" s="184"/>
      <c r="K91" s="86"/>
      <c r="L91" s="86"/>
      <c r="M91" s="184"/>
      <c r="N91" s="86"/>
      <c r="O91" s="184"/>
      <c r="P91" s="86"/>
      <c r="Q91" s="184"/>
      <c r="R91" s="86"/>
      <c r="S91" s="184"/>
      <c r="T91" s="86"/>
      <c r="U91" s="86"/>
      <c r="V91" s="184"/>
      <c r="W91" s="86"/>
      <c r="X91" s="184"/>
      <c r="Y91" s="86"/>
      <c r="Z91" s="184"/>
      <c r="AA91" s="86"/>
      <c r="AB91" s="184"/>
      <c r="AC91" s="86"/>
      <c r="AD91" s="86"/>
      <c r="AE91" s="184"/>
      <c r="AF91" s="86"/>
      <c r="AG91" s="184"/>
      <c r="AH91" s="86"/>
      <c r="AI91" s="184"/>
      <c r="AJ91" s="86"/>
      <c r="AK91" s="184"/>
      <c r="AL91" s="86"/>
      <c r="AM91" s="86"/>
      <c r="AN91" s="86"/>
      <c r="AO91" s="184"/>
      <c r="AP91" s="86"/>
      <c r="AQ91" s="184"/>
      <c r="AR91" s="86"/>
      <c r="AS91" s="184"/>
      <c r="AT91" s="86"/>
      <c r="AU91" s="184"/>
      <c r="AV91" s="86"/>
      <c r="AW91" s="86"/>
      <c r="AX91" s="184"/>
      <c r="AY91" s="86"/>
      <c r="AZ91" s="184"/>
      <c r="BA91" s="86"/>
      <c r="BB91" s="184"/>
      <c r="BC91" s="86"/>
      <c r="BD91" s="184"/>
      <c r="BE91" s="86"/>
    </row>
    <row r="92" spans="1:57" ht="15">
      <c r="A92" s="185"/>
      <c r="B92" s="83"/>
      <c r="C92" s="86"/>
      <c r="D92" s="184"/>
      <c r="E92" s="86"/>
      <c r="F92" s="184"/>
      <c r="G92" s="86"/>
      <c r="H92" s="184"/>
      <c r="I92" s="86"/>
      <c r="J92" s="184"/>
      <c r="K92" s="86"/>
      <c r="L92" s="86"/>
      <c r="M92" s="184"/>
      <c r="N92" s="86"/>
      <c r="O92" s="184"/>
      <c r="P92" s="86"/>
      <c r="Q92" s="184"/>
      <c r="R92" s="86"/>
      <c r="S92" s="184"/>
      <c r="T92" s="86"/>
      <c r="U92" s="86"/>
      <c r="V92" s="184"/>
      <c r="W92" s="86"/>
      <c r="X92" s="184"/>
      <c r="Y92" s="86"/>
      <c r="Z92" s="184"/>
      <c r="AA92" s="86"/>
      <c r="AB92" s="184"/>
      <c r="AC92" s="86"/>
      <c r="AD92" s="86"/>
      <c r="AE92" s="184"/>
      <c r="AF92" s="86"/>
      <c r="AG92" s="184"/>
      <c r="AH92" s="86"/>
      <c r="AI92" s="184"/>
      <c r="AJ92" s="86"/>
      <c r="AK92" s="184"/>
      <c r="AL92" s="86"/>
      <c r="AM92" s="86"/>
      <c r="AN92" s="86"/>
      <c r="AO92" s="184"/>
      <c r="AP92" s="86"/>
      <c r="AQ92" s="184"/>
      <c r="AR92" s="86"/>
      <c r="AS92" s="184"/>
      <c r="AT92" s="86"/>
      <c r="AU92" s="184"/>
      <c r="AV92" s="86"/>
      <c r="AW92" s="86"/>
      <c r="AX92" s="184"/>
      <c r="AY92" s="86"/>
      <c r="AZ92" s="184"/>
      <c r="BA92" s="86"/>
      <c r="BB92" s="184"/>
      <c r="BC92" s="86"/>
      <c r="BD92" s="184"/>
      <c r="BE92" s="86"/>
    </row>
    <row r="93" spans="1:57" ht="15">
      <c r="A93" s="185"/>
      <c r="B93" s="83"/>
      <c r="C93" s="86"/>
      <c r="D93" s="184"/>
      <c r="E93" s="86"/>
      <c r="F93" s="184"/>
      <c r="G93" s="86"/>
      <c r="H93" s="184"/>
      <c r="I93" s="86"/>
      <c r="J93" s="184"/>
      <c r="K93" s="86"/>
      <c r="L93" s="86"/>
      <c r="M93" s="184"/>
      <c r="N93" s="86"/>
      <c r="O93" s="184"/>
      <c r="P93" s="86"/>
      <c r="Q93" s="184"/>
      <c r="R93" s="86"/>
      <c r="S93" s="184"/>
      <c r="T93" s="86"/>
      <c r="U93" s="86"/>
      <c r="V93" s="184"/>
      <c r="W93" s="86"/>
      <c r="X93" s="184"/>
      <c r="Y93" s="86"/>
      <c r="Z93" s="184"/>
      <c r="AA93" s="86"/>
      <c r="AB93" s="184"/>
      <c r="AC93" s="86"/>
      <c r="AD93" s="86"/>
      <c r="AE93" s="184"/>
      <c r="AF93" s="86"/>
      <c r="AG93" s="184"/>
      <c r="AH93" s="86"/>
      <c r="AI93" s="184"/>
      <c r="AJ93" s="86"/>
      <c r="AK93" s="184"/>
      <c r="AL93" s="86"/>
      <c r="AM93" s="86"/>
      <c r="AN93" s="86"/>
      <c r="AO93" s="184"/>
      <c r="AP93" s="86"/>
      <c r="AQ93" s="184"/>
      <c r="AR93" s="86"/>
      <c r="AS93" s="184"/>
      <c r="AT93" s="86"/>
      <c r="AU93" s="184"/>
      <c r="AV93" s="86"/>
      <c r="AW93" s="86"/>
      <c r="AX93" s="184"/>
      <c r="AY93" s="86"/>
      <c r="AZ93" s="184"/>
      <c r="BA93" s="86"/>
      <c r="BB93" s="184"/>
      <c r="BC93" s="86"/>
      <c r="BD93" s="184"/>
      <c r="BE93" s="86"/>
    </row>
    <row r="94" spans="1:57" ht="15">
      <c r="A94" s="185"/>
      <c r="B94" s="83"/>
      <c r="C94" s="86"/>
      <c r="D94" s="184"/>
      <c r="E94" s="86"/>
      <c r="F94" s="184"/>
      <c r="G94" s="86"/>
      <c r="H94" s="184"/>
      <c r="I94" s="86"/>
      <c r="J94" s="184"/>
      <c r="K94" s="86"/>
      <c r="L94" s="86"/>
      <c r="M94" s="184"/>
      <c r="N94" s="86"/>
      <c r="O94" s="184"/>
      <c r="P94" s="86"/>
      <c r="Q94" s="184"/>
      <c r="R94" s="86"/>
      <c r="S94" s="184"/>
      <c r="T94" s="86"/>
      <c r="U94" s="86"/>
      <c r="V94" s="184"/>
      <c r="W94" s="86"/>
      <c r="X94" s="184"/>
      <c r="Y94" s="86"/>
      <c r="Z94" s="184"/>
      <c r="AA94" s="86"/>
      <c r="AB94" s="184"/>
      <c r="AC94" s="86"/>
      <c r="AD94" s="86"/>
      <c r="AE94" s="184"/>
      <c r="AF94" s="86"/>
      <c r="AG94" s="184"/>
      <c r="AH94" s="86"/>
      <c r="AI94" s="184"/>
      <c r="AJ94" s="86"/>
      <c r="AK94" s="184"/>
      <c r="AL94" s="86"/>
      <c r="AM94" s="86"/>
      <c r="AN94" s="86"/>
      <c r="AO94" s="184"/>
      <c r="AP94" s="86"/>
      <c r="AQ94" s="184"/>
      <c r="AR94" s="86"/>
      <c r="AS94" s="184"/>
      <c r="AT94" s="86"/>
      <c r="AU94" s="184"/>
      <c r="AV94" s="86"/>
      <c r="AW94" s="86"/>
      <c r="AX94" s="184"/>
      <c r="AY94" s="86"/>
      <c r="AZ94" s="184"/>
      <c r="BA94" s="86"/>
      <c r="BB94" s="184"/>
      <c r="BC94" s="86"/>
      <c r="BD94" s="184"/>
      <c r="BE94" s="86"/>
    </row>
    <row r="95" spans="1:57" ht="15">
      <c r="A95" s="185"/>
      <c r="B95" s="83"/>
      <c r="C95" s="86"/>
      <c r="D95" s="184"/>
      <c r="E95" s="86"/>
      <c r="F95" s="184"/>
      <c r="G95" s="86"/>
      <c r="H95" s="184"/>
      <c r="I95" s="86"/>
      <c r="J95" s="184"/>
      <c r="K95" s="86"/>
      <c r="L95" s="86"/>
      <c r="M95" s="184"/>
      <c r="N95" s="86"/>
      <c r="O95" s="184"/>
      <c r="P95" s="86"/>
      <c r="Q95" s="184"/>
      <c r="R95" s="86"/>
      <c r="S95" s="184"/>
      <c r="T95" s="86"/>
      <c r="U95" s="86"/>
      <c r="V95" s="184"/>
      <c r="W95" s="86"/>
      <c r="X95" s="184"/>
      <c r="Y95" s="86"/>
      <c r="Z95" s="184"/>
      <c r="AA95" s="86"/>
      <c r="AB95" s="184"/>
      <c r="AC95" s="86"/>
      <c r="AD95" s="86"/>
      <c r="AE95" s="184"/>
      <c r="AF95" s="86"/>
      <c r="AG95" s="184"/>
      <c r="AH95" s="86"/>
      <c r="AI95" s="184"/>
      <c r="AJ95" s="86"/>
      <c r="AK95" s="184"/>
      <c r="AL95" s="86"/>
      <c r="AM95" s="86"/>
      <c r="AN95" s="86"/>
      <c r="AO95" s="184"/>
      <c r="AP95" s="86"/>
      <c r="AQ95" s="184"/>
      <c r="AR95" s="86"/>
      <c r="AS95" s="184"/>
      <c r="AT95" s="86"/>
      <c r="AU95" s="184"/>
      <c r="AV95" s="86"/>
      <c r="AW95" s="86"/>
      <c r="AX95" s="184"/>
      <c r="AY95" s="86"/>
      <c r="AZ95" s="184"/>
      <c r="BA95" s="86"/>
      <c r="BB95" s="184"/>
      <c r="BC95" s="86"/>
      <c r="BD95" s="184"/>
      <c r="BE95" s="86"/>
    </row>
    <row r="96" spans="1:57" ht="15">
      <c r="A96" s="185"/>
      <c r="B96" s="83"/>
      <c r="C96" s="86"/>
      <c r="D96" s="184"/>
      <c r="E96" s="86"/>
      <c r="F96" s="184"/>
      <c r="G96" s="86"/>
      <c r="H96" s="184"/>
      <c r="I96" s="86"/>
      <c r="J96" s="184"/>
      <c r="K96" s="86"/>
      <c r="L96" s="86"/>
      <c r="M96" s="184"/>
      <c r="N96" s="86"/>
      <c r="O96" s="184"/>
      <c r="P96" s="86"/>
      <c r="Q96" s="184"/>
      <c r="R96" s="86"/>
      <c r="S96" s="184"/>
      <c r="T96" s="86"/>
      <c r="U96" s="86"/>
      <c r="V96" s="184"/>
      <c r="W96" s="86"/>
      <c r="X96" s="184"/>
      <c r="Y96" s="86"/>
      <c r="Z96" s="184"/>
      <c r="AA96" s="86"/>
      <c r="AB96" s="184"/>
      <c r="AC96" s="86"/>
      <c r="AD96" s="86"/>
      <c r="AE96" s="184"/>
      <c r="AF96" s="86"/>
      <c r="AG96" s="184"/>
      <c r="AH96" s="86"/>
      <c r="AI96" s="184"/>
      <c r="AJ96" s="86"/>
      <c r="AK96" s="184"/>
      <c r="AL96" s="86"/>
      <c r="AM96" s="86"/>
      <c r="AN96" s="86"/>
      <c r="AO96" s="184"/>
      <c r="AP96" s="86"/>
      <c r="AQ96" s="184"/>
      <c r="AR96" s="86"/>
      <c r="AS96" s="184"/>
      <c r="AT96" s="86"/>
      <c r="AU96" s="184"/>
      <c r="AV96" s="86"/>
      <c r="AW96" s="86"/>
      <c r="AX96" s="184"/>
      <c r="AY96" s="86"/>
      <c r="AZ96" s="184"/>
      <c r="BA96" s="86"/>
      <c r="BB96" s="184"/>
      <c r="BC96" s="86"/>
      <c r="BD96" s="184"/>
      <c r="BE96" s="86"/>
    </row>
    <row r="97" spans="1:57" ht="15">
      <c r="A97" s="185"/>
      <c r="B97" s="83"/>
      <c r="C97" s="86"/>
      <c r="D97" s="184"/>
      <c r="E97" s="86"/>
      <c r="F97" s="184"/>
      <c r="G97" s="86"/>
      <c r="H97" s="184"/>
      <c r="I97" s="86"/>
      <c r="J97" s="184"/>
      <c r="K97" s="86"/>
      <c r="L97" s="86"/>
      <c r="M97" s="184"/>
      <c r="N97" s="86"/>
      <c r="O97" s="184"/>
      <c r="P97" s="86"/>
      <c r="Q97" s="184"/>
      <c r="R97" s="86"/>
      <c r="S97" s="184"/>
      <c r="T97" s="86"/>
      <c r="U97" s="86"/>
      <c r="V97" s="184"/>
      <c r="W97" s="86"/>
      <c r="X97" s="184"/>
      <c r="Y97" s="86"/>
      <c r="Z97" s="184"/>
      <c r="AA97" s="86"/>
      <c r="AB97" s="184"/>
      <c r="AC97" s="86"/>
      <c r="AD97" s="86"/>
      <c r="AE97" s="184"/>
      <c r="AF97" s="86"/>
      <c r="AG97" s="184"/>
      <c r="AH97" s="86"/>
      <c r="AI97" s="184"/>
      <c r="AJ97" s="86"/>
      <c r="AK97" s="184"/>
      <c r="AL97" s="86"/>
      <c r="AM97" s="86"/>
      <c r="AN97" s="86"/>
      <c r="AO97" s="184"/>
      <c r="AP97" s="86"/>
      <c r="AQ97" s="184"/>
      <c r="AR97" s="86"/>
      <c r="AS97" s="184"/>
      <c r="AT97" s="86"/>
      <c r="AU97" s="184"/>
      <c r="AV97" s="86"/>
      <c r="AW97" s="86"/>
      <c r="AX97" s="184"/>
      <c r="AY97" s="86"/>
      <c r="AZ97" s="184"/>
      <c r="BA97" s="86"/>
      <c r="BB97" s="184"/>
      <c r="BC97" s="86"/>
      <c r="BD97" s="184"/>
      <c r="BE97" s="86"/>
    </row>
    <row r="98" spans="1:57" ht="15">
      <c r="A98" s="185"/>
      <c r="B98" s="83"/>
      <c r="C98" s="86"/>
      <c r="D98" s="184"/>
      <c r="E98" s="86"/>
      <c r="F98" s="184"/>
      <c r="G98" s="86"/>
      <c r="H98" s="184"/>
      <c r="I98" s="86"/>
      <c r="J98" s="184"/>
      <c r="K98" s="86"/>
      <c r="L98" s="86"/>
      <c r="M98" s="184"/>
      <c r="N98" s="86"/>
      <c r="O98" s="184"/>
      <c r="P98" s="86"/>
      <c r="Q98" s="184"/>
      <c r="R98" s="86"/>
      <c r="S98" s="184"/>
      <c r="T98" s="86"/>
      <c r="U98" s="86"/>
      <c r="V98" s="184"/>
      <c r="W98" s="86"/>
      <c r="X98" s="184"/>
      <c r="Y98" s="86"/>
      <c r="Z98" s="184"/>
      <c r="AA98" s="86"/>
      <c r="AB98" s="184"/>
      <c r="AC98" s="86"/>
      <c r="AD98" s="86"/>
      <c r="AE98" s="184"/>
      <c r="AF98" s="86"/>
      <c r="AG98" s="184"/>
      <c r="AH98" s="86"/>
      <c r="AI98" s="184"/>
      <c r="AJ98" s="86"/>
      <c r="AK98" s="184"/>
      <c r="AL98" s="86"/>
      <c r="AM98" s="86"/>
      <c r="AN98" s="86"/>
      <c r="AO98" s="184"/>
      <c r="AP98" s="86"/>
      <c r="AQ98" s="184"/>
      <c r="AR98" s="86"/>
      <c r="AS98" s="184"/>
      <c r="AT98" s="86"/>
      <c r="AU98" s="184"/>
      <c r="AV98" s="86"/>
      <c r="AW98" s="86"/>
      <c r="AX98" s="184"/>
      <c r="AY98" s="86"/>
      <c r="AZ98" s="184"/>
      <c r="BA98" s="86"/>
      <c r="BB98" s="184"/>
      <c r="BC98" s="86"/>
      <c r="BD98" s="184"/>
      <c r="BE98" s="86"/>
    </row>
    <row r="99" spans="1:57" ht="15">
      <c r="A99" s="185"/>
      <c r="B99" s="83"/>
      <c r="C99" s="86"/>
      <c r="D99" s="184"/>
      <c r="E99" s="86"/>
      <c r="F99" s="184"/>
      <c r="G99" s="86"/>
      <c r="H99" s="184"/>
      <c r="I99" s="86"/>
      <c r="J99" s="184"/>
      <c r="K99" s="86"/>
      <c r="L99" s="86"/>
      <c r="M99" s="184"/>
      <c r="N99" s="86"/>
      <c r="O99" s="184"/>
      <c r="P99" s="86"/>
      <c r="Q99" s="184"/>
      <c r="R99" s="86"/>
      <c r="S99" s="184"/>
      <c r="T99" s="86"/>
      <c r="U99" s="86"/>
      <c r="V99" s="184"/>
      <c r="W99" s="86"/>
      <c r="X99" s="184"/>
      <c r="Y99" s="86"/>
      <c r="Z99" s="184"/>
      <c r="AA99" s="86"/>
      <c r="AB99" s="184"/>
      <c r="AC99" s="86"/>
      <c r="AD99" s="86"/>
      <c r="AE99" s="184"/>
      <c r="AF99" s="86"/>
      <c r="AG99" s="184"/>
      <c r="AH99" s="86"/>
      <c r="AI99" s="184"/>
      <c r="AJ99" s="86"/>
      <c r="AK99" s="184"/>
      <c r="AL99" s="86"/>
      <c r="AM99" s="86"/>
      <c r="AN99" s="86"/>
      <c r="AO99" s="184"/>
      <c r="AP99" s="86"/>
      <c r="AQ99" s="184"/>
      <c r="AR99" s="86"/>
      <c r="AS99" s="184"/>
      <c r="AT99" s="86"/>
      <c r="AU99" s="184"/>
      <c r="AV99" s="86"/>
      <c r="AW99" s="86"/>
      <c r="AX99" s="184"/>
      <c r="AY99" s="86"/>
      <c r="AZ99" s="184"/>
      <c r="BA99" s="86"/>
      <c r="BB99" s="184"/>
      <c r="BC99" s="86"/>
      <c r="BD99" s="184"/>
      <c r="BE99" s="86"/>
    </row>
    <row r="100" spans="1:57" ht="15">
      <c r="A100" s="185"/>
      <c r="B100" s="83"/>
      <c r="C100" s="86"/>
      <c r="D100" s="184"/>
      <c r="E100" s="86"/>
      <c r="F100" s="184"/>
      <c r="G100" s="86"/>
      <c r="H100" s="184"/>
      <c r="I100" s="86"/>
      <c r="J100" s="184"/>
      <c r="K100" s="86"/>
      <c r="L100" s="86"/>
      <c r="M100" s="184"/>
      <c r="N100" s="86"/>
      <c r="O100" s="184"/>
      <c r="P100" s="86"/>
      <c r="Q100" s="184"/>
      <c r="R100" s="86"/>
      <c r="S100" s="184"/>
      <c r="T100" s="86"/>
      <c r="U100" s="86"/>
      <c r="V100" s="184"/>
      <c r="W100" s="86"/>
      <c r="X100" s="184"/>
      <c r="Y100" s="86"/>
      <c r="Z100" s="184"/>
      <c r="AA100" s="86"/>
      <c r="AB100" s="184"/>
      <c r="AC100" s="86"/>
      <c r="AD100" s="86"/>
      <c r="AE100" s="184"/>
      <c r="AF100" s="86"/>
      <c r="AG100" s="184"/>
      <c r="AH100" s="86"/>
      <c r="AI100" s="184"/>
      <c r="AJ100" s="86"/>
      <c r="AK100" s="184"/>
      <c r="AL100" s="86"/>
      <c r="AM100" s="86"/>
      <c r="AN100" s="86"/>
      <c r="AO100" s="184"/>
      <c r="AP100" s="86"/>
      <c r="AQ100" s="184"/>
      <c r="AR100" s="86"/>
      <c r="AS100" s="184"/>
      <c r="AT100" s="86"/>
      <c r="AU100" s="184"/>
      <c r="AV100" s="86"/>
      <c r="AW100" s="86"/>
      <c r="AX100" s="184"/>
      <c r="AY100" s="86"/>
      <c r="AZ100" s="184"/>
      <c r="BA100" s="86"/>
      <c r="BB100" s="184"/>
      <c r="BC100" s="86"/>
      <c r="BD100" s="184"/>
      <c r="BE100" s="86"/>
    </row>
    <row r="101" spans="1:57" ht="15">
      <c r="A101" s="185"/>
      <c r="B101" s="83"/>
      <c r="C101" s="86"/>
      <c r="D101" s="184"/>
      <c r="E101" s="86"/>
      <c r="F101" s="184"/>
      <c r="G101" s="86"/>
      <c r="H101" s="184"/>
      <c r="I101" s="86"/>
      <c r="J101" s="184"/>
      <c r="K101" s="86"/>
      <c r="L101" s="86"/>
      <c r="M101" s="184"/>
      <c r="N101" s="86"/>
      <c r="O101" s="184"/>
      <c r="P101" s="86"/>
      <c r="Q101" s="184"/>
      <c r="R101" s="86"/>
      <c r="S101" s="184"/>
      <c r="T101" s="86"/>
      <c r="U101" s="86"/>
      <c r="V101" s="184"/>
      <c r="W101" s="86"/>
      <c r="X101" s="184"/>
      <c r="Y101" s="86"/>
      <c r="Z101" s="184"/>
      <c r="AA101" s="86"/>
      <c r="AB101" s="184"/>
      <c r="AC101" s="86"/>
      <c r="AD101" s="86"/>
      <c r="AE101" s="184"/>
      <c r="AF101" s="86"/>
      <c r="AG101" s="184"/>
      <c r="AH101" s="86"/>
      <c r="AI101" s="184"/>
      <c r="AJ101" s="86"/>
      <c r="AK101" s="184"/>
      <c r="AL101" s="86"/>
      <c r="AM101" s="86"/>
      <c r="AN101" s="86"/>
      <c r="AO101" s="184"/>
      <c r="AP101" s="86"/>
      <c r="AQ101" s="184"/>
      <c r="AR101" s="86"/>
      <c r="AS101" s="184"/>
      <c r="AT101" s="86"/>
      <c r="AU101" s="184"/>
      <c r="AV101" s="86"/>
      <c r="AW101" s="86"/>
      <c r="AX101" s="184"/>
      <c r="AY101" s="86"/>
      <c r="AZ101" s="184"/>
      <c r="BA101" s="86"/>
      <c r="BB101" s="184"/>
      <c r="BC101" s="86"/>
      <c r="BD101" s="184"/>
      <c r="BE101" s="86"/>
    </row>
    <row r="102" spans="1:57" ht="15">
      <c r="A102" s="185"/>
      <c r="B102" s="83"/>
      <c r="C102" s="86"/>
      <c r="D102" s="184"/>
      <c r="E102" s="86"/>
      <c r="F102" s="184"/>
      <c r="G102" s="86"/>
      <c r="H102" s="184"/>
      <c r="I102" s="86"/>
      <c r="J102" s="184"/>
      <c r="K102" s="86"/>
      <c r="L102" s="86"/>
      <c r="M102" s="184"/>
      <c r="N102" s="86"/>
      <c r="O102" s="184"/>
      <c r="P102" s="86"/>
      <c r="Q102" s="184"/>
      <c r="R102" s="86"/>
      <c r="S102" s="184"/>
      <c r="T102" s="86"/>
      <c r="U102" s="86"/>
      <c r="V102" s="184"/>
      <c r="W102" s="86"/>
      <c r="X102" s="184"/>
      <c r="Y102" s="86"/>
      <c r="Z102" s="184"/>
      <c r="AA102" s="86"/>
      <c r="AB102" s="184"/>
      <c r="AC102" s="86"/>
      <c r="AD102" s="86"/>
      <c r="AE102" s="184"/>
      <c r="AF102" s="86"/>
      <c r="AG102" s="184"/>
      <c r="AH102" s="86"/>
      <c r="AI102" s="184"/>
      <c r="AJ102" s="86"/>
      <c r="AK102" s="184"/>
      <c r="AL102" s="86"/>
      <c r="AM102" s="86"/>
      <c r="AN102" s="86"/>
      <c r="AO102" s="184"/>
      <c r="AP102" s="86"/>
      <c r="AQ102" s="184"/>
      <c r="AR102" s="86"/>
      <c r="AS102" s="184"/>
      <c r="AT102" s="86"/>
      <c r="AU102" s="184"/>
      <c r="AV102" s="86"/>
      <c r="AW102" s="86"/>
      <c r="AX102" s="184"/>
      <c r="AY102" s="86"/>
      <c r="AZ102" s="184"/>
      <c r="BA102" s="86"/>
      <c r="BB102" s="184"/>
      <c r="BC102" s="86"/>
      <c r="BD102" s="184"/>
      <c r="BE102" s="86"/>
    </row>
    <row r="103" spans="1:57" ht="15">
      <c r="A103" s="185"/>
      <c r="B103" s="83"/>
      <c r="C103" s="86"/>
      <c r="D103" s="184"/>
      <c r="E103" s="86"/>
      <c r="F103" s="184"/>
      <c r="G103" s="86"/>
      <c r="H103" s="184"/>
      <c r="I103" s="86"/>
      <c r="J103" s="184"/>
      <c r="K103" s="86"/>
      <c r="L103" s="86"/>
      <c r="M103" s="184"/>
      <c r="N103" s="86"/>
      <c r="O103" s="184"/>
      <c r="P103" s="86"/>
      <c r="Q103" s="184"/>
      <c r="R103" s="86"/>
      <c r="S103" s="184"/>
      <c r="T103" s="86"/>
      <c r="U103" s="86"/>
      <c r="V103" s="184"/>
      <c r="W103" s="86"/>
      <c r="X103" s="184"/>
      <c r="Y103" s="86"/>
      <c r="Z103" s="184"/>
      <c r="AA103" s="86"/>
      <c r="AB103" s="184"/>
      <c r="AC103" s="86"/>
      <c r="AD103" s="86"/>
      <c r="AE103" s="184"/>
      <c r="AF103" s="86"/>
      <c r="AG103" s="184"/>
      <c r="AH103" s="86"/>
      <c r="AI103" s="184"/>
      <c r="AJ103" s="86"/>
      <c r="AK103" s="184"/>
      <c r="AL103" s="86"/>
      <c r="AM103" s="86"/>
      <c r="AN103" s="86"/>
      <c r="AO103" s="184"/>
      <c r="AP103" s="86"/>
      <c r="AQ103" s="184"/>
      <c r="AR103" s="86"/>
      <c r="AS103" s="184"/>
      <c r="AT103" s="86"/>
      <c r="AU103" s="184"/>
      <c r="AV103" s="86"/>
      <c r="AW103" s="86"/>
      <c r="AX103" s="184"/>
      <c r="AY103" s="86"/>
      <c r="AZ103" s="184"/>
      <c r="BA103" s="86"/>
      <c r="BB103" s="184"/>
      <c r="BC103" s="86"/>
      <c r="BD103" s="184"/>
      <c r="BE103" s="86"/>
    </row>
    <row r="104" spans="1:57" ht="15">
      <c r="A104" s="185"/>
      <c r="B104" s="83"/>
      <c r="C104" s="86"/>
      <c r="D104" s="184"/>
      <c r="E104" s="86"/>
      <c r="F104" s="184"/>
      <c r="G104" s="86"/>
      <c r="H104" s="184"/>
      <c r="I104" s="86"/>
      <c r="J104" s="184"/>
      <c r="K104" s="86"/>
      <c r="L104" s="86"/>
      <c r="M104" s="184"/>
      <c r="N104" s="86"/>
      <c r="O104" s="184"/>
      <c r="P104" s="86"/>
      <c r="Q104" s="184"/>
      <c r="R104" s="86"/>
      <c r="S104" s="184"/>
      <c r="T104" s="86"/>
      <c r="U104" s="86"/>
      <c r="V104" s="184"/>
      <c r="W104" s="86"/>
      <c r="X104" s="184"/>
      <c r="Y104" s="86"/>
      <c r="Z104" s="184"/>
      <c r="AA104" s="86"/>
      <c r="AB104" s="184"/>
      <c r="AC104" s="86"/>
      <c r="AD104" s="86"/>
      <c r="AE104" s="184"/>
      <c r="AF104" s="86"/>
      <c r="AG104" s="184"/>
      <c r="AH104" s="86"/>
      <c r="AI104" s="184"/>
      <c r="AJ104" s="86"/>
      <c r="AK104" s="184"/>
      <c r="AL104" s="86"/>
      <c r="AM104" s="86"/>
      <c r="AN104" s="86"/>
      <c r="AO104" s="184"/>
      <c r="AP104" s="86"/>
      <c r="AQ104" s="184"/>
      <c r="AR104" s="86"/>
      <c r="AS104" s="184"/>
      <c r="AT104" s="86"/>
      <c r="AU104" s="184"/>
      <c r="AV104" s="86"/>
      <c r="AW104" s="86"/>
      <c r="AX104" s="184"/>
      <c r="AY104" s="86"/>
      <c r="AZ104" s="184"/>
      <c r="BA104" s="86"/>
      <c r="BB104" s="184"/>
      <c r="BC104" s="86"/>
      <c r="BD104" s="184"/>
      <c r="BE104" s="86"/>
    </row>
    <row r="105" spans="1:57" ht="15">
      <c r="A105" s="185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</row>
    <row r="106" spans="1:57" ht="15">
      <c r="A106" s="185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</row>
  </sheetData>
  <sheetProtection/>
  <mergeCells count="41">
    <mergeCell ref="A53:B53"/>
    <mergeCell ref="A2:A4"/>
    <mergeCell ref="B2:B4"/>
    <mergeCell ref="C3:D3"/>
    <mergeCell ref="E3:F3"/>
    <mergeCell ref="G3:H3"/>
    <mergeCell ref="A1:BE1"/>
    <mergeCell ref="C2:J2"/>
    <mergeCell ref="K2:K3"/>
    <mergeCell ref="L2:S2"/>
    <mergeCell ref="T2:T3"/>
    <mergeCell ref="U2:AB2"/>
    <mergeCell ref="AC2:AC3"/>
    <mergeCell ref="AD2:AK2"/>
    <mergeCell ref="AL2:AL3"/>
    <mergeCell ref="AM2:AM3"/>
    <mergeCell ref="AN2:AU2"/>
    <mergeCell ref="AV2:AV3"/>
    <mergeCell ref="AW2:BD2"/>
    <mergeCell ref="BE2:BE3"/>
    <mergeCell ref="I3:J3"/>
    <mergeCell ref="L3:M3"/>
    <mergeCell ref="N3:O3"/>
    <mergeCell ref="P3:Q3"/>
    <mergeCell ref="R3:S3"/>
    <mergeCell ref="U3:V3"/>
    <mergeCell ref="W3:X3"/>
    <mergeCell ref="Y3:Z3"/>
    <mergeCell ref="AA3:AB3"/>
    <mergeCell ref="AD3:AE3"/>
    <mergeCell ref="AF3:AG3"/>
    <mergeCell ref="AH3:AI3"/>
    <mergeCell ref="AY3:AZ3"/>
    <mergeCell ref="BA3:BB3"/>
    <mergeCell ref="BC3:BD3"/>
    <mergeCell ref="AJ3:AK3"/>
    <mergeCell ref="AN3:AO3"/>
    <mergeCell ref="AP3:AQ3"/>
    <mergeCell ref="AR3:AS3"/>
    <mergeCell ref="AT3:AU3"/>
    <mergeCell ref="AW3:AX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71"/>
  <sheetViews>
    <sheetView zoomScalePageLayoutView="0" workbookViewId="0" topLeftCell="C1">
      <selection activeCell="K15" sqref="K15"/>
    </sheetView>
  </sheetViews>
  <sheetFormatPr defaultColWidth="9.140625" defaultRowHeight="15"/>
  <cols>
    <col min="1" max="1" width="7.7109375" style="238" customWidth="1"/>
    <col min="2" max="2" width="83.421875" style="238" customWidth="1"/>
    <col min="3" max="18" width="9.57421875" style="238" customWidth="1"/>
    <col min="19" max="16384" width="9.140625" style="238" customWidth="1"/>
  </cols>
  <sheetData>
    <row r="1" spans="1:18" ht="24.75" customHeight="1" thickBot="1" thickTop="1">
      <c r="A1" s="669" t="s">
        <v>351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702"/>
    </row>
    <row r="2" spans="1:18" ht="24.75" customHeight="1" thickBot="1" thickTop="1">
      <c r="A2" s="656" t="s">
        <v>2</v>
      </c>
      <c r="B2" s="659" t="s">
        <v>86</v>
      </c>
      <c r="C2" s="705" t="s">
        <v>87</v>
      </c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706"/>
      <c r="R2" s="665" t="s">
        <v>69</v>
      </c>
    </row>
    <row r="3" spans="1:18" ht="24.75" customHeight="1" thickBot="1">
      <c r="A3" s="703"/>
      <c r="B3" s="659"/>
      <c r="C3" s="689" t="s">
        <v>88</v>
      </c>
      <c r="D3" s="698"/>
      <c r="E3" s="698"/>
      <c r="F3" s="698"/>
      <c r="G3" s="699"/>
      <c r="H3" s="689" t="s">
        <v>89</v>
      </c>
      <c r="I3" s="698"/>
      <c r="J3" s="698"/>
      <c r="K3" s="698"/>
      <c r="L3" s="699"/>
      <c r="M3" s="689" t="s">
        <v>90</v>
      </c>
      <c r="N3" s="698"/>
      <c r="O3" s="698"/>
      <c r="P3" s="698"/>
      <c r="Q3" s="699"/>
      <c r="R3" s="665"/>
    </row>
    <row r="4" spans="1:18" ht="24.75" customHeight="1">
      <c r="A4" s="703"/>
      <c r="B4" s="659"/>
      <c r="C4" s="692" t="s">
        <v>83</v>
      </c>
      <c r="D4" s="700"/>
      <c r="E4" s="700"/>
      <c r="F4" s="693"/>
      <c r="G4" s="701" t="s">
        <v>69</v>
      </c>
      <c r="H4" s="692" t="s">
        <v>83</v>
      </c>
      <c r="I4" s="700"/>
      <c r="J4" s="700"/>
      <c r="K4" s="693"/>
      <c r="L4" s="701" t="s">
        <v>69</v>
      </c>
      <c r="M4" s="692" t="s">
        <v>83</v>
      </c>
      <c r="N4" s="700"/>
      <c r="O4" s="700"/>
      <c r="P4" s="693"/>
      <c r="Q4" s="701" t="s">
        <v>69</v>
      </c>
      <c r="R4" s="665"/>
    </row>
    <row r="5" spans="1:18" ht="29.25" customHeight="1" thickBot="1">
      <c r="A5" s="704"/>
      <c r="B5" s="660"/>
      <c r="C5" s="6" t="s">
        <v>72</v>
      </c>
      <c r="D5" s="194" t="s">
        <v>369</v>
      </c>
      <c r="E5" s="194" t="s">
        <v>370</v>
      </c>
      <c r="F5" s="7" t="s">
        <v>75</v>
      </c>
      <c r="G5" s="666"/>
      <c r="H5" s="6" t="s">
        <v>72</v>
      </c>
      <c r="I5" s="194" t="s">
        <v>369</v>
      </c>
      <c r="J5" s="194" t="s">
        <v>370</v>
      </c>
      <c r="K5" s="7" t="s">
        <v>75</v>
      </c>
      <c r="L5" s="666"/>
      <c r="M5" s="6" t="s">
        <v>72</v>
      </c>
      <c r="N5" s="194" t="s">
        <v>369</v>
      </c>
      <c r="O5" s="194" t="s">
        <v>370</v>
      </c>
      <c r="P5" s="7" t="s">
        <v>75</v>
      </c>
      <c r="Q5" s="666"/>
      <c r="R5" s="666"/>
    </row>
    <row r="6" spans="1:27" ht="15.75" thickBot="1">
      <c r="A6" s="89">
        <v>0</v>
      </c>
      <c r="B6" s="11" t="s">
        <v>7</v>
      </c>
      <c r="C6" s="306">
        <v>5</v>
      </c>
      <c r="D6" s="332">
        <v>14</v>
      </c>
      <c r="E6" s="332">
        <v>0</v>
      </c>
      <c r="F6" s="349">
        <v>0</v>
      </c>
      <c r="G6" s="354">
        <v>19</v>
      </c>
      <c r="H6" s="410">
        <v>94</v>
      </c>
      <c r="I6" s="470">
        <v>146</v>
      </c>
      <c r="J6" s="471">
        <v>8</v>
      </c>
      <c r="K6" s="472">
        <v>0</v>
      </c>
      <c r="L6" s="354">
        <v>248</v>
      </c>
      <c r="M6" s="410">
        <v>58</v>
      </c>
      <c r="N6" s="471">
        <v>87</v>
      </c>
      <c r="O6" s="471">
        <v>10</v>
      </c>
      <c r="P6" s="472">
        <v>1</v>
      </c>
      <c r="Q6" s="354">
        <v>156</v>
      </c>
      <c r="R6" s="358">
        <v>423</v>
      </c>
      <c r="S6" s="262" t="s">
        <v>208</v>
      </c>
      <c r="T6" s="263"/>
      <c r="U6" s="414"/>
      <c r="V6" s="263"/>
      <c r="W6" s="263"/>
      <c r="X6" s="263"/>
      <c r="Y6" s="263"/>
      <c r="Z6" s="263"/>
      <c r="AA6" s="263"/>
    </row>
    <row r="7" spans="1:27" ht="15.75" thickBot="1">
      <c r="A7" s="15" t="s">
        <v>8</v>
      </c>
      <c r="B7" s="16" t="s">
        <v>9</v>
      </c>
      <c r="C7" s="287">
        <v>77</v>
      </c>
      <c r="D7" s="327">
        <v>172</v>
      </c>
      <c r="E7" s="327">
        <v>0</v>
      </c>
      <c r="F7" s="350">
        <v>0</v>
      </c>
      <c r="G7" s="266">
        <v>249</v>
      </c>
      <c r="H7" s="287">
        <v>1031</v>
      </c>
      <c r="I7" s="341">
        <v>1638</v>
      </c>
      <c r="J7" s="327">
        <v>35</v>
      </c>
      <c r="K7" s="350">
        <v>1</v>
      </c>
      <c r="L7" s="266">
        <v>2705</v>
      </c>
      <c r="M7" s="287">
        <v>530</v>
      </c>
      <c r="N7" s="327">
        <v>925</v>
      </c>
      <c r="O7" s="327">
        <v>24</v>
      </c>
      <c r="P7" s="350">
        <v>0</v>
      </c>
      <c r="Q7" s="266">
        <v>1479</v>
      </c>
      <c r="R7" s="96">
        <v>4433</v>
      </c>
      <c r="S7" s="263"/>
      <c r="T7" s="263"/>
      <c r="U7" s="263"/>
      <c r="V7" s="263"/>
      <c r="W7" s="263"/>
      <c r="X7" s="263"/>
      <c r="Y7" s="263"/>
      <c r="Z7" s="263"/>
      <c r="AA7" s="263"/>
    </row>
    <row r="8" spans="1:27" ht="15">
      <c r="A8" s="35">
        <v>10</v>
      </c>
      <c r="B8" s="36" t="s">
        <v>10</v>
      </c>
      <c r="C8" s="281">
        <v>5</v>
      </c>
      <c r="D8" s="208">
        <v>21</v>
      </c>
      <c r="E8" s="209">
        <v>0</v>
      </c>
      <c r="F8" s="333">
        <v>0</v>
      </c>
      <c r="G8" s="211">
        <v>26</v>
      </c>
      <c r="H8" s="313">
        <v>102</v>
      </c>
      <c r="I8" s="342">
        <v>150</v>
      </c>
      <c r="J8" s="209">
        <v>3</v>
      </c>
      <c r="K8" s="333">
        <v>0</v>
      </c>
      <c r="L8" s="211">
        <v>255</v>
      </c>
      <c r="M8" s="313">
        <v>53</v>
      </c>
      <c r="N8" s="208">
        <v>81</v>
      </c>
      <c r="O8" s="209">
        <v>0</v>
      </c>
      <c r="P8" s="333">
        <v>0</v>
      </c>
      <c r="Q8" s="211">
        <v>134</v>
      </c>
      <c r="R8" s="211">
        <v>415</v>
      </c>
      <c r="S8" s="262" t="s">
        <v>209</v>
      </c>
      <c r="T8" s="263"/>
      <c r="U8" s="263"/>
      <c r="V8" s="263"/>
      <c r="W8" s="263"/>
      <c r="X8" s="263"/>
      <c r="Y8" s="263"/>
      <c r="Z8" s="263"/>
      <c r="AA8" s="263"/>
    </row>
    <row r="9" spans="1:27" ht="15">
      <c r="A9" s="25">
        <v>11</v>
      </c>
      <c r="B9" s="26" t="s">
        <v>11</v>
      </c>
      <c r="C9" s="279">
        <v>68</v>
      </c>
      <c r="D9" s="244">
        <v>142</v>
      </c>
      <c r="E9" s="245">
        <v>0</v>
      </c>
      <c r="F9" s="334">
        <v>0</v>
      </c>
      <c r="G9" s="246">
        <v>210</v>
      </c>
      <c r="H9" s="328">
        <v>860</v>
      </c>
      <c r="I9" s="343">
        <v>1403</v>
      </c>
      <c r="J9" s="245">
        <v>31</v>
      </c>
      <c r="K9" s="334">
        <v>0</v>
      </c>
      <c r="L9" s="246">
        <v>2294</v>
      </c>
      <c r="M9" s="328">
        <v>441</v>
      </c>
      <c r="N9" s="244">
        <v>764</v>
      </c>
      <c r="O9" s="245">
        <v>24</v>
      </c>
      <c r="P9" s="334">
        <v>0</v>
      </c>
      <c r="Q9" s="246">
        <v>1229</v>
      </c>
      <c r="R9" s="246">
        <v>3733</v>
      </c>
      <c r="S9" s="262" t="s">
        <v>210</v>
      </c>
      <c r="T9" s="263"/>
      <c r="U9" s="263"/>
      <c r="V9" s="263"/>
      <c r="W9" s="263"/>
      <c r="X9" s="263"/>
      <c r="Y9" s="263"/>
      <c r="Z9" s="263"/>
      <c r="AA9" s="263"/>
    </row>
    <row r="10" spans="1:27" ht="15">
      <c r="A10" s="25">
        <v>12</v>
      </c>
      <c r="B10" s="26" t="s">
        <v>12</v>
      </c>
      <c r="C10" s="279">
        <v>3</v>
      </c>
      <c r="D10" s="244">
        <v>8</v>
      </c>
      <c r="E10" s="245">
        <v>0</v>
      </c>
      <c r="F10" s="334">
        <v>0</v>
      </c>
      <c r="G10" s="246">
        <v>11</v>
      </c>
      <c r="H10" s="328">
        <v>56</v>
      </c>
      <c r="I10" s="343">
        <v>63</v>
      </c>
      <c r="J10" s="245">
        <v>1</v>
      </c>
      <c r="K10" s="334">
        <v>1</v>
      </c>
      <c r="L10" s="246">
        <v>121</v>
      </c>
      <c r="M10" s="328">
        <v>28</v>
      </c>
      <c r="N10" s="244">
        <v>61</v>
      </c>
      <c r="O10" s="245">
        <v>0</v>
      </c>
      <c r="P10" s="334">
        <v>0</v>
      </c>
      <c r="Q10" s="246">
        <v>89</v>
      </c>
      <c r="R10" s="246">
        <v>221</v>
      </c>
      <c r="S10" s="262" t="s">
        <v>211</v>
      </c>
      <c r="T10" s="263"/>
      <c r="U10" s="263"/>
      <c r="V10" s="263"/>
      <c r="W10" s="263"/>
      <c r="X10" s="263"/>
      <c r="Y10" s="263"/>
      <c r="Z10" s="263"/>
      <c r="AA10" s="263"/>
    </row>
    <row r="11" spans="1:27" ht="15">
      <c r="A11" s="25">
        <v>13</v>
      </c>
      <c r="B11" s="26" t="s">
        <v>13</v>
      </c>
      <c r="C11" s="279">
        <v>0</v>
      </c>
      <c r="D11" s="244">
        <v>0</v>
      </c>
      <c r="E11" s="245">
        <v>0</v>
      </c>
      <c r="F11" s="334">
        <v>0</v>
      </c>
      <c r="G11" s="246">
        <v>0</v>
      </c>
      <c r="H11" s="328">
        <v>2</v>
      </c>
      <c r="I11" s="343">
        <v>0</v>
      </c>
      <c r="J11" s="245">
        <v>0</v>
      </c>
      <c r="K11" s="334">
        <v>0</v>
      </c>
      <c r="L11" s="246">
        <v>2</v>
      </c>
      <c r="M11" s="328">
        <v>1</v>
      </c>
      <c r="N11" s="244">
        <v>4</v>
      </c>
      <c r="O11" s="245">
        <v>0</v>
      </c>
      <c r="P11" s="334">
        <v>0</v>
      </c>
      <c r="Q11" s="246">
        <v>5</v>
      </c>
      <c r="R11" s="246">
        <v>7</v>
      </c>
      <c r="S11" s="262" t="s">
        <v>212</v>
      </c>
      <c r="T11" s="263"/>
      <c r="U11" s="263"/>
      <c r="V11" s="263"/>
      <c r="W11" s="263"/>
      <c r="X11" s="263"/>
      <c r="Y11" s="263"/>
      <c r="Z11" s="263"/>
      <c r="AA11" s="263"/>
    </row>
    <row r="12" spans="1:27" ht="15.75" thickBot="1">
      <c r="A12" s="30">
        <v>19</v>
      </c>
      <c r="B12" s="31" t="s">
        <v>14</v>
      </c>
      <c r="C12" s="280">
        <v>1</v>
      </c>
      <c r="D12" s="247">
        <v>1</v>
      </c>
      <c r="E12" s="248">
        <v>0</v>
      </c>
      <c r="F12" s="335">
        <v>0</v>
      </c>
      <c r="G12" s="249">
        <v>2</v>
      </c>
      <c r="H12" s="329">
        <v>11</v>
      </c>
      <c r="I12" s="344">
        <v>22</v>
      </c>
      <c r="J12" s="248">
        <v>0</v>
      </c>
      <c r="K12" s="335">
        <v>0</v>
      </c>
      <c r="L12" s="249">
        <v>33</v>
      </c>
      <c r="M12" s="329">
        <v>7</v>
      </c>
      <c r="N12" s="247">
        <v>15</v>
      </c>
      <c r="O12" s="248">
        <v>0</v>
      </c>
      <c r="P12" s="335">
        <v>0</v>
      </c>
      <c r="Q12" s="249">
        <v>22</v>
      </c>
      <c r="R12" s="249">
        <v>57</v>
      </c>
      <c r="S12" s="262" t="s">
        <v>213</v>
      </c>
      <c r="T12" s="263"/>
      <c r="U12" s="263"/>
      <c r="V12" s="263"/>
      <c r="W12" s="263"/>
      <c r="X12" s="263"/>
      <c r="Y12" s="263"/>
      <c r="Z12" s="263"/>
      <c r="AA12" s="263"/>
    </row>
    <row r="13" spans="1:27" ht="15.75" thickBot="1">
      <c r="A13" s="15">
        <v>2</v>
      </c>
      <c r="B13" s="16" t="s">
        <v>15</v>
      </c>
      <c r="C13" s="287">
        <v>5</v>
      </c>
      <c r="D13" s="327">
        <v>26</v>
      </c>
      <c r="E13" s="327">
        <v>3</v>
      </c>
      <c r="F13" s="350">
        <v>0</v>
      </c>
      <c r="G13" s="266">
        <v>34</v>
      </c>
      <c r="H13" s="287">
        <v>65</v>
      </c>
      <c r="I13" s="341">
        <v>353</v>
      </c>
      <c r="J13" s="327">
        <v>45</v>
      </c>
      <c r="K13" s="350">
        <v>0</v>
      </c>
      <c r="L13" s="266">
        <v>463</v>
      </c>
      <c r="M13" s="287">
        <v>42</v>
      </c>
      <c r="N13" s="327">
        <v>352</v>
      </c>
      <c r="O13" s="327">
        <v>59</v>
      </c>
      <c r="P13" s="350">
        <v>0</v>
      </c>
      <c r="Q13" s="266">
        <v>453</v>
      </c>
      <c r="R13" s="96">
        <v>950</v>
      </c>
      <c r="S13" s="263"/>
      <c r="T13" s="263"/>
      <c r="U13" s="263"/>
      <c r="V13" s="263"/>
      <c r="W13" s="263"/>
      <c r="X13" s="263"/>
      <c r="Y13" s="263"/>
      <c r="Z13" s="263"/>
      <c r="AA13" s="263"/>
    </row>
    <row r="14" spans="1:27" ht="15">
      <c r="A14" s="35">
        <v>20</v>
      </c>
      <c r="B14" s="36" t="s">
        <v>16</v>
      </c>
      <c r="C14" s="281">
        <v>2</v>
      </c>
      <c r="D14" s="208">
        <v>12</v>
      </c>
      <c r="E14" s="209">
        <v>2</v>
      </c>
      <c r="F14" s="333">
        <v>0</v>
      </c>
      <c r="G14" s="211">
        <v>16</v>
      </c>
      <c r="H14" s="313">
        <v>23</v>
      </c>
      <c r="I14" s="342">
        <v>154</v>
      </c>
      <c r="J14" s="209">
        <v>18</v>
      </c>
      <c r="K14" s="333">
        <v>0</v>
      </c>
      <c r="L14" s="211">
        <v>195</v>
      </c>
      <c r="M14" s="313">
        <v>18</v>
      </c>
      <c r="N14" s="208">
        <v>133</v>
      </c>
      <c r="O14" s="209">
        <v>26</v>
      </c>
      <c r="P14" s="333">
        <v>0</v>
      </c>
      <c r="Q14" s="211">
        <v>177</v>
      </c>
      <c r="R14" s="211">
        <v>388</v>
      </c>
      <c r="S14" s="262" t="s">
        <v>214</v>
      </c>
      <c r="T14" s="263"/>
      <c r="U14" s="263"/>
      <c r="V14" s="263"/>
      <c r="W14" s="263"/>
      <c r="X14" s="263"/>
      <c r="Y14" s="263"/>
      <c r="Z14" s="263"/>
      <c r="AA14" s="263"/>
    </row>
    <row r="15" spans="1:27" ht="15">
      <c r="A15" s="25">
        <v>21</v>
      </c>
      <c r="B15" s="26" t="s">
        <v>17</v>
      </c>
      <c r="C15" s="279">
        <v>2</v>
      </c>
      <c r="D15" s="244">
        <v>11</v>
      </c>
      <c r="E15" s="245">
        <v>1</v>
      </c>
      <c r="F15" s="334">
        <v>0</v>
      </c>
      <c r="G15" s="246">
        <v>14</v>
      </c>
      <c r="H15" s="328">
        <v>38</v>
      </c>
      <c r="I15" s="343">
        <v>180</v>
      </c>
      <c r="J15" s="245">
        <v>20</v>
      </c>
      <c r="K15" s="334">
        <v>0</v>
      </c>
      <c r="L15" s="246">
        <v>238</v>
      </c>
      <c r="M15" s="328">
        <v>20</v>
      </c>
      <c r="N15" s="244">
        <v>197</v>
      </c>
      <c r="O15" s="245">
        <v>30</v>
      </c>
      <c r="P15" s="334">
        <v>0</v>
      </c>
      <c r="Q15" s="246">
        <v>247</v>
      </c>
      <c r="R15" s="246">
        <v>499</v>
      </c>
      <c r="S15" s="262" t="s">
        <v>215</v>
      </c>
      <c r="T15" s="263"/>
      <c r="U15" s="263"/>
      <c r="V15" s="263"/>
      <c r="W15" s="263"/>
      <c r="X15" s="263"/>
      <c r="Y15" s="263"/>
      <c r="Z15" s="263"/>
      <c r="AA15" s="263"/>
    </row>
    <row r="16" spans="1:27" ht="15">
      <c r="A16" s="25">
        <v>22</v>
      </c>
      <c r="B16" s="26" t="s">
        <v>18</v>
      </c>
      <c r="C16" s="279">
        <v>0</v>
      </c>
      <c r="D16" s="244">
        <v>0</v>
      </c>
      <c r="E16" s="245">
        <v>0</v>
      </c>
      <c r="F16" s="334">
        <v>0</v>
      </c>
      <c r="G16" s="246">
        <v>0</v>
      </c>
      <c r="H16" s="328">
        <v>1</v>
      </c>
      <c r="I16" s="343">
        <v>7</v>
      </c>
      <c r="J16" s="245">
        <v>3</v>
      </c>
      <c r="K16" s="334">
        <v>0</v>
      </c>
      <c r="L16" s="246">
        <v>11</v>
      </c>
      <c r="M16" s="328">
        <v>0</v>
      </c>
      <c r="N16" s="244">
        <v>8</v>
      </c>
      <c r="O16" s="245">
        <v>2</v>
      </c>
      <c r="P16" s="334">
        <v>0</v>
      </c>
      <c r="Q16" s="246">
        <v>10</v>
      </c>
      <c r="R16" s="246">
        <v>21</v>
      </c>
      <c r="S16" s="262" t="s">
        <v>216</v>
      </c>
      <c r="T16" s="263"/>
      <c r="U16" s="263"/>
      <c r="V16" s="263"/>
      <c r="W16" s="263"/>
      <c r="X16" s="263"/>
      <c r="Y16" s="263"/>
      <c r="Z16" s="263"/>
      <c r="AA16" s="263"/>
    </row>
    <row r="17" spans="1:27" ht="15.75" thickBot="1">
      <c r="A17" s="40">
        <v>29</v>
      </c>
      <c r="B17" s="41" t="s">
        <v>19</v>
      </c>
      <c r="C17" s="282">
        <v>1</v>
      </c>
      <c r="D17" s="250">
        <v>3</v>
      </c>
      <c r="E17" s="251">
        <v>0</v>
      </c>
      <c r="F17" s="336">
        <v>0</v>
      </c>
      <c r="G17" s="252">
        <v>4</v>
      </c>
      <c r="H17" s="330">
        <v>3</v>
      </c>
      <c r="I17" s="345">
        <v>12</v>
      </c>
      <c r="J17" s="251">
        <v>4</v>
      </c>
      <c r="K17" s="336">
        <v>0</v>
      </c>
      <c r="L17" s="252">
        <v>19</v>
      </c>
      <c r="M17" s="330">
        <v>4</v>
      </c>
      <c r="N17" s="250">
        <v>14</v>
      </c>
      <c r="O17" s="251">
        <v>1</v>
      </c>
      <c r="P17" s="336">
        <v>0</v>
      </c>
      <c r="Q17" s="252">
        <v>19</v>
      </c>
      <c r="R17" s="252">
        <v>42</v>
      </c>
      <c r="S17" s="262" t="s">
        <v>217</v>
      </c>
      <c r="T17" s="263"/>
      <c r="U17" s="263"/>
      <c r="V17" s="263"/>
      <c r="W17" s="263"/>
      <c r="X17" s="263"/>
      <c r="Y17" s="263"/>
      <c r="Z17" s="263"/>
      <c r="AA17" s="263"/>
    </row>
    <row r="18" spans="1:27" ht="15.75" thickBot="1">
      <c r="A18" s="15">
        <v>3</v>
      </c>
      <c r="B18" s="16" t="s">
        <v>20</v>
      </c>
      <c r="C18" s="287">
        <v>37</v>
      </c>
      <c r="D18" s="327">
        <v>113</v>
      </c>
      <c r="E18" s="327">
        <v>1</v>
      </c>
      <c r="F18" s="350">
        <v>0</v>
      </c>
      <c r="G18" s="266">
        <v>151</v>
      </c>
      <c r="H18" s="287">
        <v>529</v>
      </c>
      <c r="I18" s="341">
        <v>1408</v>
      </c>
      <c r="J18" s="327">
        <v>49</v>
      </c>
      <c r="K18" s="350">
        <v>0</v>
      </c>
      <c r="L18" s="266">
        <v>1986</v>
      </c>
      <c r="M18" s="287">
        <v>257</v>
      </c>
      <c r="N18" s="327">
        <v>715</v>
      </c>
      <c r="O18" s="327">
        <v>34</v>
      </c>
      <c r="P18" s="350">
        <v>0</v>
      </c>
      <c r="Q18" s="266">
        <v>1006</v>
      </c>
      <c r="R18" s="96">
        <v>3143</v>
      </c>
      <c r="S18" s="263"/>
      <c r="T18" s="263"/>
      <c r="U18" s="263"/>
      <c r="V18" s="263"/>
      <c r="W18" s="263"/>
      <c r="X18" s="263"/>
      <c r="Y18" s="263"/>
      <c r="Z18" s="263"/>
      <c r="AA18" s="263"/>
    </row>
    <row r="19" spans="1:27" ht="15">
      <c r="A19" s="35">
        <v>30</v>
      </c>
      <c r="B19" s="36" t="s">
        <v>21</v>
      </c>
      <c r="C19" s="281">
        <v>12</v>
      </c>
      <c r="D19" s="208">
        <v>49</v>
      </c>
      <c r="E19" s="209">
        <v>1</v>
      </c>
      <c r="F19" s="333">
        <v>0</v>
      </c>
      <c r="G19" s="211">
        <v>62</v>
      </c>
      <c r="H19" s="313">
        <v>206</v>
      </c>
      <c r="I19" s="342">
        <v>538</v>
      </c>
      <c r="J19" s="209">
        <v>25</v>
      </c>
      <c r="K19" s="333">
        <v>0</v>
      </c>
      <c r="L19" s="211">
        <v>769</v>
      </c>
      <c r="M19" s="313">
        <v>102</v>
      </c>
      <c r="N19" s="208">
        <v>295</v>
      </c>
      <c r="O19" s="209">
        <v>12</v>
      </c>
      <c r="P19" s="333">
        <v>0</v>
      </c>
      <c r="Q19" s="211">
        <v>409</v>
      </c>
      <c r="R19" s="211">
        <v>1240</v>
      </c>
      <c r="S19" s="262" t="s">
        <v>218</v>
      </c>
      <c r="T19" s="263"/>
      <c r="U19" s="263"/>
      <c r="V19" s="263"/>
      <c r="W19" s="263"/>
      <c r="X19" s="263"/>
      <c r="Y19" s="263"/>
      <c r="Z19" s="263"/>
      <c r="AA19" s="263"/>
    </row>
    <row r="20" spans="1:27" ht="15">
      <c r="A20" s="25">
        <v>31</v>
      </c>
      <c r="B20" s="26" t="s">
        <v>22</v>
      </c>
      <c r="C20" s="279">
        <v>1</v>
      </c>
      <c r="D20" s="244">
        <v>6</v>
      </c>
      <c r="E20" s="245">
        <v>0</v>
      </c>
      <c r="F20" s="334">
        <v>0</v>
      </c>
      <c r="G20" s="246">
        <v>7</v>
      </c>
      <c r="H20" s="328">
        <v>15</v>
      </c>
      <c r="I20" s="343">
        <v>50</v>
      </c>
      <c r="J20" s="245">
        <v>2</v>
      </c>
      <c r="K20" s="334">
        <v>0</v>
      </c>
      <c r="L20" s="246">
        <v>67</v>
      </c>
      <c r="M20" s="328">
        <v>4</v>
      </c>
      <c r="N20" s="244">
        <v>28</v>
      </c>
      <c r="O20" s="245">
        <v>3</v>
      </c>
      <c r="P20" s="334">
        <v>0</v>
      </c>
      <c r="Q20" s="246">
        <v>35</v>
      </c>
      <c r="R20" s="246">
        <v>109</v>
      </c>
      <c r="S20" s="262" t="s">
        <v>219</v>
      </c>
      <c r="T20" s="263"/>
      <c r="U20" s="263"/>
      <c r="V20" s="263"/>
      <c r="W20" s="263"/>
      <c r="X20" s="263"/>
      <c r="Y20" s="263"/>
      <c r="Z20" s="263"/>
      <c r="AA20" s="263"/>
    </row>
    <row r="21" spans="1:27" ht="15">
      <c r="A21" s="25">
        <v>32</v>
      </c>
      <c r="B21" s="26" t="s">
        <v>23</v>
      </c>
      <c r="C21" s="279">
        <v>17</v>
      </c>
      <c r="D21" s="244">
        <v>41</v>
      </c>
      <c r="E21" s="245">
        <v>0</v>
      </c>
      <c r="F21" s="334">
        <v>0</v>
      </c>
      <c r="G21" s="246">
        <v>58</v>
      </c>
      <c r="H21" s="328">
        <v>230</v>
      </c>
      <c r="I21" s="343">
        <v>625</v>
      </c>
      <c r="J21" s="245">
        <v>17</v>
      </c>
      <c r="K21" s="334">
        <v>0</v>
      </c>
      <c r="L21" s="246">
        <v>872</v>
      </c>
      <c r="M21" s="328">
        <v>113</v>
      </c>
      <c r="N21" s="244">
        <v>310</v>
      </c>
      <c r="O21" s="245">
        <v>14</v>
      </c>
      <c r="P21" s="334">
        <v>0</v>
      </c>
      <c r="Q21" s="246">
        <v>437</v>
      </c>
      <c r="R21" s="246">
        <v>1367</v>
      </c>
      <c r="S21" s="262" t="s">
        <v>220</v>
      </c>
      <c r="T21" s="263"/>
      <c r="U21" s="263"/>
      <c r="V21" s="263"/>
      <c r="W21" s="263"/>
      <c r="X21" s="263"/>
      <c r="Y21" s="263"/>
      <c r="Z21" s="263"/>
      <c r="AA21" s="263"/>
    </row>
    <row r="22" spans="1:27" ht="15.75" thickBot="1">
      <c r="A22" s="30">
        <v>39</v>
      </c>
      <c r="B22" s="31" t="s">
        <v>24</v>
      </c>
      <c r="C22" s="280">
        <v>7</v>
      </c>
      <c r="D22" s="247">
        <v>17</v>
      </c>
      <c r="E22" s="248">
        <v>0</v>
      </c>
      <c r="F22" s="335">
        <v>0</v>
      </c>
      <c r="G22" s="249">
        <v>24</v>
      </c>
      <c r="H22" s="329">
        <v>78</v>
      </c>
      <c r="I22" s="344">
        <v>195</v>
      </c>
      <c r="J22" s="248">
        <v>5</v>
      </c>
      <c r="K22" s="335">
        <v>0</v>
      </c>
      <c r="L22" s="249">
        <v>278</v>
      </c>
      <c r="M22" s="329">
        <v>38</v>
      </c>
      <c r="N22" s="247">
        <v>82</v>
      </c>
      <c r="O22" s="248">
        <v>5</v>
      </c>
      <c r="P22" s="335">
        <v>0</v>
      </c>
      <c r="Q22" s="249">
        <v>125</v>
      </c>
      <c r="R22" s="249">
        <v>427</v>
      </c>
      <c r="S22" s="262" t="s">
        <v>221</v>
      </c>
      <c r="T22" s="263"/>
      <c r="U22" s="263"/>
      <c r="V22" s="263"/>
      <c r="W22" s="263"/>
      <c r="X22" s="263"/>
      <c r="Y22" s="263"/>
      <c r="Z22" s="263"/>
      <c r="AA22" s="263"/>
    </row>
    <row r="23" spans="1:27" ht="15.75" thickBot="1">
      <c r="A23" s="15">
        <v>4</v>
      </c>
      <c r="B23" s="16" t="s">
        <v>25</v>
      </c>
      <c r="C23" s="287">
        <v>0</v>
      </c>
      <c r="D23" s="327">
        <v>0</v>
      </c>
      <c r="E23" s="327">
        <v>0</v>
      </c>
      <c r="F23" s="350">
        <v>0</v>
      </c>
      <c r="G23" s="266">
        <v>0</v>
      </c>
      <c r="H23" s="287">
        <v>1</v>
      </c>
      <c r="I23" s="341">
        <v>0</v>
      </c>
      <c r="J23" s="327">
        <v>0</v>
      </c>
      <c r="K23" s="350">
        <v>0</v>
      </c>
      <c r="L23" s="266">
        <v>1</v>
      </c>
      <c r="M23" s="287">
        <v>0</v>
      </c>
      <c r="N23" s="327">
        <v>0</v>
      </c>
      <c r="O23" s="327">
        <v>0</v>
      </c>
      <c r="P23" s="350">
        <v>0</v>
      </c>
      <c r="Q23" s="266">
        <v>0</v>
      </c>
      <c r="R23" s="96">
        <v>1</v>
      </c>
      <c r="S23" s="263"/>
      <c r="T23" s="263"/>
      <c r="U23" s="263"/>
      <c r="V23" s="263"/>
      <c r="W23" s="263"/>
      <c r="X23" s="263"/>
      <c r="Y23" s="263"/>
      <c r="Z23" s="263"/>
      <c r="AA23" s="263"/>
    </row>
    <row r="24" spans="1:27" ht="15">
      <c r="A24" s="35">
        <v>40</v>
      </c>
      <c r="B24" s="36" t="s">
        <v>26</v>
      </c>
      <c r="C24" s="281">
        <v>0</v>
      </c>
      <c r="D24" s="208">
        <v>0</v>
      </c>
      <c r="E24" s="209">
        <v>0</v>
      </c>
      <c r="F24" s="333">
        <v>0</v>
      </c>
      <c r="G24" s="211">
        <v>0</v>
      </c>
      <c r="H24" s="313">
        <v>1</v>
      </c>
      <c r="I24" s="342">
        <v>0</v>
      </c>
      <c r="J24" s="209">
        <v>0</v>
      </c>
      <c r="K24" s="333">
        <v>0</v>
      </c>
      <c r="L24" s="211">
        <v>1</v>
      </c>
      <c r="M24" s="313">
        <v>0</v>
      </c>
      <c r="N24" s="208">
        <v>0</v>
      </c>
      <c r="O24" s="209">
        <v>0</v>
      </c>
      <c r="P24" s="333">
        <v>0</v>
      </c>
      <c r="Q24" s="211">
        <v>0</v>
      </c>
      <c r="R24" s="211">
        <v>1</v>
      </c>
      <c r="S24" s="262" t="s">
        <v>222</v>
      </c>
      <c r="T24" s="263"/>
      <c r="U24" s="263"/>
      <c r="V24" s="263"/>
      <c r="W24" s="263"/>
      <c r="X24" s="263"/>
      <c r="Y24" s="263"/>
      <c r="Z24" s="263"/>
      <c r="AA24" s="263"/>
    </row>
    <row r="25" spans="1:27" ht="15.75" thickBot="1">
      <c r="A25" s="40">
        <v>41</v>
      </c>
      <c r="B25" s="41" t="s">
        <v>27</v>
      </c>
      <c r="C25" s="282">
        <v>0</v>
      </c>
      <c r="D25" s="250">
        <v>0</v>
      </c>
      <c r="E25" s="251">
        <v>0</v>
      </c>
      <c r="F25" s="336">
        <v>0</v>
      </c>
      <c r="G25" s="252">
        <v>0</v>
      </c>
      <c r="H25" s="330">
        <v>0</v>
      </c>
      <c r="I25" s="345">
        <v>0</v>
      </c>
      <c r="J25" s="251">
        <v>0</v>
      </c>
      <c r="K25" s="336">
        <v>0</v>
      </c>
      <c r="L25" s="252">
        <v>0</v>
      </c>
      <c r="M25" s="330">
        <v>0</v>
      </c>
      <c r="N25" s="250">
        <v>0</v>
      </c>
      <c r="O25" s="251">
        <v>0</v>
      </c>
      <c r="P25" s="336">
        <v>0</v>
      </c>
      <c r="Q25" s="252">
        <v>0</v>
      </c>
      <c r="R25" s="252">
        <v>0</v>
      </c>
      <c r="S25" s="262" t="s">
        <v>223</v>
      </c>
      <c r="T25" s="263"/>
      <c r="U25" s="263"/>
      <c r="V25" s="263"/>
      <c r="W25" s="263"/>
      <c r="X25" s="263"/>
      <c r="Y25" s="263"/>
      <c r="Z25" s="263"/>
      <c r="AA25" s="263"/>
    </row>
    <row r="26" spans="1:27" ht="15.75" thickBot="1">
      <c r="A26" s="15">
        <v>5</v>
      </c>
      <c r="B26" s="16" t="s">
        <v>28</v>
      </c>
      <c r="C26" s="287">
        <v>9</v>
      </c>
      <c r="D26" s="327">
        <v>34</v>
      </c>
      <c r="E26" s="327">
        <v>0</v>
      </c>
      <c r="F26" s="350">
        <v>0</v>
      </c>
      <c r="G26" s="266">
        <v>43</v>
      </c>
      <c r="H26" s="287">
        <v>113</v>
      </c>
      <c r="I26" s="341">
        <v>386</v>
      </c>
      <c r="J26" s="327">
        <v>21</v>
      </c>
      <c r="K26" s="350">
        <v>2</v>
      </c>
      <c r="L26" s="266">
        <v>522</v>
      </c>
      <c r="M26" s="287">
        <v>53</v>
      </c>
      <c r="N26" s="327">
        <v>177</v>
      </c>
      <c r="O26" s="327">
        <v>10</v>
      </c>
      <c r="P26" s="350">
        <v>0</v>
      </c>
      <c r="Q26" s="266">
        <v>240</v>
      </c>
      <c r="R26" s="96">
        <v>805</v>
      </c>
      <c r="S26" s="263"/>
      <c r="T26" s="263"/>
      <c r="U26" s="263"/>
      <c r="V26" s="263"/>
      <c r="W26" s="263"/>
      <c r="X26" s="263"/>
      <c r="Y26" s="263"/>
      <c r="Z26" s="263"/>
      <c r="AA26" s="263"/>
    </row>
    <row r="27" spans="1:27" ht="15">
      <c r="A27" s="20">
        <v>50</v>
      </c>
      <c r="B27" s="21" t="s">
        <v>30</v>
      </c>
      <c r="C27" s="278">
        <v>2</v>
      </c>
      <c r="D27" s="196">
        <v>12</v>
      </c>
      <c r="E27" s="197">
        <v>0</v>
      </c>
      <c r="F27" s="337">
        <v>0</v>
      </c>
      <c r="G27" s="199">
        <v>14</v>
      </c>
      <c r="H27" s="310">
        <v>62</v>
      </c>
      <c r="I27" s="346">
        <v>197</v>
      </c>
      <c r="J27" s="197">
        <v>16</v>
      </c>
      <c r="K27" s="337">
        <v>0</v>
      </c>
      <c r="L27" s="199">
        <v>275</v>
      </c>
      <c r="M27" s="310">
        <v>38</v>
      </c>
      <c r="N27" s="196">
        <v>96</v>
      </c>
      <c r="O27" s="197">
        <v>4</v>
      </c>
      <c r="P27" s="337">
        <v>0</v>
      </c>
      <c r="Q27" s="199">
        <v>138</v>
      </c>
      <c r="R27" s="199">
        <v>427</v>
      </c>
      <c r="S27" s="262" t="s">
        <v>224</v>
      </c>
      <c r="T27" s="263"/>
      <c r="U27" s="263"/>
      <c r="V27" s="263"/>
      <c r="W27" s="263"/>
      <c r="X27" s="263"/>
      <c r="Y27" s="263"/>
      <c r="Z27" s="263"/>
      <c r="AA27" s="263"/>
    </row>
    <row r="28" spans="1:27" ht="15">
      <c r="A28" s="25">
        <v>51</v>
      </c>
      <c r="B28" s="26" t="s">
        <v>30</v>
      </c>
      <c r="C28" s="279">
        <v>1</v>
      </c>
      <c r="D28" s="244">
        <v>12</v>
      </c>
      <c r="E28" s="245">
        <v>0</v>
      </c>
      <c r="F28" s="334">
        <v>0</v>
      </c>
      <c r="G28" s="246">
        <v>13</v>
      </c>
      <c r="H28" s="328">
        <v>26</v>
      </c>
      <c r="I28" s="343">
        <v>87</v>
      </c>
      <c r="J28" s="245">
        <v>2</v>
      </c>
      <c r="K28" s="334">
        <v>0</v>
      </c>
      <c r="L28" s="246">
        <v>115</v>
      </c>
      <c r="M28" s="328">
        <v>3</v>
      </c>
      <c r="N28" s="244">
        <v>27</v>
      </c>
      <c r="O28" s="245">
        <v>1</v>
      </c>
      <c r="P28" s="334">
        <v>0</v>
      </c>
      <c r="Q28" s="246">
        <v>31</v>
      </c>
      <c r="R28" s="246">
        <v>159</v>
      </c>
      <c r="S28" s="262" t="s">
        <v>225</v>
      </c>
      <c r="T28" s="263"/>
      <c r="U28" s="263"/>
      <c r="V28" s="263"/>
      <c r="W28" s="263"/>
      <c r="X28" s="263"/>
      <c r="Y28" s="263"/>
      <c r="Z28" s="263"/>
      <c r="AA28" s="263"/>
    </row>
    <row r="29" spans="1:27" ht="15">
      <c r="A29" s="25">
        <v>52</v>
      </c>
      <c r="B29" s="26" t="s">
        <v>31</v>
      </c>
      <c r="C29" s="279">
        <v>2</v>
      </c>
      <c r="D29" s="244">
        <v>6</v>
      </c>
      <c r="E29" s="245">
        <v>0</v>
      </c>
      <c r="F29" s="334">
        <v>0</v>
      </c>
      <c r="G29" s="246">
        <v>8</v>
      </c>
      <c r="H29" s="328">
        <v>13</v>
      </c>
      <c r="I29" s="343">
        <v>66</v>
      </c>
      <c r="J29" s="245">
        <v>1</v>
      </c>
      <c r="K29" s="334">
        <v>0</v>
      </c>
      <c r="L29" s="246">
        <v>80</v>
      </c>
      <c r="M29" s="328">
        <v>8</v>
      </c>
      <c r="N29" s="244">
        <v>37</v>
      </c>
      <c r="O29" s="245">
        <v>4</v>
      </c>
      <c r="P29" s="334">
        <v>0</v>
      </c>
      <c r="Q29" s="246">
        <v>49</v>
      </c>
      <c r="R29" s="246">
        <v>137</v>
      </c>
      <c r="S29" s="262" t="s">
        <v>226</v>
      </c>
      <c r="T29" s="263"/>
      <c r="U29" s="263"/>
      <c r="V29" s="263"/>
      <c r="W29" s="263"/>
      <c r="X29" s="263"/>
      <c r="Y29" s="263"/>
      <c r="Z29" s="263"/>
      <c r="AA29" s="263"/>
    </row>
    <row r="30" spans="1:27" ht="28.5">
      <c r="A30" s="25">
        <v>53</v>
      </c>
      <c r="B30" s="26" t="s">
        <v>91</v>
      </c>
      <c r="C30" s="279">
        <v>0</v>
      </c>
      <c r="D30" s="244">
        <v>0</v>
      </c>
      <c r="E30" s="245">
        <v>0</v>
      </c>
      <c r="F30" s="334">
        <v>0</v>
      </c>
      <c r="G30" s="246">
        <v>0</v>
      </c>
      <c r="H30" s="328">
        <v>1</v>
      </c>
      <c r="I30" s="343">
        <v>3</v>
      </c>
      <c r="J30" s="245">
        <v>0</v>
      </c>
      <c r="K30" s="334">
        <v>2</v>
      </c>
      <c r="L30" s="246">
        <v>6</v>
      </c>
      <c r="M30" s="328">
        <v>1</v>
      </c>
      <c r="N30" s="244">
        <v>3</v>
      </c>
      <c r="O30" s="245">
        <v>0</v>
      </c>
      <c r="P30" s="334">
        <v>0</v>
      </c>
      <c r="Q30" s="246">
        <v>4</v>
      </c>
      <c r="R30" s="246">
        <v>10</v>
      </c>
      <c r="S30" s="262" t="s">
        <v>227</v>
      </c>
      <c r="T30" s="263"/>
      <c r="U30" s="263"/>
      <c r="V30" s="263"/>
      <c r="W30" s="263"/>
      <c r="X30" s="263"/>
      <c r="Y30" s="263"/>
      <c r="Z30" s="263"/>
      <c r="AA30" s="263"/>
    </row>
    <row r="31" spans="1:27" ht="15">
      <c r="A31" s="25">
        <v>54</v>
      </c>
      <c r="B31" s="26" t="s">
        <v>33</v>
      </c>
      <c r="C31" s="282">
        <v>0</v>
      </c>
      <c r="D31" s="250">
        <v>0</v>
      </c>
      <c r="E31" s="251">
        <v>0</v>
      </c>
      <c r="F31" s="336">
        <v>0</v>
      </c>
      <c r="G31" s="252">
        <v>0</v>
      </c>
      <c r="H31" s="330">
        <v>0</v>
      </c>
      <c r="I31" s="345">
        <v>0</v>
      </c>
      <c r="J31" s="251">
        <v>0</v>
      </c>
      <c r="K31" s="336">
        <v>0</v>
      </c>
      <c r="L31" s="252">
        <v>0</v>
      </c>
      <c r="M31" s="330">
        <v>0</v>
      </c>
      <c r="N31" s="250">
        <v>0</v>
      </c>
      <c r="O31" s="251">
        <v>0</v>
      </c>
      <c r="P31" s="336">
        <v>0</v>
      </c>
      <c r="Q31" s="252">
        <v>0</v>
      </c>
      <c r="R31" s="252">
        <v>0</v>
      </c>
      <c r="S31" s="262" t="s">
        <v>228</v>
      </c>
      <c r="T31" s="263"/>
      <c r="U31" s="263"/>
      <c r="V31" s="263"/>
      <c r="W31" s="263"/>
      <c r="X31" s="263"/>
      <c r="Y31" s="263"/>
      <c r="Z31" s="263"/>
      <c r="AA31" s="263"/>
    </row>
    <row r="32" spans="1:27" ht="15.75" thickBot="1">
      <c r="A32" s="30">
        <v>59</v>
      </c>
      <c r="B32" s="31" t="s">
        <v>34</v>
      </c>
      <c r="C32" s="280">
        <v>4</v>
      </c>
      <c r="D32" s="247">
        <v>4</v>
      </c>
      <c r="E32" s="248">
        <v>0</v>
      </c>
      <c r="F32" s="335">
        <v>0</v>
      </c>
      <c r="G32" s="249">
        <v>8</v>
      </c>
      <c r="H32" s="329">
        <v>11</v>
      </c>
      <c r="I32" s="344">
        <v>33</v>
      </c>
      <c r="J32" s="248">
        <v>2</v>
      </c>
      <c r="K32" s="335">
        <v>0</v>
      </c>
      <c r="L32" s="249">
        <v>46</v>
      </c>
      <c r="M32" s="329">
        <v>3</v>
      </c>
      <c r="N32" s="247">
        <v>14</v>
      </c>
      <c r="O32" s="248">
        <v>1</v>
      </c>
      <c r="P32" s="335">
        <v>0</v>
      </c>
      <c r="Q32" s="249">
        <v>18</v>
      </c>
      <c r="R32" s="249">
        <v>72</v>
      </c>
      <c r="S32" s="262" t="s">
        <v>229</v>
      </c>
      <c r="T32" s="263"/>
      <c r="U32" s="263"/>
      <c r="V32" s="263"/>
      <c r="W32" s="263"/>
      <c r="X32" s="263"/>
      <c r="Y32" s="263"/>
      <c r="Z32" s="263"/>
      <c r="AA32" s="263"/>
    </row>
    <row r="33" spans="1:27" ht="15.75" thickBot="1">
      <c r="A33" s="15">
        <v>6</v>
      </c>
      <c r="B33" s="16" t="s">
        <v>35</v>
      </c>
      <c r="C33" s="287">
        <v>0</v>
      </c>
      <c r="D33" s="327">
        <v>0</v>
      </c>
      <c r="E33" s="327">
        <v>0</v>
      </c>
      <c r="F33" s="350">
        <v>0</v>
      </c>
      <c r="G33" s="266">
        <v>0</v>
      </c>
      <c r="H33" s="287">
        <v>3</v>
      </c>
      <c r="I33" s="341">
        <v>2</v>
      </c>
      <c r="J33" s="327">
        <v>0</v>
      </c>
      <c r="K33" s="350">
        <v>0</v>
      </c>
      <c r="L33" s="266">
        <v>5</v>
      </c>
      <c r="M33" s="287">
        <v>0</v>
      </c>
      <c r="N33" s="327">
        <v>0</v>
      </c>
      <c r="O33" s="327">
        <v>0</v>
      </c>
      <c r="P33" s="350">
        <v>0</v>
      </c>
      <c r="Q33" s="266">
        <v>0</v>
      </c>
      <c r="R33" s="96">
        <v>5</v>
      </c>
      <c r="S33" s="263"/>
      <c r="T33" s="263"/>
      <c r="U33" s="263"/>
      <c r="V33" s="263"/>
      <c r="W33" s="263"/>
      <c r="X33" s="263"/>
      <c r="Y33" s="263"/>
      <c r="Z33" s="263"/>
      <c r="AA33" s="263"/>
    </row>
    <row r="34" spans="1:27" ht="15">
      <c r="A34" s="35">
        <v>60</v>
      </c>
      <c r="B34" s="36" t="s">
        <v>76</v>
      </c>
      <c r="C34" s="281">
        <v>0</v>
      </c>
      <c r="D34" s="208">
        <v>0</v>
      </c>
      <c r="E34" s="209">
        <v>0</v>
      </c>
      <c r="F34" s="333">
        <v>0</v>
      </c>
      <c r="G34" s="211">
        <v>0</v>
      </c>
      <c r="H34" s="313">
        <v>0</v>
      </c>
      <c r="I34" s="342">
        <v>2</v>
      </c>
      <c r="J34" s="209">
        <v>0</v>
      </c>
      <c r="K34" s="333">
        <v>0</v>
      </c>
      <c r="L34" s="211">
        <v>2</v>
      </c>
      <c r="M34" s="313">
        <v>0</v>
      </c>
      <c r="N34" s="208">
        <v>0</v>
      </c>
      <c r="O34" s="209">
        <v>0</v>
      </c>
      <c r="P34" s="333">
        <v>0</v>
      </c>
      <c r="Q34" s="211">
        <v>0</v>
      </c>
      <c r="R34" s="211">
        <v>2</v>
      </c>
      <c r="S34" s="262" t="s">
        <v>230</v>
      </c>
      <c r="T34" s="263"/>
      <c r="U34" s="263"/>
      <c r="V34" s="263"/>
      <c r="W34" s="263"/>
      <c r="X34" s="263"/>
      <c r="Y34" s="263"/>
      <c r="Z34" s="263"/>
      <c r="AA34" s="263"/>
    </row>
    <row r="35" spans="1:27" ht="15">
      <c r="A35" s="25">
        <v>61</v>
      </c>
      <c r="B35" s="26" t="s">
        <v>37</v>
      </c>
      <c r="C35" s="279">
        <v>0</v>
      </c>
      <c r="D35" s="244">
        <v>0</v>
      </c>
      <c r="E35" s="245">
        <v>0</v>
      </c>
      <c r="F35" s="334">
        <v>0</v>
      </c>
      <c r="G35" s="246">
        <v>0</v>
      </c>
      <c r="H35" s="328">
        <v>1</v>
      </c>
      <c r="I35" s="343">
        <v>0</v>
      </c>
      <c r="J35" s="245">
        <v>0</v>
      </c>
      <c r="K35" s="334">
        <v>0</v>
      </c>
      <c r="L35" s="246">
        <v>1</v>
      </c>
      <c r="M35" s="328">
        <v>0</v>
      </c>
      <c r="N35" s="244">
        <v>0</v>
      </c>
      <c r="O35" s="245">
        <v>0</v>
      </c>
      <c r="P35" s="334">
        <v>0</v>
      </c>
      <c r="Q35" s="246">
        <v>0</v>
      </c>
      <c r="R35" s="246">
        <v>1</v>
      </c>
      <c r="S35" s="262" t="s">
        <v>231</v>
      </c>
      <c r="T35" s="263"/>
      <c r="U35" s="263"/>
      <c r="V35" s="263"/>
      <c r="W35" s="263"/>
      <c r="X35" s="263"/>
      <c r="Y35" s="263"/>
      <c r="Z35" s="263"/>
      <c r="AA35" s="263"/>
    </row>
    <row r="36" spans="1:27" ht="15">
      <c r="A36" s="25">
        <v>62</v>
      </c>
      <c r="B36" s="26" t="s">
        <v>38</v>
      </c>
      <c r="C36" s="282">
        <v>0</v>
      </c>
      <c r="D36" s="250">
        <v>0</v>
      </c>
      <c r="E36" s="251">
        <v>0</v>
      </c>
      <c r="F36" s="336">
        <v>0</v>
      </c>
      <c r="G36" s="252">
        <v>0</v>
      </c>
      <c r="H36" s="330">
        <v>0</v>
      </c>
      <c r="I36" s="345">
        <v>0</v>
      </c>
      <c r="J36" s="251">
        <v>0</v>
      </c>
      <c r="K36" s="336">
        <v>0</v>
      </c>
      <c r="L36" s="252">
        <v>0</v>
      </c>
      <c r="M36" s="330">
        <v>0</v>
      </c>
      <c r="N36" s="250">
        <v>0</v>
      </c>
      <c r="O36" s="251">
        <v>0</v>
      </c>
      <c r="P36" s="336">
        <v>0</v>
      </c>
      <c r="Q36" s="252">
        <v>0</v>
      </c>
      <c r="R36" s="252">
        <v>0</v>
      </c>
      <c r="S36" s="262" t="s">
        <v>232</v>
      </c>
      <c r="T36" s="263"/>
      <c r="U36" s="263"/>
      <c r="V36" s="263"/>
      <c r="W36" s="263"/>
      <c r="X36" s="263"/>
      <c r="Y36" s="263"/>
      <c r="Z36" s="263"/>
      <c r="AA36" s="263"/>
    </row>
    <row r="37" spans="1:27" ht="15">
      <c r="A37" s="25">
        <v>63</v>
      </c>
      <c r="B37" s="26" t="s">
        <v>39</v>
      </c>
      <c r="C37" s="279">
        <v>0</v>
      </c>
      <c r="D37" s="244">
        <v>0</v>
      </c>
      <c r="E37" s="245">
        <v>0</v>
      </c>
      <c r="F37" s="334">
        <v>0</v>
      </c>
      <c r="G37" s="246">
        <v>0</v>
      </c>
      <c r="H37" s="328">
        <v>2</v>
      </c>
      <c r="I37" s="343">
        <v>0</v>
      </c>
      <c r="J37" s="245">
        <v>0</v>
      </c>
      <c r="K37" s="334">
        <v>0</v>
      </c>
      <c r="L37" s="246">
        <v>2</v>
      </c>
      <c r="M37" s="328">
        <v>0</v>
      </c>
      <c r="N37" s="244">
        <v>0</v>
      </c>
      <c r="O37" s="245">
        <v>0</v>
      </c>
      <c r="P37" s="334">
        <v>0</v>
      </c>
      <c r="Q37" s="246">
        <v>0</v>
      </c>
      <c r="R37" s="246">
        <v>2</v>
      </c>
      <c r="S37" s="262" t="s">
        <v>233</v>
      </c>
      <c r="T37" s="263"/>
      <c r="U37" s="263"/>
      <c r="V37" s="263"/>
      <c r="W37" s="263"/>
      <c r="X37" s="263"/>
      <c r="Y37" s="263"/>
      <c r="Z37" s="263"/>
      <c r="AA37" s="263"/>
    </row>
    <row r="38" spans="1:27" ht="29.25" thickBot="1">
      <c r="A38" s="40">
        <v>69</v>
      </c>
      <c r="B38" s="41" t="s">
        <v>40</v>
      </c>
      <c r="C38" s="282">
        <v>0</v>
      </c>
      <c r="D38" s="250">
        <v>0</v>
      </c>
      <c r="E38" s="251">
        <v>0</v>
      </c>
      <c r="F38" s="336">
        <v>0</v>
      </c>
      <c r="G38" s="252">
        <v>0</v>
      </c>
      <c r="H38" s="330">
        <v>0</v>
      </c>
      <c r="I38" s="345">
        <v>0</v>
      </c>
      <c r="J38" s="251">
        <v>0</v>
      </c>
      <c r="K38" s="336">
        <v>0</v>
      </c>
      <c r="L38" s="252">
        <v>0</v>
      </c>
      <c r="M38" s="330">
        <v>0</v>
      </c>
      <c r="N38" s="250">
        <v>0</v>
      </c>
      <c r="O38" s="251">
        <v>0</v>
      </c>
      <c r="P38" s="336">
        <v>0</v>
      </c>
      <c r="Q38" s="252">
        <v>0</v>
      </c>
      <c r="R38" s="252">
        <v>0</v>
      </c>
      <c r="S38" s="262" t="s">
        <v>234</v>
      </c>
      <c r="T38" s="263"/>
      <c r="U38" s="263"/>
      <c r="V38" s="263"/>
      <c r="W38" s="263"/>
      <c r="X38" s="263"/>
      <c r="Y38" s="263"/>
      <c r="Z38" s="263"/>
      <c r="AA38" s="263"/>
    </row>
    <row r="39" spans="1:27" ht="15.75" thickBot="1">
      <c r="A39" s="15">
        <v>7</v>
      </c>
      <c r="B39" s="16" t="s">
        <v>41</v>
      </c>
      <c r="C39" s="287">
        <v>0</v>
      </c>
      <c r="D39" s="327">
        <v>0</v>
      </c>
      <c r="E39" s="327">
        <v>0</v>
      </c>
      <c r="F39" s="350">
        <v>0</v>
      </c>
      <c r="G39" s="266">
        <v>0</v>
      </c>
      <c r="H39" s="287">
        <v>1</v>
      </c>
      <c r="I39" s="341">
        <v>1</v>
      </c>
      <c r="J39" s="327">
        <v>0</v>
      </c>
      <c r="K39" s="350">
        <v>0</v>
      </c>
      <c r="L39" s="266">
        <v>2</v>
      </c>
      <c r="M39" s="287">
        <v>1</v>
      </c>
      <c r="N39" s="327">
        <v>0</v>
      </c>
      <c r="O39" s="327">
        <v>0</v>
      </c>
      <c r="P39" s="350">
        <v>0</v>
      </c>
      <c r="Q39" s="266">
        <v>1</v>
      </c>
      <c r="R39" s="96">
        <v>3</v>
      </c>
      <c r="S39" s="263"/>
      <c r="T39" s="263"/>
      <c r="U39" s="263"/>
      <c r="V39" s="263"/>
      <c r="W39" s="263"/>
      <c r="X39" s="263"/>
      <c r="Y39" s="263"/>
      <c r="Z39" s="263"/>
      <c r="AA39" s="263"/>
    </row>
    <row r="40" spans="1:27" ht="15">
      <c r="A40" s="20">
        <v>70</v>
      </c>
      <c r="B40" s="21" t="s">
        <v>77</v>
      </c>
      <c r="C40" s="282">
        <v>0</v>
      </c>
      <c r="D40" s="250">
        <v>0</v>
      </c>
      <c r="E40" s="251">
        <v>0</v>
      </c>
      <c r="F40" s="336">
        <v>0</v>
      </c>
      <c r="G40" s="252">
        <v>0</v>
      </c>
      <c r="H40" s="330">
        <v>0</v>
      </c>
      <c r="I40" s="345">
        <v>0</v>
      </c>
      <c r="J40" s="251">
        <v>0</v>
      </c>
      <c r="K40" s="336">
        <v>0</v>
      </c>
      <c r="L40" s="252">
        <v>0</v>
      </c>
      <c r="M40" s="330">
        <v>0</v>
      </c>
      <c r="N40" s="250">
        <v>0</v>
      </c>
      <c r="O40" s="251">
        <v>0</v>
      </c>
      <c r="P40" s="336">
        <v>0</v>
      </c>
      <c r="Q40" s="252">
        <v>0</v>
      </c>
      <c r="R40" s="252">
        <v>0</v>
      </c>
      <c r="S40" s="262" t="s">
        <v>235</v>
      </c>
      <c r="T40" s="263"/>
      <c r="U40" s="263"/>
      <c r="V40" s="263"/>
      <c r="W40" s="263"/>
      <c r="X40" s="263"/>
      <c r="Y40" s="263"/>
      <c r="Z40" s="263"/>
      <c r="AA40" s="263"/>
    </row>
    <row r="41" spans="1:27" ht="15">
      <c r="A41" s="25">
        <v>71</v>
      </c>
      <c r="B41" s="26" t="s">
        <v>43</v>
      </c>
      <c r="C41" s="279">
        <v>0</v>
      </c>
      <c r="D41" s="244">
        <v>0</v>
      </c>
      <c r="E41" s="245">
        <v>0</v>
      </c>
      <c r="F41" s="334">
        <v>0</v>
      </c>
      <c r="G41" s="246">
        <v>0</v>
      </c>
      <c r="H41" s="328">
        <v>0</v>
      </c>
      <c r="I41" s="343">
        <v>1</v>
      </c>
      <c r="J41" s="245">
        <v>0</v>
      </c>
      <c r="K41" s="334">
        <v>0</v>
      </c>
      <c r="L41" s="246">
        <v>1</v>
      </c>
      <c r="M41" s="328">
        <v>0</v>
      </c>
      <c r="N41" s="244">
        <v>0</v>
      </c>
      <c r="O41" s="245">
        <v>0</v>
      </c>
      <c r="P41" s="334">
        <v>0</v>
      </c>
      <c r="Q41" s="246">
        <v>0</v>
      </c>
      <c r="R41" s="246">
        <v>1</v>
      </c>
      <c r="S41" s="262" t="s">
        <v>236</v>
      </c>
      <c r="T41" s="263"/>
      <c r="U41" s="263"/>
      <c r="V41" s="263"/>
      <c r="W41" s="263"/>
      <c r="X41" s="263"/>
      <c r="Y41" s="263"/>
      <c r="Z41" s="263"/>
      <c r="AA41" s="263"/>
    </row>
    <row r="42" spans="1:27" ht="15">
      <c r="A42" s="25">
        <v>72</v>
      </c>
      <c r="B42" s="26" t="s">
        <v>44</v>
      </c>
      <c r="C42" s="279">
        <v>0</v>
      </c>
      <c r="D42" s="244">
        <v>0</v>
      </c>
      <c r="E42" s="245">
        <v>0</v>
      </c>
      <c r="F42" s="334">
        <v>0</v>
      </c>
      <c r="G42" s="246">
        <v>0</v>
      </c>
      <c r="H42" s="328">
        <v>1</v>
      </c>
      <c r="I42" s="343">
        <v>0</v>
      </c>
      <c r="J42" s="245">
        <v>0</v>
      </c>
      <c r="K42" s="334">
        <v>0</v>
      </c>
      <c r="L42" s="246">
        <v>1</v>
      </c>
      <c r="M42" s="328">
        <v>0</v>
      </c>
      <c r="N42" s="244">
        <v>0</v>
      </c>
      <c r="O42" s="245">
        <v>0</v>
      </c>
      <c r="P42" s="334">
        <v>0</v>
      </c>
      <c r="Q42" s="246">
        <v>0</v>
      </c>
      <c r="R42" s="246">
        <v>1</v>
      </c>
      <c r="S42" s="262" t="s">
        <v>237</v>
      </c>
      <c r="T42" s="263"/>
      <c r="U42" s="263"/>
      <c r="V42" s="263"/>
      <c r="W42" s="263"/>
      <c r="X42" s="263"/>
      <c r="Y42" s="263"/>
      <c r="Z42" s="263"/>
      <c r="AA42" s="263"/>
    </row>
    <row r="43" spans="1:27" ht="15.75" thickBot="1">
      <c r="A43" s="30">
        <v>79</v>
      </c>
      <c r="B43" s="31" t="s">
        <v>45</v>
      </c>
      <c r="C43" s="280">
        <v>0</v>
      </c>
      <c r="D43" s="247">
        <v>0</v>
      </c>
      <c r="E43" s="248">
        <v>0</v>
      </c>
      <c r="F43" s="335">
        <v>0</v>
      </c>
      <c r="G43" s="249">
        <v>0</v>
      </c>
      <c r="H43" s="329">
        <v>0</v>
      </c>
      <c r="I43" s="344">
        <v>0</v>
      </c>
      <c r="J43" s="248">
        <v>0</v>
      </c>
      <c r="K43" s="335">
        <v>0</v>
      </c>
      <c r="L43" s="249">
        <v>0</v>
      </c>
      <c r="M43" s="329">
        <v>1</v>
      </c>
      <c r="N43" s="247">
        <v>0</v>
      </c>
      <c r="O43" s="248">
        <v>0</v>
      </c>
      <c r="P43" s="335">
        <v>0</v>
      </c>
      <c r="Q43" s="249">
        <v>1</v>
      </c>
      <c r="R43" s="249">
        <v>1</v>
      </c>
      <c r="S43" s="262" t="s">
        <v>238</v>
      </c>
      <c r="T43" s="263"/>
      <c r="U43" s="263"/>
      <c r="V43" s="263"/>
      <c r="W43" s="263"/>
      <c r="X43" s="263"/>
      <c r="Y43" s="263"/>
      <c r="Z43" s="263"/>
      <c r="AA43" s="263"/>
    </row>
    <row r="44" spans="1:27" ht="15.75" thickBot="1">
      <c r="A44" s="15">
        <v>8</v>
      </c>
      <c r="B44" s="16" t="s">
        <v>46</v>
      </c>
      <c r="C44" s="287">
        <v>0</v>
      </c>
      <c r="D44" s="327">
        <v>0</v>
      </c>
      <c r="E44" s="327">
        <v>0</v>
      </c>
      <c r="F44" s="350">
        <v>0</v>
      </c>
      <c r="G44" s="266">
        <v>0</v>
      </c>
      <c r="H44" s="287">
        <v>1</v>
      </c>
      <c r="I44" s="341">
        <v>0</v>
      </c>
      <c r="J44" s="327">
        <v>0</v>
      </c>
      <c r="K44" s="350">
        <v>0</v>
      </c>
      <c r="L44" s="266">
        <v>1</v>
      </c>
      <c r="M44" s="287">
        <v>0</v>
      </c>
      <c r="N44" s="327">
        <v>0</v>
      </c>
      <c r="O44" s="327">
        <v>0</v>
      </c>
      <c r="P44" s="350">
        <v>0</v>
      </c>
      <c r="Q44" s="266">
        <v>0</v>
      </c>
      <c r="R44" s="96">
        <v>1</v>
      </c>
      <c r="S44" s="263"/>
      <c r="T44" s="263"/>
      <c r="U44" s="263"/>
      <c r="V44" s="263"/>
      <c r="W44" s="263"/>
      <c r="X44" s="263"/>
      <c r="Y44" s="263"/>
      <c r="Z44" s="263"/>
      <c r="AA44" s="263"/>
    </row>
    <row r="45" spans="1:27" ht="15">
      <c r="A45" s="35">
        <v>80</v>
      </c>
      <c r="B45" s="36" t="s">
        <v>78</v>
      </c>
      <c r="C45" s="282">
        <v>0</v>
      </c>
      <c r="D45" s="250">
        <v>0</v>
      </c>
      <c r="E45" s="251">
        <v>0</v>
      </c>
      <c r="F45" s="336">
        <v>0</v>
      </c>
      <c r="G45" s="252">
        <v>0</v>
      </c>
      <c r="H45" s="330">
        <v>0</v>
      </c>
      <c r="I45" s="345">
        <v>0</v>
      </c>
      <c r="J45" s="251">
        <v>0</v>
      </c>
      <c r="K45" s="336">
        <v>0</v>
      </c>
      <c r="L45" s="252">
        <v>0</v>
      </c>
      <c r="M45" s="330">
        <v>0</v>
      </c>
      <c r="N45" s="250">
        <v>0</v>
      </c>
      <c r="O45" s="251">
        <v>0</v>
      </c>
      <c r="P45" s="336">
        <v>0</v>
      </c>
      <c r="Q45" s="252">
        <v>0</v>
      </c>
      <c r="R45" s="252">
        <v>0</v>
      </c>
      <c r="S45" s="262" t="s">
        <v>239</v>
      </c>
      <c r="T45" s="263"/>
      <c r="U45" s="263"/>
      <c r="V45" s="263"/>
      <c r="W45" s="263"/>
      <c r="X45" s="263"/>
      <c r="Y45" s="263"/>
      <c r="Z45" s="263"/>
      <c r="AA45" s="263"/>
    </row>
    <row r="46" spans="1:27" ht="15">
      <c r="A46" s="25">
        <v>81</v>
      </c>
      <c r="B46" s="26" t="s">
        <v>48</v>
      </c>
      <c r="C46" s="282">
        <v>0</v>
      </c>
      <c r="D46" s="250">
        <v>0</v>
      </c>
      <c r="E46" s="251">
        <v>0</v>
      </c>
      <c r="F46" s="336">
        <v>0</v>
      </c>
      <c r="G46" s="252">
        <v>0</v>
      </c>
      <c r="H46" s="330">
        <v>0</v>
      </c>
      <c r="I46" s="345">
        <v>0</v>
      </c>
      <c r="J46" s="251">
        <v>0</v>
      </c>
      <c r="K46" s="336">
        <v>0</v>
      </c>
      <c r="L46" s="252">
        <v>0</v>
      </c>
      <c r="M46" s="330">
        <v>0</v>
      </c>
      <c r="N46" s="250">
        <v>0</v>
      </c>
      <c r="O46" s="251">
        <v>0</v>
      </c>
      <c r="P46" s="336">
        <v>0</v>
      </c>
      <c r="Q46" s="252">
        <v>0</v>
      </c>
      <c r="R46" s="252">
        <v>0</v>
      </c>
      <c r="S46" s="262" t="s">
        <v>240</v>
      </c>
      <c r="T46" s="263"/>
      <c r="U46" s="263"/>
      <c r="V46" s="263"/>
      <c r="W46" s="263"/>
      <c r="X46" s="263"/>
      <c r="Y46" s="263"/>
      <c r="Z46" s="263"/>
      <c r="AA46" s="263"/>
    </row>
    <row r="47" spans="1:27" ht="15">
      <c r="A47" s="25">
        <v>82</v>
      </c>
      <c r="B47" s="26" t="s">
        <v>49</v>
      </c>
      <c r="C47" s="282">
        <v>0</v>
      </c>
      <c r="D47" s="250">
        <v>0</v>
      </c>
      <c r="E47" s="251">
        <v>0</v>
      </c>
      <c r="F47" s="336">
        <v>0</v>
      </c>
      <c r="G47" s="252">
        <v>0</v>
      </c>
      <c r="H47" s="330">
        <v>0</v>
      </c>
      <c r="I47" s="345">
        <v>0</v>
      </c>
      <c r="J47" s="251">
        <v>0</v>
      </c>
      <c r="K47" s="336">
        <v>0</v>
      </c>
      <c r="L47" s="252">
        <v>0</v>
      </c>
      <c r="M47" s="330">
        <v>0</v>
      </c>
      <c r="N47" s="250">
        <v>0</v>
      </c>
      <c r="O47" s="251">
        <v>0</v>
      </c>
      <c r="P47" s="336">
        <v>0</v>
      </c>
      <c r="Q47" s="252">
        <v>0</v>
      </c>
      <c r="R47" s="252">
        <v>0</v>
      </c>
      <c r="S47" s="262" t="s">
        <v>241</v>
      </c>
      <c r="T47" s="263"/>
      <c r="U47" s="263"/>
      <c r="V47" s="263"/>
      <c r="W47" s="263"/>
      <c r="X47" s="263"/>
      <c r="Y47" s="263"/>
      <c r="Z47" s="263"/>
      <c r="AA47" s="263"/>
    </row>
    <row r="48" spans="1:27" ht="15.75" thickBot="1">
      <c r="A48" s="40">
        <v>89</v>
      </c>
      <c r="B48" s="41" t="s">
        <v>50</v>
      </c>
      <c r="C48" s="282">
        <v>0</v>
      </c>
      <c r="D48" s="250">
        <v>0</v>
      </c>
      <c r="E48" s="251">
        <v>0</v>
      </c>
      <c r="F48" s="336">
        <v>0</v>
      </c>
      <c r="G48" s="252">
        <v>0</v>
      </c>
      <c r="H48" s="330">
        <v>1</v>
      </c>
      <c r="I48" s="345">
        <v>0</v>
      </c>
      <c r="J48" s="251">
        <v>0</v>
      </c>
      <c r="K48" s="336">
        <v>0</v>
      </c>
      <c r="L48" s="252">
        <v>1</v>
      </c>
      <c r="M48" s="330">
        <v>0</v>
      </c>
      <c r="N48" s="250">
        <v>0</v>
      </c>
      <c r="O48" s="251">
        <v>0</v>
      </c>
      <c r="P48" s="336">
        <v>0</v>
      </c>
      <c r="Q48" s="252">
        <v>0</v>
      </c>
      <c r="R48" s="252">
        <v>1</v>
      </c>
      <c r="S48" s="262" t="s">
        <v>242</v>
      </c>
      <c r="T48" s="263"/>
      <c r="U48" s="263"/>
      <c r="V48" s="263"/>
      <c r="W48" s="263"/>
      <c r="X48" s="263"/>
      <c r="Y48" s="263"/>
      <c r="Z48" s="263"/>
      <c r="AA48" s="263"/>
    </row>
    <row r="49" spans="1:27" ht="15.75" thickBot="1">
      <c r="A49" s="15">
        <v>9</v>
      </c>
      <c r="B49" s="16" t="s">
        <v>51</v>
      </c>
      <c r="C49" s="287">
        <v>1</v>
      </c>
      <c r="D49" s="327">
        <v>0</v>
      </c>
      <c r="E49" s="327">
        <v>0</v>
      </c>
      <c r="F49" s="350">
        <v>0</v>
      </c>
      <c r="G49" s="266">
        <v>1</v>
      </c>
      <c r="H49" s="287">
        <v>3</v>
      </c>
      <c r="I49" s="341">
        <v>2</v>
      </c>
      <c r="J49" s="327">
        <v>2</v>
      </c>
      <c r="K49" s="350">
        <v>0</v>
      </c>
      <c r="L49" s="266">
        <v>7</v>
      </c>
      <c r="M49" s="287">
        <v>0</v>
      </c>
      <c r="N49" s="327">
        <v>1</v>
      </c>
      <c r="O49" s="327">
        <v>0</v>
      </c>
      <c r="P49" s="350">
        <v>0</v>
      </c>
      <c r="Q49" s="266">
        <v>1</v>
      </c>
      <c r="R49" s="96">
        <v>9</v>
      </c>
      <c r="S49" s="263"/>
      <c r="T49" s="263"/>
      <c r="U49" s="263"/>
      <c r="V49" s="263"/>
      <c r="W49" s="263"/>
      <c r="X49" s="263"/>
      <c r="Y49" s="263"/>
      <c r="Z49" s="263"/>
      <c r="AA49" s="263"/>
    </row>
    <row r="50" spans="1:27" ht="15">
      <c r="A50" s="35">
        <v>90</v>
      </c>
      <c r="B50" s="36" t="s">
        <v>52</v>
      </c>
      <c r="C50" s="281">
        <v>0</v>
      </c>
      <c r="D50" s="208">
        <v>0</v>
      </c>
      <c r="E50" s="209">
        <v>0</v>
      </c>
      <c r="F50" s="333">
        <v>0</v>
      </c>
      <c r="G50" s="211">
        <v>0</v>
      </c>
      <c r="H50" s="313">
        <v>1</v>
      </c>
      <c r="I50" s="342">
        <v>0</v>
      </c>
      <c r="J50" s="209">
        <v>2</v>
      </c>
      <c r="K50" s="333">
        <v>0</v>
      </c>
      <c r="L50" s="211">
        <v>3</v>
      </c>
      <c r="M50" s="313">
        <v>0</v>
      </c>
      <c r="N50" s="208">
        <v>1</v>
      </c>
      <c r="O50" s="209">
        <v>0</v>
      </c>
      <c r="P50" s="333">
        <v>0</v>
      </c>
      <c r="Q50" s="211">
        <v>1</v>
      </c>
      <c r="R50" s="211">
        <v>4</v>
      </c>
      <c r="S50" s="262" t="s">
        <v>243</v>
      </c>
      <c r="T50" s="263"/>
      <c r="U50" s="263"/>
      <c r="V50" s="263"/>
      <c r="W50" s="263"/>
      <c r="X50" s="263"/>
      <c r="Y50" s="263"/>
      <c r="Z50" s="263"/>
      <c r="AA50" s="263"/>
    </row>
    <row r="51" spans="1:27" ht="15">
      <c r="A51" s="25">
        <v>91</v>
      </c>
      <c r="B51" s="26" t="s">
        <v>53</v>
      </c>
      <c r="C51" s="279">
        <v>0</v>
      </c>
      <c r="D51" s="244">
        <v>0</v>
      </c>
      <c r="E51" s="245">
        <v>0</v>
      </c>
      <c r="F51" s="334">
        <v>0</v>
      </c>
      <c r="G51" s="246">
        <v>0</v>
      </c>
      <c r="H51" s="328">
        <v>0</v>
      </c>
      <c r="I51" s="343">
        <v>1</v>
      </c>
      <c r="J51" s="245">
        <v>0</v>
      </c>
      <c r="K51" s="334">
        <v>0</v>
      </c>
      <c r="L51" s="246">
        <v>1</v>
      </c>
      <c r="M51" s="328">
        <v>0</v>
      </c>
      <c r="N51" s="244">
        <v>0</v>
      </c>
      <c r="O51" s="245">
        <v>0</v>
      </c>
      <c r="P51" s="334">
        <v>0</v>
      </c>
      <c r="Q51" s="246">
        <v>0</v>
      </c>
      <c r="R51" s="246">
        <v>1</v>
      </c>
      <c r="S51" s="262" t="s">
        <v>244</v>
      </c>
      <c r="T51" s="263"/>
      <c r="U51" s="263"/>
      <c r="V51" s="263"/>
      <c r="W51" s="263"/>
      <c r="X51" s="263"/>
      <c r="Y51" s="263"/>
      <c r="Z51" s="263"/>
      <c r="AA51" s="263"/>
    </row>
    <row r="52" spans="1:27" ht="15">
      <c r="A52" s="25">
        <v>92</v>
      </c>
      <c r="B52" s="26" t="s">
        <v>54</v>
      </c>
      <c r="C52" s="279">
        <v>0</v>
      </c>
      <c r="D52" s="244">
        <v>0</v>
      </c>
      <c r="E52" s="245">
        <v>0</v>
      </c>
      <c r="F52" s="334">
        <v>0</v>
      </c>
      <c r="G52" s="246">
        <v>0</v>
      </c>
      <c r="H52" s="328">
        <v>2</v>
      </c>
      <c r="I52" s="343">
        <v>0</v>
      </c>
      <c r="J52" s="245">
        <v>0</v>
      </c>
      <c r="K52" s="334">
        <v>0</v>
      </c>
      <c r="L52" s="246">
        <v>2</v>
      </c>
      <c r="M52" s="328">
        <v>0</v>
      </c>
      <c r="N52" s="244">
        <v>0</v>
      </c>
      <c r="O52" s="245">
        <v>0</v>
      </c>
      <c r="P52" s="334">
        <v>0</v>
      </c>
      <c r="Q52" s="246">
        <v>0</v>
      </c>
      <c r="R52" s="246">
        <v>2</v>
      </c>
      <c r="S52" s="262" t="s">
        <v>245</v>
      </c>
      <c r="T52" s="263"/>
      <c r="U52" s="263"/>
      <c r="V52" s="263"/>
      <c r="W52" s="263"/>
      <c r="X52" s="263"/>
      <c r="Y52" s="263"/>
      <c r="Z52" s="263"/>
      <c r="AA52" s="263"/>
    </row>
    <row r="53" spans="1:27" ht="15.75" thickBot="1">
      <c r="A53" s="30">
        <v>99</v>
      </c>
      <c r="B53" s="31" t="s">
        <v>55</v>
      </c>
      <c r="C53" s="280">
        <v>1</v>
      </c>
      <c r="D53" s="247">
        <v>0</v>
      </c>
      <c r="E53" s="248">
        <v>0</v>
      </c>
      <c r="F53" s="335">
        <v>0</v>
      </c>
      <c r="G53" s="249">
        <v>1</v>
      </c>
      <c r="H53" s="329">
        <v>0</v>
      </c>
      <c r="I53" s="344">
        <v>1</v>
      </c>
      <c r="J53" s="248">
        <v>0</v>
      </c>
      <c r="K53" s="335">
        <v>0</v>
      </c>
      <c r="L53" s="249">
        <v>1</v>
      </c>
      <c r="M53" s="329">
        <v>0</v>
      </c>
      <c r="N53" s="247">
        <v>0</v>
      </c>
      <c r="O53" s="248">
        <v>0</v>
      </c>
      <c r="P53" s="335">
        <v>0</v>
      </c>
      <c r="Q53" s="249">
        <v>0</v>
      </c>
      <c r="R53" s="249">
        <v>2</v>
      </c>
      <c r="S53" s="262" t="s">
        <v>246</v>
      </c>
      <c r="T53" s="263"/>
      <c r="U53" s="263"/>
      <c r="V53" s="263"/>
      <c r="W53" s="263"/>
      <c r="X53" s="263"/>
      <c r="Y53" s="263"/>
      <c r="Z53" s="263"/>
      <c r="AA53" s="263"/>
    </row>
    <row r="54" spans="1:27" ht="29.25" thickBot="1">
      <c r="A54" s="15">
        <v>10</v>
      </c>
      <c r="B54" s="16" t="s">
        <v>56</v>
      </c>
      <c r="C54" s="287">
        <v>0</v>
      </c>
      <c r="D54" s="327">
        <v>0</v>
      </c>
      <c r="E54" s="327">
        <v>0</v>
      </c>
      <c r="F54" s="350">
        <v>0</v>
      </c>
      <c r="G54" s="266">
        <v>0</v>
      </c>
      <c r="H54" s="287">
        <v>1</v>
      </c>
      <c r="I54" s="341">
        <v>4</v>
      </c>
      <c r="J54" s="327">
        <v>0</v>
      </c>
      <c r="K54" s="350">
        <v>0</v>
      </c>
      <c r="L54" s="266">
        <v>5</v>
      </c>
      <c r="M54" s="287">
        <v>0</v>
      </c>
      <c r="N54" s="327">
        <v>0</v>
      </c>
      <c r="O54" s="327">
        <v>0</v>
      </c>
      <c r="P54" s="350">
        <v>0</v>
      </c>
      <c r="Q54" s="266">
        <v>0</v>
      </c>
      <c r="R54" s="96">
        <v>5</v>
      </c>
      <c r="S54" s="263"/>
      <c r="T54" s="263"/>
      <c r="U54" s="263"/>
      <c r="V54" s="263"/>
      <c r="W54" s="263"/>
      <c r="X54" s="263"/>
      <c r="Y54" s="263"/>
      <c r="Z54" s="263"/>
      <c r="AA54" s="263"/>
    </row>
    <row r="55" spans="1:27" ht="15">
      <c r="A55" s="35">
        <v>100</v>
      </c>
      <c r="B55" s="36" t="s">
        <v>57</v>
      </c>
      <c r="C55" s="282">
        <v>0</v>
      </c>
      <c r="D55" s="250">
        <v>0</v>
      </c>
      <c r="E55" s="251">
        <v>0</v>
      </c>
      <c r="F55" s="336">
        <v>0</v>
      </c>
      <c r="G55" s="252">
        <v>0</v>
      </c>
      <c r="H55" s="330">
        <v>0</v>
      </c>
      <c r="I55" s="345">
        <v>0</v>
      </c>
      <c r="J55" s="251">
        <v>0</v>
      </c>
      <c r="K55" s="336">
        <v>0</v>
      </c>
      <c r="L55" s="252">
        <v>0</v>
      </c>
      <c r="M55" s="330">
        <v>0</v>
      </c>
      <c r="N55" s="250">
        <v>0</v>
      </c>
      <c r="O55" s="251">
        <v>0</v>
      </c>
      <c r="P55" s="336">
        <v>0</v>
      </c>
      <c r="Q55" s="252">
        <v>0</v>
      </c>
      <c r="R55" s="252">
        <v>0</v>
      </c>
      <c r="S55" s="262" t="s">
        <v>247</v>
      </c>
      <c r="T55" s="263"/>
      <c r="U55" s="263"/>
      <c r="V55" s="263"/>
      <c r="W55" s="263"/>
      <c r="X55" s="263"/>
      <c r="Y55" s="263"/>
      <c r="Z55" s="263"/>
      <c r="AA55" s="263"/>
    </row>
    <row r="56" spans="1:27" ht="15">
      <c r="A56" s="25">
        <v>101</v>
      </c>
      <c r="B56" s="26" t="s">
        <v>58</v>
      </c>
      <c r="C56" s="279">
        <v>0</v>
      </c>
      <c r="D56" s="244">
        <v>0</v>
      </c>
      <c r="E56" s="245">
        <v>0</v>
      </c>
      <c r="F56" s="334">
        <v>0</v>
      </c>
      <c r="G56" s="246">
        <v>0</v>
      </c>
      <c r="H56" s="328">
        <v>1</v>
      </c>
      <c r="I56" s="343">
        <v>1</v>
      </c>
      <c r="J56" s="245">
        <v>0</v>
      </c>
      <c r="K56" s="334">
        <v>0</v>
      </c>
      <c r="L56" s="246">
        <v>2</v>
      </c>
      <c r="M56" s="328">
        <v>0</v>
      </c>
      <c r="N56" s="244">
        <v>0</v>
      </c>
      <c r="O56" s="245">
        <v>0</v>
      </c>
      <c r="P56" s="334">
        <v>0</v>
      </c>
      <c r="Q56" s="246">
        <v>0</v>
      </c>
      <c r="R56" s="246">
        <v>2</v>
      </c>
      <c r="S56" s="262" t="s">
        <v>248</v>
      </c>
      <c r="T56" s="263"/>
      <c r="U56" s="263"/>
      <c r="V56" s="263"/>
      <c r="W56" s="263"/>
      <c r="X56" s="263"/>
      <c r="Y56" s="263"/>
      <c r="Z56" s="263"/>
      <c r="AA56" s="263"/>
    </row>
    <row r="57" spans="1:27" ht="15">
      <c r="A57" s="25">
        <v>102</v>
      </c>
      <c r="B57" s="26" t="s">
        <v>59</v>
      </c>
      <c r="C57" s="279">
        <v>0</v>
      </c>
      <c r="D57" s="244">
        <v>0</v>
      </c>
      <c r="E57" s="245">
        <v>0</v>
      </c>
      <c r="F57" s="334">
        <v>0</v>
      </c>
      <c r="G57" s="246">
        <v>0</v>
      </c>
      <c r="H57" s="328">
        <v>0</v>
      </c>
      <c r="I57" s="343">
        <v>1</v>
      </c>
      <c r="J57" s="245">
        <v>0</v>
      </c>
      <c r="K57" s="334">
        <v>0</v>
      </c>
      <c r="L57" s="246">
        <v>1</v>
      </c>
      <c r="M57" s="328">
        <v>0</v>
      </c>
      <c r="N57" s="244">
        <v>0</v>
      </c>
      <c r="O57" s="245">
        <v>0</v>
      </c>
      <c r="P57" s="334">
        <v>0</v>
      </c>
      <c r="Q57" s="246">
        <v>0</v>
      </c>
      <c r="R57" s="246">
        <v>1</v>
      </c>
      <c r="S57" s="262" t="s">
        <v>249</v>
      </c>
      <c r="T57" s="263"/>
      <c r="U57" s="263"/>
      <c r="V57" s="263"/>
      <c r="W57" s="263"/>
      <c r="X57" s="263"/>
      <c r="Y57" s="263"/>
      <c r="Z57" s="263"/>
      <c r="AA57" s="263"/>
    </row>
    <row r="58" spans="1:27" ht="15">
      <c r="A58" s="25">
        <v>103</v>
      </c>
      <c r="B58" s="26" t="s">
        <v>60</v>
      </c>
      <c r="C58" s="279">
        <v>0</v>
      </c>
      <c r="D58" s="244">
        <v>0</v>
      </c>
      <c r="E58" s="245">
        <v>0</v>
      </c>
      <c r="F58" s="334">
        <v>0</v>
      </c>
      <c r="G58" s="246">
        <v>0</v>
      </c>
      <c r="H58" s="328">
        <v>0</v>
      </c>
      <c r="I58" s="343">
        <v>1</v>
      </c>
      <c r="J58" s="245">
        <v>0</v>
      </c>
      <c r="K58" s="334">
        <v>0</v>
      </c>
      <c r="L58" s="246">
        <v>1</v>
      </c>
      <c r="M58" s="328">
        <v>0</v>
      </c>
      <c r="N58" s="244">
        <v>0</v>
      </c>
      <c r="O58" s="245">
        <v>0</v>
      </c>
      <c r="P58" s="334">
        <v>0</v>
      </c>
      <c r="Q58" s="246">
        <v>0</v>
      </c>
      <c r="R58" s="246">
        <v>1</v>
      </c>
      <c r="S58" s="262" t="s">
        <v>250</v>
      </c>
      <c r="T58" s="263"/>
      <c r="U58" s="263"/>
      <c r="V58" s="263"/>
      <c r="W58" s="263"/>
      <c r="X58" s="263"/>
      <c r="Y58" s="263"/>
      <c r="Z58" s="263"/>
      <c r="AA58" s="263"/>
    </row>
    <row r="59" spans="1:27" ht="15.75" thickBot="1">
      <c r="A59" s="40">
        <v>109</v>
      </c>
      <c r="B59" s="41" t="s">
        <v>61</v>
      </c>
      <c r="C59" s="282">
        <v>0</v>
      </c>
      <c r="D59" s="250">
        <v>0</v>
      </c>
      <c r="E59" s="251">
        <v>0</v>
      </c>
      <c r="F59" s="336">
        <v>0</v>
      </c>
      <c r="G59" s="252">
        <v>0</v>
      </c>
      <c r="H59" s="330">
        <v>0</v>
      </c>
      <c r="I59" s="345">
        <v>1</v>
      </c>
      <c r="J59" s="251">
        <v>0</v>
      </c>
      <c r="K59" s="336">
        <v>0</v>
      </c>
      <c r="L59" s="252">
        <v>1</v>
      </c>
      <c r="M59" s="330">
        <v>0</v>
      </c>
      <c r="N59" s="250">
        <v>0</v>
      </c>
      <c r="O59" s="251">
        <v>0</v>
      </c>
      <c r="P59" s="336">
        <v>0</v>
      </c>
      <c r="Q59" s="252">
        <v>0</v>
      </c>
      <c r="R59" s="252">
        <v>1</v>
      </c>
      <c r="S59" s="262" t="s">
        <v>251</v>
      </c>
      <c r="T59" s="263"/>
      <c r="U59" s="263"/>
      <c r="V59" s="263"/>
      <c r="W59" s="263"/>
      <c r="X59" s="263"/>
      <c r="Y59" s="263"/>
      <c r="Z59" s="263"/>
      <c r="AA59" s="263"/>
    </row>
    <row r="60" spans="1:27" ht="15.75" thickBot="1">
      <c r="A60" s="15">
        <v>11</v>
      </c>
      <c r="B60" s="16" t="s">
        <v>62</v>
      </c>
      <c r="C60" s="287">
        <v>3</v>
      </c>
      <c r="D60" s="327">
        <v>6</v>
      </c>
      <c r="E60" s="327">
        <v>0</v>
      </c>
      <c r="F60" s="350">
        <v>0</v>
      </c>
      <c r="G60" s="266">
        <v>9</v>
      </c>
      <c r="H60" s="287">
        <v>28</v>
      </c>
      <c r="I60" s="341">
        <v>65</v>
      </c>
      <c r="J60" s="327">
        <v>1</v>
      </c>
      <c r="K60" s="350">
        <v>0</v>
      </c>
      <c r="L60" s="266">
        <v>94</v>
      </c>
      <c r="M60" s="287">
        <v>12</v>
      </c>
      <c r="N60" s="327">
        <v>34</v>
      </c>
      <c r="O60" s="327">
        <v>0</v>
      </c>
      <c r="P60" s="350">
        <v>0</v>
      </c>
      <c r="Q60" s="266">
        <v>46</v>
      </c>
      <c r="R60" s="96">
        <v>149</v>
      </c>
      <c r="S60" s="263"/>
      <c r="T60" s="263"/>
      <c r="U60" s="263"/>
      <c r="V60" s="263"/>
      <c r="W60" s="263"/>
      <c r="X60" s="263"/>
      <c r="Y60" s="263"/>
      <c r="Z60" s="263"/>
      <c r="AA60" s="263"/>
    </row>
    <row r="61" spans="1:27" ht="15">
      <c r="A61" s="35">
        <v>110</v>
      </c>
      <c r="B61" s="36" t="s">
        <v>79</v>
      </c>
      <c r="C61" s="281">
        <v>1</v>
      </c>
      <c r="D61" s="208">
        <v>1</v>
      </c>
      <c r="E61" s="209">
        <v>0</v>
      </c>
      <c r="F61" s="333">
        <v>0</v>
      </c>
      <c r="G61" s="211">
        <v>2</v>
      </c>
      <c r="H61" s="313">
        <v>17</v>
      </c>
      <c r="I61" s="342">
        <v>25</v>
      </c>
      <c r="J61" s="209">
        <v>0</v>
      </c>
      <c r="K61" s="333">
        <v>0</v>
      </c>
      <c r="L61" s="211">
        <v>42</v>
      </c>
      <c r="M61" s="313">
        <v>4</v>
      </c>
      <c r="N61" s="208">
        <v>14</v>
      </c>
      <c r="O61" s="209">
        <v>0</v>
      </c>
      <c r="P61" s="333">
        <v>0</v>
      </c>
      <c r="Q61" s="211">
        <v>18</v>
      </c>
      <c r="R61" s="211">
        <v>62</v>
      </c>
      <c r="S61" s="262" t="s">
        <v>252</v>
      </c>
      <c r="T61" s="263"/>
      <c r="U61" s="263"/>
      <c r="V61" s="263"/>
      <c r="W61" s="263"/>
      <c r="X61" s="263"/>
      <c r="Y61" s="263"/>
      <c r="Z61" s="263"/>
      <c r="AA61" s="263"/>
    </row>
    <row r="62" spans="1:27" ht="15">
      <c r="A62" s="25">
        <v>111</v>
      </c>
      <c r="B62" s="26" t="s">
        <v>64</v>
      </c>
      <c r="C62" s="279">
        <v>1</v>
      </c>
      <c r="D62" s="244">
        <v>5</v>
      </c>
      <c r="E62" s="245">
        <v>0</v>
      </c>
      <c r="F62" s="334">
        <v>0</v>
      </c>
      <c r="G62" s="246">
        <v>6</v>
      </c>
      <c r="H62" s="328">
        <v>4</v>
      </c>
      <c r="I62" s="343">
        <v>17</v>
      </c>
      <c r="J62" s="245">
        <v>1</v>
      </c>
      <c r="K62" s="334">
        <v>0</v>
      </c>
      <c r="L62" s="246">
        <v>22</v>
      </c>
      <c r="M62" s="328">
        <v>2</v>
      </c>
      <c r="N62" s="244">
        <v>9</v>
      </c>
      <c r="O62" s="245">
        <v>0</v>
      </c>
      <c r="P62" s="334">
        <v>0</v>
      </c>
      <c r="Q62" s="246">
        <v>11</v>
      </c>
      <c r="R62" s="246">
        <v>39</v>
      </c>
      <c r="S62" s="262" t="s">
        <v>253</v>
      </c>
      <c r="T62" s="263"/>
      <c r="U62" s="263"/>
      <c r="V62" s="263"/>
      <c r="W62" s="263"/>
      <c r="X62" s="263"/>
      <c r="Y62" s="263"/>
      <c r="Z62" s="263"/>
      <c r="AA62" s="263"/>
    </row>
    <row r="63" spans="1:27" ht="15">
      <c r="A63" s="25">
        <v>112</v>
      </c>
      <c r="B63" s="26" t="s">
        <v>65</v>
      </c>
      <c r="C63" s="279">
        <v>1</v>
      </c>
      <c r="D63" s="244">
        <v>0</v>
      </c>
      <c r="E63" s="245">
        <v>0</v>
      </c>
      <c r="F63" s="334">
        <v>0</v>
      </c>
      <c r="G63" s="246">
        <v>1</v>
      </c>
      <c r="H63" s="328">
        <v>3</v>
      </c>
      <c r="I63" s="343">
        <v>17</v>
      </c>
      <c r="J63" s="245">
        <v>0</v>
      </c>
      <c r="K63" s="334">
        <v>0</v>
      </c>
      <c r="L63" s="246">
        <v>20</v>
      </c>
      <c r="M63" s="328">
        <v>3</v>
      </c>
      <c r="N63" s="244">
        <v>7</v>
      </c>
      <c r="O63" s="245">
        <v>0</v>
      </c>
      <c r="P63" s="334">
        <v>0</v>
      </c>
      <c r="Q63" s="246">
        <v>10</v>
      </c>
      <c r="R63" s="246">
        <v>31</v>
      </c>
      <c r="S63" s="262" t="s">
        <v>254</v>
      </c>
      <c r="T63" s="263"/>
      <c r="U63" s="263"/>
      <c r="V63" s="263"/>
      <c r="W63" s="263"/>
      <c r="X63" s="263"/>
      <c r="Y63" s="263"/>
      <c r="Z63" s="263"/>
      <c r="AA63" s="263"/>
    </row>
    <row r="64" spans="1:27" ht="15.75" thickBot="1">
      <c r="A64" s="30">
        <v>119</v>
      </c>
      <c r="B64" s="31" t="s">
        <v>66</v>
      </c>
      <c r="C64" s="280">
        <v>0</v>
      </c>
      <c r="D64" s="247">
        <v>0</v>
      </c>
      <c r="E64" s="248">
        <v>0</v>
      </c>
      <c r="F64" s="335">
        <v>0</v>
      </c>
      <c r="G64" s="249">
        <v>0</v>
      </c>
      <c r="H64" s="329">
        <v>4</v>
      </c>
      <c r="I64" s="344">
        <v>6</v>
      </c>
      <c r="J64" s="248">
        <v>0</v>
      </c>
      <c r="K64" s="335">
        <v>0</v>
      </c>
      <c r="L64" s="249">
        <v>10</v>
      </c>
      <c r="M64" s="329">
        <v>3</v>
      </c>
      <c r="N64" s="247">
        <v>4</v>
      </c>
      <c r="O64" s="248">
        <v>0</v>
      </c>
      <c r="P64" s="335">
        <v>0</v>
      </c>
      <c r="Q64" s="249">
        <v>7</v>
      </c>
      <c r="R64" s="249">
        <v>17</v>
      </c>
      <c r="S64" s="262" t="s">
        <v>255</v>
      </c>
      <c r="T64" s="263"/>
      <c r="U64" s="263"/>
      <c r="V64" s="263"/>
      <c r="W64" s="263"/>
      <c r="X64" s="263"/>
      <c r="Y64" s="263"/>
      <c r="Z64" s="263"/>
      <c r="AA64" s="263"/>
    </row>
    <row r="65" spans="1:27" ht="15.75" thickBot="1">
      <c r="A65" s="15">
        <v>120</v>
      </c>
      <c r="B65" s="16" t="s">
        <v>67</v>
      </c>
      <c r="C65" s="276">
        <v>4</v>
      </c>
      <c r="D65" s="253">
        <v>28</v>
      </c>
      <c r="E65" s="254">
        <v>0</v>
      </c>
      <c r="F65" s="338">
        <v>1</v>
      </c>
      <c r="G65" s="255">
        <v>33</v>
      </c>
      <c r="H65" s="316">
        <v>61</v>
      </c>
      <c r="I65" s="347">
        <v>276</v>
      </c>
      <c r="J65" s="254">
        <v>19</v>
      </c>
      <c r="K65" s="338">
        <v>0</v>
      </c>
      <c r="L65" s="255">
        <v>356</v>
      </c>
      <c r="M65" s="316">
        <v>56</v>
      </c>
      <c r="N65" s="253">
        <v>125</v>
      </c>
      <c r="O65" s="254">
        <v>18</v>
      </c>
      <c r="P65" s="338">
        <v>0</v>
      </c>
      <c r="Q65" s="255">
        <v>199</v>
      </c>
      <c r="R65" s="255">
        <v>588</v>
      </c>
      <c r="S65" s="262" t="s">
        <v>256</v>
      </c>
      <c r="T65" s="263"/>
      <c r="U65" s="263"/>
      <c r="V65" s="263"/>
      <c r="W65" s="263"/>
      <c r="X65" s="263"/>
      <c r="Y65" s="263"/>
      <c r="Z65" s="263"/>
      <c r="AA65" s="263"/>
    </row>
    <row r="66" spans="1:27" ht="15.75" thickBot="1">
      <c r="A66" s="15">
        <v>999</v>
      </c>
      <c r="B66" s="16" t="s">
        <v>68</v>
      </c>
      <c r="C66" s="283">
        <v>3</v>
      </c>
      <c r="D66" s="256">
        <v>2</v>
      </c>
      <c r="E66" s="257">
        <v>0</v>
      </c>
      <c r="F66" s="339">
        <v>0</v>
      </c>
      <c r="G66" s="258">
        <v>5</v>
      </c>
      <c r="H66" s="317">
        <v>22</v>
      </c>
      <c r="I66" s="348">
        <v>49</v>
      </c>
      <c r="J66" s="257">
        <v>4</v>
      </c>
      <c r="K66" s="339">
        <v>1</v>
      </c>
      <c r="L66" s="258">
        <v>76</v>
      </c>
      <c r="M66" s="317">
        <v>8</v>
      </c>
      <c r="N66" s="256">
        <v>24</v>
      </c>
      <c r="O66" s="257">
        <v>0</v>
      </c>
      <c r="P66" s="339">
        <v>1</v>
      </c>
      <c r="Q66" s="258">
        <v>33</v>
      </c>
      <c r="R66" s="258">
        <v>114</v>
      </c>
      <c r="S66" s="262" t="s">
        <v>257</v>
      </c>
      <c r="T66" s="263"/>
      <c r="U66" s="263"/>
      <c r="V66" s="263"/>
      <c r="W66" s="263"/>
      <c r="X66" s="263"/>
      <c r="Y66" s="263"/>
      <c r="Z66" s="263"/>
      <c r="AA66" s="263"/>
    </row>
    <row r="67" spans="1:27" ht="15.75" thickBot="1">
      <c r="A67" s="652" t="s">
        <v>69</v>
      </c>
      <c r="B67" s="653"/>
      <c r="C67" s="284">
        <v>144</v>
      </c>
      <c r="D67" s="259">
        <v>395</v>
      </c>
      <c r="E67" s="259">
        <v>4</v>
      </c>
      <c r="F67" s="340">
        <v>1</v>
      </c>
      <c r="G67" s="261">
        <v>544</v>
      </c>
      <c r="H67" s="331">
        <v>1953</v>
      </c>
      <c r="I67" s="260">
        <v>4330</v>
      </c>
      <c r="J67" s="259">
        <v>184</v>
      </c>
      <c r="K67" s="340">
        <v>4</v>
      </c>
      <c r="L67" s="261">
        <v>6471</v>
      </c>
      <c r="M67" s="331">
        <v>1017</v>
      </c>
      <c r="N67" s="259">
        <v>2440</v>
      </c>
      <c r="O67" s="259">
        <v>155</v>
      </c>
      <c r="P67" s="340">
        <v>2</v>
      </c>
      <c r="Q67" s="261">
        <v>3614</v>
      </c>
      <c r="R67" s="261">
        <v>10629</v>
      </c>
      <c r="S67" s="264" t="s">
        <v>92</v>
      </c>
      <c r="T67" s="263"/>
      <c r="U67" s="263"/>
      <c r="V67" s="263"/>
      <c r="W67" s="263"/>
      <c r="X67" s="263"/>
      <c r="Y67" s="263"/>
      <c r="Z67" s="263"/>
      <c r="AA67" s="263"/>
    </row>
    <row r="68" spans="1:18" ht="15">
      <c r="A68" s="53"/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18" ht="15" hidden="1">
      <c r="A69" s="58" t="s">
        <v>80</v>
      </c>
      <c r="B69" s="85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</row>
    <row r="70" spans="1:18" ht="15" hidden="1">
      <c r="A70" s="85" t="s">
        <v>81</v>
      </c>
      <c r="B70" s="85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</row>
    <row r="71" spans="1:18" ht="15">
      <c r="A71" s="147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519"/>
      <c r="M71" s="83"/>
      <c r="N71" s="83"/>
      <c r="O71" s="83"/>
      <c r="P71" s="83"/>
      <c r="Q71" s="519"/>
      <c r="R71" s="519"/>
    </row>
  </sheetData>
  <sheetProtection/>
  <mergeCells count="15">
    <mergeCell ref="A1:R1"/>
    <mergeCell ref="A2:A5"/>
    <mergeCell ref="B2:B5"/>
    <mergeCell ref="C2:Q2"/>
    <mergeCell ref="R2:R5"/>
    <mergeCell ref="Q4:Q5"/>
    <mergeCell ref="M3:Q3"/>
    <mergeCell ref="C4:F4"/>
    <mergeCell ref="G4:G5"/>
    <mergeCell ref="C3:G3"/>
    <mergeCell ref="H4:K4"/>
    <mergeCell ref="L4:L5"/>
    <mergeCell ref="H3:L3"/>
    <mergeCell ref="M4:P4"/>
    <mergeCell ref="A67:B67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59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7.7109375" style="238" customWidth="1"/>
    <col min="2" max="2" width="65.7109375" style="238" customWidth="1"/>
    <col min="3" max="20" width="10.7109375" style="0" customWidth="1"/>
  </cols>
  <sheetData>
    <row r="1" spans="1:20" ht="24.75" customHeight="1" thickBot="1" thickTop="1">
      <c r="A1" s="748" t="s">
        <v>368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696"/>
      <c r="M1" s="696"/>
      <c r="N1" s="696"/>
      <c r="O1" s="696"/>
      <c r="P1" s="696"/>
      <c r="Q1" s="696"/>
      <c r="R1" s="696"/>
      <c r="S1" s="696"/>
      <c r="T1" s="726"/>
    </row>
    <row r="2" spans="1:20" s="238" customFormat="1" ht="24.75" customHeight="1" thickBot="1" thickTop="1">
      <c r="A2" s="680" t="s">
        <v>2</v>
      </c>
      <c r="B2" s="728" t="s">
        <v>112</v>
      </c>
      <c r="C2" s="705" t="s">
        <v>95</v>
      </c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732"/>
    </row>
    <row r="3" spans="1:20" s="238" customFormat="1" ht="24.75" customHeight="1">
      <c r="A3" s="682"/>
      <c r="B3" s="729"/>
      <c r="C3" s="720" t="s">
        <v>96</v>
      </c>
      <c r="D3" s="721"/>
      <c r="E3" s="722" t="s">
        <v>97</v>
      </c>
      <c r="F3" s="723"/>
      <c r="G3" s="720" t="s">
        <v>98</v>
      </c>
      <c r="H3" s="721"/>
      <c r="I3" s="722" t="s">
        <v>99</v>
      </c>
      <c r="J3" s="723"/>
      <c r="K3" s="720" t="s">
        <v>100</v>
      </c>
      <c r="L3" s="721"/>
      <c r="M3" s="722" t="s">
        <v>101</v>
      </c>
      <c r="N3" s="723"/>
      <c r="O3" s="720" t="s">
        <v>102</v>
      </c>
      <c r="P3" s="721"/>
      <c r="Q3" s="722" t="s">
        <v>103</v>
      </c>
      <c r="R3" s="723"/>
      <c r="S3" s="720" t="s">
        <v>92</v>
      </c>
      <c r="T3" s="721"/>
    </row>
    <row r="4" spans="1:20" s="238" customFormat="1" ht="24.75" customHeight="1" thickBot="1">
      <c r="A4" s="727"/>
      <c r="B4" s="730"/>
      <c r="C4" s="65" t="s">
        <v>4</v>
      </c>
      <c r="D4" s="66" t="s">
        <v>5</v>
      </c>
      <c r="E4" s="63" t="s">
        <v>4</v>
      </c>
      <c r="F4" s="64" t="s">
        <v>5</v>
      </c>
      <c r="G4" s="65" t="s">
        <v>4</v>
      </c>
      <c r="H4" s="66" t="s">
        <v>5</v>
      </c>
      <c r="I4" s="63" t="s">
        <v>4</v>
      </c>
      <c r="J4" s="64" t="s">
        <v>5</v>
      </c>
      <c r="K4" s="65" t="s">
        <v>4</v>
      </c>
      <c r="L4" s="66" t="s">
        <v>5</v>
      </c>
      <c r="M4" s="63" t="s">
        <v>4</v>
      </c>
      <c r="N4" s="64" t="s">
        <v>5</v>
      </c>
      <c r="O4" s="65" t="s">
        <v>4</v>
      </c>
      <c r="P4" s="66" t="s">
        <v>5</v>
      </c>
      <c r="Q4" s="63" t="s">
        <v>4</v>
      </c>
      <c r="R4" s="64" t="s">
        <v>5</v>
      </c>
      <c r="S4" s="6" t="s">
        <v>4</v>
      </c>
      <c r="T4" s="7" t="s">
        <v>5</v>
      </c>
    </row>
    <row r="5" spans="1:21" ht="16.5" thickBot="1">
      <c r="A5" s="151" t="s">
        <v>6</v>
      </c>
      <c r="B5" s="48" t="s">
        <v>113</v>
      </c>
      <c r="C5" s="363">
        <v>147</v>
      </c>
      <c r="D5" s="364">
        <v>0.04690491384811742</v>
      </c>
      <c r="E5" s="363">
        <v>58</v>
      </c>
      <c r="F5" s="364">
        <v>0.030082987551867224</v>
      </c>
      <c r="G5" s="363">
        <v>46</v>
      </c>
      <c r="H5" s="364">
        <v>0.03340595497458242</v>
      </c>
      <c r="I5" s="363">
        <v>45</v>
      </c>
      <c r="J5" s="364">
        <v>0.0319375443577005</v>
      </c>
      <c r="K5" s="363">
        <v>36</v>
      </c>
      <c r="L5" s="364">
        <v>0.04240282685512367</v>
      </c>
      <c r="M5" s="363">
        <v>43</v>
      </c>
      <c r="N5" s="364">
        <v>0.0372940156114484</v>
      </c>
      <c r="O5" s="363">
        <v>6</v>
      </c>
      <c r="P5" s="364">
        <v>0.01376146788990826</v>
      </c>
      <c r="Q5" s="363">
        <v>16</v>
      </c>
      <c r="R5" s="364">
        <v>0.04664723032069971</v>
      </c>
      <c r="S5" s="363">
        <v>397</v>
      </c>
      <c r="T5" s="364">
        <v>0.03735064446326089</v>
      </c>
      <c r="U5" t="s">
        <v>258</v>
      </c>
    </row>
    <row r="6" spans="1:20" ht="16.5" thickBot="1">
      <c r="A6" s="15" t="s">
        <v>8</v>
      </c>
      <c r="B6" s="16" t="s">
        <v>114</v>
      </c>
      <c r="C6" s="365">
        <v>212</v>
      </c>
      <c r="D6" s="364">
        <v>0.06764518187619656</v>
      </c>
      <c r="E6" s="365">
        <v>163</v>
      </c>
      <c r="F6" s="364">
        <v>0.0845435684647303</v>
      </c>
      <c r="G6" s="365">
        <v>81</v>
      </c>
      <c r="H6" s="364">
        <v>0.05882352941176471</v>
      </c>
      <c r="I6" s="365">
        <v>100</v>
      </c>
      <c r="J6" s="364">
        <v>0.07097232079489</v>
      </c>
      <c r="K6" s="365">
        <v>32</v>
      </c>
      <c r="L6" s="364">
        <v>0.037691401648998826</v>
      </c>
      <c r="M6" s="365">
        <v>41</v>
      </c>
      <c r="N6" s="364">
        <v>0.03555941023417172</v>
      </c>
      <c r="O6" s="365">
        <v>20</v>
      </c>
      <c r="P6" s="364">
        <v>0.045871559633027525</v>
      </c>
      <c r="Q6" s="365">
        <v>13</v>
      </c>
      <c r="R6" s="364">
        <v>0.037900874635568516</v>
      </c>
      <c r="S6" s="365">
        <v>662</v>
      </c>
      <c r="T6" s="364">
        <v>0.062282434848057205</v>
      </c>
    </row>
    <row r="7" spans="1:21" ht="15.75">
      <c r="A7" s="154" t="s">
        <v>115</v>
      </c>
      <c r="B7" s="21" t="s">
        <v>116</v>
      </c>
      <c r="C7" s="366">
        <v>48</v>
      </c>
      <c r="D7" s="367">
        <v>0.015315890236119976</v>
      </c>
      <c r="E7" s="366">
        <v>48</v>
      </c>
      <c r="F7" s="367">
        <v>0.024896265560165977</v>
      </c>
      <c r="G7" s="366">
        <v>28</v>
      </c>
      <c r="H7" s="367">
        <v>0.020334059549745823</v>
      </c>
      <c r="I7" s="366">
        <v>19</v>
      </c>
      <c r="J7" s="367">
        <v>0.0134847409510291</v>
      </c>
      <c r="K7" s="366">
        <v>7</v>
      </c>
      <c r="L7" s="367">
        <v>0.008244994110718494</v>
      </c>
      <c r="M7" s="366">
        <v>11</v>
      </c>
      <c r="N7" s="367">
        <v>0.009540329575021683</v>
      </c>
      <c r="O7" s="366">
        <v>8</v>
      </c>
      <c r="P7" s="367">
        <v>0.01834862385321101</v>
      </c>
      <c r="Q7" s="366">
        <v>3</v>
      </c>
      <c r="R7" s="367">
        <v>0.008746355685131196</v>
      </c>
      <c r="S7" s="366">
        <v>172</v>
      </c>
      <c r="T7" s="367">
        <v>0.016182143193150814</v>
      </c>
      <c r="U7" t="s">
        <v>259</v>
      </c>
    </row>
    <row r="8" spans="1:21" ht="28.5">
      <c r="A8" s="155" t="s">
        <v>117</v>
      </c>
      <c r="B8" s="26" t="s">
        <v>118</v>
      </c>
      <c r="C8" s="368">
        <v>22</v>
      </c>
      <c r="D8" s="369">
        <v>0.0070197830248883205</v>
      </c>
      <c r="E8" s="368">
        <v>23</v>
      </c>
      <c r="F8" s="369">
        <v>0.011929460580912862</v>
      </c>
      <c r="G8" s="368">
        <v>21</v>
      </c>
      <c r="H8" s="369">
        <v>0.015250544662309368</v>
      </c>
      <c r="I8" s="368">
        <v>16</v>
      </c>
      <c r="J8" s="369">
        <v>0.0113555713271824</v>
      </c>
      <c r="K8" s="368">
        <v>7</v>
      </c>
      <c r="L8" s="369">
        <v>0.008244994110718494</v>
      </c>
      <c r="M8" s="368">
        <v>8</v>
      </c>
      <c r="N8" s="369">
        <v>0.006938421509106678</v>
      </c>
      <c r="O8" s="368">
        <v>8</v>
      </c>
      <c r="P8" s="369">
        <v>0.01834862385321101</v>
      </c>
      <c r="Q8" s="368">
        <v>3</v>
      </c>
      <c r="R8" s="369">
        <v>0.008746355685131196</v>
      </c>
      <c r="S8" s="368">
        <v>108</v>
      </c>
      <c r="T8" s="369">
        <v>0.010160880609652836</v>
      </c>
      <c r="U8" t="s">
        <v>260</v>
      </c>
    </row>
    <row r="9" spans="1:21" ht="15.75">
      <c r="A9" s="155" t="s">
        <v>119</v>
      </c>
      <c r="B9" s="26" t="s">
        <v>120</v>
      </c>
      <c r="C9" s="368">
        <v>61</v>
      </c>
      <c r="D9" s="369">
        <v>0.0194639438417358</v>
      </c>
      <c r="E9" s="368">
        <v>48</v>
      </c>
      <c r="F9" s="369">
        <v>0.024896265560165977</v>
      </c>
      <c r="G9" s="368">
        <v>11</v>
      </c>
      <c r="H9" s="369">
        <v>0.007988380537400147</v>
      </c>
      <c r="I9" s="368">
        <v>36</v>
      </c>
      <c r="J9" s="369">
        <v>0.0255500354861604</v>
      </c>
      <c r="K9" s="368">
        <v>5</v>
      </c>
      <c r="L9" s="369">
        <v>0.005889281507656065</v>
      </c>
      <c r="M9" s="368">
        <v>11</v>
      </c>
      <c r="N9" s="369">
        <v>0.009540329575021683</v>
      </c>
      <c r="O9" s="368">
        <v>3</v>
      </c>
      <c r="P9" s="369">
        <v>0.00688073394495413</v>
      </c>
      <c r="Q9" s="368">
        <v>1</v>
      </c>
      <c r="R9" s="369">
        <v>0.0029154518950437317</v>
      </c>
      <c r="S9" s="368">
        <v>176</v>
      </c>
      <c r="T9" s="369">
        <v>0.016558472104619436</v>
      </c>
      <c r="U9" t="s">
        <v>261</v>
      </c>
    </row>
    <row r="10" spans="1:21" ht="15.75">
      <c r="A10" s="155" t="s">
        <v>121</v>
      </c>
      <c r="B10" s="26" t="s">
        <v>122</v>
      </c>
      <c r="C10" s="368">
        <v>32</v>
      </c>
      <c r="D10" s="369">
        <v>0.01021059349074665</v>
      </c>
      <c r="E10" s="368">
        <v>10</v>
      </c>
      <c r="F10" s="369">
        <v>0.005186721991701244</v>
      </c>
      <c r="G10" s="368">
        <v>3</v>
      </c>
      <c r="H10" s="369">
        <v>0.0021786492374727667</v>
      </c>
      <c r="I10" s="368">
        <v>6</v>
      </c>
      <c r="J10" s="369">
        <v>0.0042583392476933995</v>
      </c>
      <c r="K10" s="368">
        <v>1</v>
      </c>
      <c r="L10" s="369">
        <v>0.001177856301531213</v>
      </c>
      <c r="M10" s="368">
        <v>0</v>
      </c>
      <c r="N10" s="369">
        <v>0</v>
      </c>
      <c r="O10" s="368">
        <v>0</v>
      </c>
      <c r="P10" s="369">
        <v>0</v>
      </c>
      <c r="Q10" s="368">
        <v>1</v>
      </c>
      <c r="R10" s="369">
        <v>0.0029154518950437317</v>
      </c>
      <c r="S10" s="368">
        <v>53</v>
      </c>
      <c r="T10" s="369">
        <v>0.0049863580769592625</v>
      </c>
      <c r="U10" t="s">
        <v>262</v>
      </c>
    </row>
    <row r="11" spans="1:21" ht="15.75">
      <c r="A11" s="155" t="s">
        <v>123</v>
      </c>
      <c r="B11" s="26" t="s">
        <v>124</v>
      </c>
      <c r="C11" s="368">
        <v>5</v>
      </c>
      <c r="D11" s="369">
        <v>0.001595405232929164</v>
      </c>
      <c r="E11" s="368">
        <v>2</v>
      </c>
      <c r="F11" s="369">
        <v>0.001037344398340249</v>
      </c>
      <c r="G11" s="368">
        <v>1</v>
      </c>
      <c r="H11" s="369">
        <v>0.0007262164124909223</v>
      </c>
      <c r="I11" s="368">
        <v>1</v>
      </c>
      <c r="J11" s="369">
        <v>0.0007097232079489</v>
      </c>
      <c r="K11" s="368">
        <v>0</v>
      </c>
      <c r="L11" s="369">
        <v>0</v>
      </c>
      <c r="M11" s="368">
        <v>0</v>
      </c>
      <c r="N11" s="369">
        <v>0</v>
      </c>
      <c r="O11" s="368">
        <v>0</v>
      </c>
      <c r="P11" s="369">
        <v>0</v>
      </c>
      <c r="Q11" s="368">
        <v>2</v>
      </c>
      <c r="R11" s="369">
        <v>0.0058309037900874635</v>
      </c>
      <c r="S11" s="368">
        <v>11</v>
      </c>
      <c r="T11" s="369">
        <v>0.0010349045065387147</v>
      </c>
      <c r="U11" t="s">
        <v>263</v>
      </c>
    </row>
    <row r="12" spans="1:21" ht="15.75">
      <c r="A12" s="155" t="s">
        <v>125</v>
      </c>
      <c r="B12" s="26" t="s">
        <v>126</v>
      </c>
      <c r="C12" s="368">
        <v>25</v>
      </c>
      <c r="D12" s="369">
        <v>0.00797702616464582</v>
      </c>
      <c r="E12" s="368">
        <v>6</v>
      </c>
      <c r="F12" s="369">
        <v>0.003112033195020747</v>
      </c>
      <c r="G12" s="368">
        <v>1</v>
      </c>
      <c r="H12" s="369">
        <v>0.0007262164124909223</v>
      </c>
      <c r="I12" s="368">
        <v>4</v>
      </c>
      <c r="J12" s="369">
        <v>0.0028388928317956</v>
      </c>
      <c r="K12" s="368">
        <v>0</v>
      </c>
      <c r="L12" s="369">
        <v>0</v>
      </c>
      <c r="M12" s="368">
        <v>2</v>
      </c>
      <c r="N12" s="369">
        <v>0.0017346053772766695</v>
      </c>
      <c r="O12" s="368">
        <v>0</v>
      </c>
      <c r="P12" s="369">
        <v>0</v>
      </c>
      <c r="Q12" s="368">
        <v>0</v>
      </c>
      <c r="R12" s="369">
        <v>0</v>
      </c>
      <c r="S12" s="368">
        <v>38</v>
      </c>
      <c r="T12" s="369">
        <v>0.003575124658951924</v>
      </c>
      <c r="U12" t="s">
        <v>264</v>
      </c>
    </row>
    <row r="13" spans="1:21" ht="15.75">
      <c r="A13" s="155" t="s">
        <v>127</v>
      </c>
      <c r="B13" s="26" t="s">
        <v>128</v>
      </c>
      <c r="C13" s="368">
        <v>13</v>
      </c>
      <c r="D13" s="369">
        <v>0.004148053605615826</v>
      </c>
      <c r="E13" s="368">
        <v>12</v>
      </c>
      <c r="F13" s="369">
        <v>0.006224066390041494</v>
      </c>
      <c r="G13" s="368">
        <v>12</v>
      </c>
      <c r="H13" s="369">
        <v>0.008714596949891067</v>
      </c>
      <c r="I13" s="368">
        <v>13</v>
      </c>
      <c r="J13" s="369">
        <v>0.009226401703335699</v>
      </c>
      <c r="K13" s="368">
        <v>9</v>
      </c>
      <c r="L13" s="369">
        <v>0.010600706713780918</v>
      </c>
      <c r="M13" s="368">
        <v>8</v>
      </c>
      <c r="N13" s="369">
        <v>0.006938421509106678</v>
      </c>
      <c r="O13" s="368">
        <v>1</v>
      </c>
      <c r="P13" s="369">
        <v>0.0022935779816513763</v>
      </c>
      <c r="Q13" s="368">
        <v>1</v>
      </c>
      <c r="R13" s="369">
        <v>0.0029154518950437317</v>
      </c>
      <c r="S13" s="368">
        <v>69</v>
      </c>
      <c r="T13" s="369">
        <v>0.006491673722833756</v>
      </c>
      <c r="U13" t="s">
        <v>265</v>
      </c>
    </row>
    <row r="14" spans="1:21" ht="16.5" thickBot="1">
      <c r="A14" s="156" t="s">
        <v>129</v>
      </c>
      <c r="B14" s="31" t="s">
        <v>130</v>
      </c>
      <c r="C14" s="370">
        <v>6</v>
      </c>
      <c r="D14" s="371">
        <v>0.001914486279514997</v>
      </c>
      <c r="E14" s="370">
        <v>14</v>
      </c>
      <c r="F14" s="371">
        <v>0.007261410788381742</v>
      </c>
      <c r="G14" s="370">
        <v>4</v>
      </c>
      <c r="H14" s="371">
        <v>0.002904865649963689</v>
      </c>
      <c r="I14" s="370">
        <v>5</v>
      </c>
      <c r="J14" s="371">
        <v>0.0035486160397444986</v>
      </c>
      <c r="K14" s="370">
        <v>3</v>
      </c>
      <c r="L14" s="371">
        <v>0.0035335689045936395</v>
      </c>
      <c r="M14" s="370">
        <v>1</v>
      </c>
      <c r="N14" s="371">
        <v>0.0008673026886383347</v>
      </c>
      <c r="O14" s="370">
        <v>0</v>
      </c>
      <c r="P14" s="371">
        <v>0</v>
      </c>
      <c r="Q14" s="370">
        <v>2</v>
      </c>
      <c r="R14" s="371">
        <v>0.0058309037900874635</v>
      </c>
      <c r="S14" s="370">
        <v>35</v>
      </c>
      <c r="T14" s="371">
        <v>0.0032928779753504567</v>
      </c>
      <c r="U14" t="s">
        <v>266</v>
      </c>
    </row>
    <row r="15" spans="1:20" ht="29.25" thickBot="1">
      <c r="A15" s="15" t="s">
        <v>131</v>
      </c>
      <c r="B15" s="16" t="s">
        <v>132</v>
      </c>
      <c r="C15" s="365">
        <v>254</v>
      </c>
      <c r="D15" s="364">
        <v>0.08104658583280153</v>
      </c>
      <c r="E15" s="365">
        <v>195</v>
      </c>
      <c r="F15" s="364">
        <v>0.10114107883817426</v>
      </c>
      <c r="G15" s="365">
        <v>115</v>
      </c>
      <c r="H15" s="364">
        <v>0.08351488743645606</v>
      </c>
      <c r="I15" s="365">
        <v>103</v>
      </c>
      <c r="J15" s="364">
        <v>0.0731014904187367</v>
      </c>
      <c r="K15" s="365">
        <v>61</v>
      </c>
      <c r="L15" s="364">
        <v>0.07184923439340402</v>
      </c>
      <c r="M15" s="365">
        <v>63</v>
      </c>
      <c r="N15" s="364">
        <v>0.05464006938421508</v>
      </c>
      <c r="O15" s="365">
        <v>17</v>
      </c>
      <c r="P15" s="364">
        <v>0.0389908256880734</v>
      </c>
      <c r="Q15" s="365">
        <v>23</v>
      </c>
      <c r="R15" s="364">
        <v>0.06705539358600583</v>
      </c>
      <c r="S15" s="365">
        <v>831</v>
      </c>
      <c r="T15" s="364">
        <v>0.07818233135760655</v>
      </c>
    </row>
    <row r="16" spans="1:21" ht="15.75">
      <c r="A16" s="154" t="s">
        <v>133</v>
      </c>
      <c r="B16" s="21" t="s">
        <v>135</v>
      </c>
      <c r="C16" s="366">
        <v>150</v>
      </c>
      <c r="D16" s="367">
        <v>0.047862156987874924</v>
      </c>
      <c r="E16" s="366">
        <v>123</v>
      </c>
      <c r="F16" s="367">
        <v>0.0637966804979253</v>
      </c>
      <c r="G16" s="366">
        <v>69</v>
      </c>
      <c r="H16" s="367">
        <v>0.05010893246187364</v>
      </c>
      <c r="I16" s="366">
        <v>61</v>
      </c>
      <c r="J16" s="367">
        <v>0.043293115684882894</v>
      </c>
      <c r="K16" s="366">
        <v>39</v>
      </c>
      <c r="L16" s="367">
        <v>0.045936395759717315</v>
      </c>
      <c r="M16" s="366">
        <v>41</v>
      </c>
      <c r="N16" s="367">
        <v>0.03555941023417172</v>
      </c>
      <c r="O16" s="366">
        <v>9</v>
      </c>
      <c r="P16" s="367">
        <v>0.020642201834862386</v>
      </c>
      <c r="Q16" s="366">
        <v>15</v>
      </c>
      <c r="R16" s="367">
        <v>0.04373177842565598</v>
      </c>
      <c r="S16" s="366">
        <v>507</v>
      </c>
      <c r="T16" s="367">
        <v>0.04769968952864803</v>
      </c>
      <c r="U16" t="s">
        <v>267</v>
      </c>
    </row>
    <row r="17" spans="1:21" ht="15.75">
      <c r="A17" s="155" t="s">
        <v>134</v>
      </c>
      <c r="B17" s="26" t="s">
        <v>135</v>
      </c>
      <c r="C17" s="368">
        <v>70</v>
      </c>
      <c r="D17" s="369">
        <v>0.02233567326100829</v>
      </c>
      <c r="E17" s="368">
        <v>48</v>
      </c>
      <c r="F17" s="369">
        <v>0.024896265560165977</v>
      </c>
      <c r="G17" s="368">
        <v>30</v>
      </c>
      <c r="H17" s="369">
        <v>0.02178649237472767</v>
      </c>
      <c r="I17" s="368">
        <v>33</v>
      </c>
      <c r="J17" s="369">
        <v>0.0234208658623137</v>
      </c>
      <c r="K17" s="368">
        <v>18</v>
      </c>
      <c r="L17" s="369">
        <v>0.021201413427561835</v>
      </c>
      <c r="M17" s="368">
        <v>17</v>
      </c>
      <c r="N17" s="369">
        <v>0.01474414570685169</v>
      </c>
      <c r="O17" s="368">
        <v>7</v>
      </c>
      <c r="P17" s="369">
        <v>0.016055045871559634</v>
      </c>
      <c r="Q17" s="368">
        <v>4</v>
      </c>
      <c r="R17" s="369">
        <v>0.011661807580174927</v>
      </c>
      <c r="S17" s="368">
        <v>227</v>
      </c>
      <c r="T17" s="369">
        <v>0.021356665725844392</v>
      </c>
      <c r="U17" t="s">
        <v>268</v>
      </c>
    </row>
    <row r="18" spans="1:21" ht="16.5" thickBot="1">
      <c r="A18" s="156" t="s">
        <v>136</v>
      </c>
      <c r="B18" s="31" t="s">
        <v>137</v>
      </c>
      <c r="C18" s="370">
        <v>34</v>
      </c>
      <c r="D18" s="371">
        <v>0.010848755583918315</v>
      </c>
      <c r="E18" s="370">
        <v>24</v>
      </c>
      <c r="F18" s="371">
        <v>0.012448132780082988</v>
      </c>
      <c r="G18" s="370">
        <v>16</v>
      </c>
      <c r="H18" s="371">
        <v>0.011619462599854757</v>
      </c>
      <c r="I18" s="370">
        <v>9</v>
      </c>
      <c r="J18" s="371">
        <v>0.0063875088715401</v>
      </c>
      <c r="K18" s="370">
        <v>4</v>
      </c>
      <c r="L18" s="371">
        <v>0.004711425206124852</v>
      </c>
      <c r="M18" s="370">
        <v>5</v>
      </c>
      <c r="N18" s="371">
        <v>0.004336513443191674</v>
      </c>
      <c r="O18" s="370">
        <v>1</v>
      </c>
      <c r="P18" s="371">
        <v>0.0022935779816513763</v>
      </c>
      <c r="Q18" s="370">
        <v>4</v>
      </c>
      <c r="R18" s="371">
        <v>0.011661807580174927</v>
      </c>
      <c r="S18" s="370">
        <v>97</v>
      </c>
      <c r="T18" s="371">
        <v>0.009125976103114122</v>
      </c>
      <c r="U18" t="s">
        <v>269</v>
      </c>
    </row>
    <row r="19" spans="1:20" ht="29.25" thickBot="1">
      <c r="A19" s="15" t="s">
        <v>138</v>
      </c>
      <c r="B19" s="16" t="s">
        <v>139</v>
      </c>
      <c r="C19" s="365">
        <v>129</v>
      </c>
      <c r="D19" s="364">
        <v>0.041161455009572426</v>
      </c>
      <c r="E19" s="365">
        <v>96</v>
      </c>
      <c r="F19" s="364">
        <v>0.049792531120331954</v>
      </c>
      <c r="G19" s="365">
        <v>76</v>
      </c>
      <c r="H19" s="364">
        <v>0.055192447349310086</v>
      </c>
      <c r="I19" s="365">
        <v>78</v>
      </c>
      <c r="J19" s="364">
        <v>0.05535841022001419</v>
      </c>
      <c r="K19" s="365">
        <v>28</v>
      </c>
      <c r="L19" s="364">
        <v>0.03297997644287397</v>
      </c>
      <c r="M19" s="365">
        <v>40</v>
      </c>
      <c r="N19" s="364">
        <v>0.03469210754553339</v>
      </c>
      <c r="O19" s="365">
        <v>17</v>
      </c>
      <c r="P19" s="364">
        <v>0.0389908256880734</v>
      </c>
      <c r="Q19" s="365">
        <v>10</v>
      </c>
      <c r="R19" s="364">
        <v>0.029154518950437316</v>
      </c>
      <c r="S19" s="365">
        <v>474</v>
      </c>
      <c r="T19" s="364">
        <v>0.044594976009031895</v>
      </c>
    </row>
    <row r="20" spans="1:21" ht="15.75">
      <c r="A20" s="154" t="s">
        <v>140</v>
      </c>
      <c r="B20" s="21" t="s">
        <v>141</v>
      </c>
      <c r="C20" s="366">
        <v>66</v>
      </c>
      <c r="D20" s="367">
        <v>0.02105934907466496</v>
      </c>
      <c r="E20" s="366">
        <v>58</v>
      </c>
      <c r="F20" s="367">
        <v>0.030082987551867224</v>
      </c>
      <c r="G20" s="366">
        <v>38</v>
      </c>
      <c r="H20" s="367">
        <v>0.027596223674655043</v>
      </c>
      <c r="I20" s="366">
        <v>41</v>
      </c>
      <c r="J20" s="367">
        <v>0.029098651525904896</v>
      </c>
      <c r="K20" s="366">
        <v>19</v>
      </c>
      <c r="L20" s="367">
        <v>0.02237926972909305</v>
      </c>
      <c r="M20" s="366">
        <v>19</v>
      </c>
      <c r="N20" s="367">
        <v>0.01647875108412836</v>
      </c>
      <c r="O20" s="366">
        <v>9</v>
      </c>
      <c r="P20" s="367">
        <v>0.020642201834862386</v>
      </c>
      <c r="Q20" s="366">
        <v>4</v>
      </c>
      <c r="R20" s="367">
        <v>0.011661807580174927</v>
      </c>
      <c r="S20" s="366">
        <v>254</v>
      </c>
      <c r="T20" s="367">
        <v>0.023896885878257598</v>
      </c>
      <c r="U20" t="s">
        <v>270</v>
      </c>
    </row>
    <row r="21" spans="1:21" ht="15.75">
      <c r="A21" s="155" t="s">
        <v>142</v>
      </c>
      <c r="B21" s="26" t="s">
        <v>141</v>
      </c>
      <c r="C21" s="368">
        <v>40</v>
      </c>
      <c r="D21" s="369">
        <v>0.012763241863433313</v>
      </c>
      <c r="E21" s="368">
        <v>25</v>
      </c>
      <c r="F21" s="369">
        <v>0.012966804979253113</v>
      </c>
      <c r="G21" s="368">
        <v>29</v>
      </c>
      <c r="H21" s="369">
        <v>0.021060275962236745</v>
      </c>
      <c r="I21" s="368">
        <v>26</v>
      </c>
      <c r="J21" s="369">
        <v>0.018452803406671398</v>
      </c>
      <c r="K21" s="368">
        <v>5</v>
      </c>
      <c r="L21" s="369">
        <v>0.005889281507656065</v>
      </c>
      <c r="M21" s="368">
        <v>17</v>
      </c>
      <c r="N21" s="369">
        <v>0.01474414570685169</v>
      </c>
      <c r="O21" s="368">
        <v>6</v>
      </c>
      <c r="P21" s="369">
        <v>0.01376146788990826</v>
      </c>
      <c r="Q21" s="368">
        <v>6</v>
      </c>
      <c r="R21" s="369">
        <v>0.01749271137026239</v>
      </c>
      <c r="S21" s="368">
        <v>154</v>
      </c>
      <c r="T21" s="369">
        <v>0.014488663091542007</v>
      </c>
      <c r="U21" t="s">
        <v>271</v>
      </c>
    </row>
    <row r="22" spans="1:21" ht="16.5" thickBot="1">
      <c r="A22" s="156" t="s">
        <v>143</v>
      </c>
      <c r="B22" s="31" t="s">
        <v>144</v>
      </c>
      <c r="C22" s="370">
        <v>23</v>
      </c>
      <c r="D22" s="371">
        <v>0.007338864071474156</v>
      </c>
      <c r="E22" s="370">
        <v>13</v>
      </c>
      <c r="F22" s="371">
        <v>0.006742738589211619</v>
      </c>
      <c r="G22" s="370">
        <v>9</v>
      </c>
      <c r="H22" s="371">
        <v>0.0065359477124183</v>
      </c>
      <c r="I22" s="370">
        <v>11</v>
      </c>
      <c r="J22" s="371">
        <v>0.007806955287437899</v>
      </c>
      <c r="K22" s="370">
        <v>4</v>
      </c>
      <c r="L22" s="371">
        <v>0.004711425206124852</v>
      </c>
      <c r="M22" s="370">
        <v>4</v>
      </c>
      <c r="N22" s="371">
        <v>0.003469210754553339</v>
      </c>
      <c r="O22" s="370">
        <v>2</v>
      </c>
      <c r="P22" s="371">
        <v>0.0045871559633027525</v>
      </c>
      <c r="Q22" s="370">
        <v>0</v>
      </c>
      <c r="R22" s="371">
        <v>0</v>
      </c>
      <c r="S22" s="370">
        <v>66</v>
      </c>
      <c r="T22" s="371">
        <v>0.006209427039232289</v>
      </c>
      <c r="U22" t="s">
        <v>272</v>
      </c>
    </row>
    <row r="23" spans="1:20" ht="16.5" thickBot="1">
      <c r="A23" s="15" t="s">
        <v>145</v>
      </c>
      <c r="B23" s="16" t="s">
        <v>146</v>
      </c>
      <c r="C23" s="365">
        <v>111</v>
      </c>
      <c r="D23" s="364">
        <v>0.035417996171027435</v>
      </c>
      <c r="E23" s="365">
        <v>73</v>
      </c>
      <c r="F23" s="364">
        <v>0.037863070539419084</v>
      </c>
      <c r="G23" s="365">
        <v>39</v>
      </c>
      <c r="H23" s="364">
        <v>0.02832244008714597</v>
      </c>
      <c r="I23" s="365">
        <v>56</v>
      </c>
      <c r="J23" s="364">
        <v>0.03974449964513839</v>
      </c>
      <c r="K23" s="365">
        <v>56</v>
      </c>
      <c r="L23" s="364">
        <v>0.06595995288574794</v>
      </c>
      <c r="M23" s="365">
        <v>54</v>
      </c>
      <c r="N23" s="364">
        <v>0.046834345186470075</v>
      </c>
      <c r="O23" s="365">
        <v>8</v>
      </c>
      <c r="P23" s="364">
        <v>0.01834862385321101</v>
      </c>
      <c r="Q23" s="365">
        <v>10</v>
      </c>
      <c r="R23" s="364">
        <v>0.02915451895043732</v>
      </c>
      <c r="S23" s="365">
        <v>407</v>
      </c>
      <c r="T23" s="364">
        <v>0.038291466741932456</v>
      </c>
    </row>
    <row r="24" spans="1:21" ht="15.75">
      <c r="A24" s="154" t="s">
        <v>147</v>
      </c>
      <c r="B24" s="21" t="s">
        <v>148</v>
      </c>
      <c r="C24" s="366">
        <v>5</v>
      </c>
      <c r="D24" s="367">
        <v>0.001595405232929164</v>
      </c>
      <c r="E24" s="366">
        <v>6</v>
      </c>
      <c r="F24" s="367">
        <v>0.003112033195020747</v>
      </c>
      <c r="G24" s="366">
        <v>2</v>
      </c>
      <c r="H24" s="367">
        <v>0.0014524328249818446</v>
      </c>
      <c r="I24" s="366">
        <v>2</v>
      </c>
      <c r="J24" s="367">
        <v>0.0014194464158978</v>
      </c>
      <c r="K24" s="366">
        <v>3</v>
      </c>
      <c r="L24" s="367">
        <v>0.0035335689045936395</v>
      </c>
      <c r="M24" s="366">
        <v>1</v>
      </c>
      <c r="N24" s="367">
        <v>0.0008673026886383347</v>
      </c>
      <c r="O24" s="366">
        <v>0</v>
      </c>
      <c r="P24" s="367">
        <v>0</v>
      </c>
      <c r="Q24" s="366">
        <v>1</v>
      </c>
      <c r="R24" s="367">
        <v>0.0029154518950437317</v>
      </c>
      <c r="S24" s="366">
        <v>20</v>
      </c>
      <c r="T24" s="367">
        <v>0.0018816445573431179</v>
      </c>
      <c r="U24" t="s">
        <v>273</v>
      </c>
    </row>
    <row r="25" spans="1:21" ht="28.5">
      <c r="A25" s="155" t="s">
        <v>149</v>
      </c>
      <c r="B25" s="26" t="s">
        <v>150</v>
      </c>
      <c r="C25" s="368">
        <v>81</v>
      </c>
      <c r="D25" s="369">
        <v>0.025845564773452456</v>
      </c>
      <c r="E25" s="368">
        <v>45</v>
      </c>
      <c r="F25" s="369">
        <v>0.023340248962655602</v>
      </c>
      <c r="G25" s="368">
        <v>29</v>
      </c>
      <c r="H25" s="369">
        <v>0.021060275962236745</v>
      </c>
      <c r="I25" s="368">
        <v>46</v>
      </c>
      <c r="J25" s="369">
        <v>0.032647267565649396</v>
      </c>
      <c r="K25" s="368">
        <v>43</v>
      </c>
      <c r="L25" s="369">
        <v>0.050647820965842166</v>
      </c>
      <c r="M25" s="368">
        <v>41</v>
      </c>
      <c r="N25" s="369">
        <v>0.03555941023417172</v>
      </c>
      <c r="O25" s="368">
        <v>6</v>
      </c>
      <c r="P25" s="369">
        <v>0.01376146788990826</v>
      </c>
      <c r="Q25" s="368">
        <v>5</v>
      </c>
      <c r="R25" s="369">
        <v>0.01457725947521866</v>
      </c>
      <c r="S25" s="368">
        <v>296</v>
      </c>
      <c r="T25" s="369">
        <v>0.027848339448678146</v>
      </c>
      <c r="U25" t="s">
        <v>274</v>
      </c>
    </row>
    <row r="26" spans="1:21" ht="15.75">
      <c r="A26" s="155" t="s">
        <v>151</v>
      </c>
      <c r="B26" s="26" t="s">
        <v>152</v>
      </c>
      <c r="C26" s="368">
        <v>1</v>
      </c>
      <c r="D26" s="369">
        <v>0.0003190810465858328</v>
      </c>
      <c r="E26" s="368">
        <v>3</v>
      </c>
      <c r="F26" s="369">
        <v>0.0015560165975103736</v>
      </c>
      <c r="G26" s="368">
        <v>0</v>
      </c>
      <c r="H26" s="369">
        <v>0</v>
      </c>
      <c r="I26" s="368">
        <v>1</v>
      </c>
      <c r="J26" s="369">
        <v>0.0007097232079489</v>
      </c>
      <c r="K26" s="368">
        <v>1</v>
      </c>
      <c r="L26" s="369">
        <v>0.001177856301531213</v>
      </c>
      <c r="M26" s="368">
        <v>2</v>
      </c>
      <c r="N26" s="369">
        <v>0.0017346053772766695</v>
      </c>
      <c r="O26" s="368">
        <v>0</v>
      </c>
      <c r="P26" s="369">
        <v>0</v>
      </c>
      <c r="Q26" s="368">
        <v>0</v>
      </c>
      <c r="R26" s="369">
        <v>0</v>
      </c>
      <c r="S26" s="368">
        <v>8</v>
      </c>
      <c r="T26" s="369">
        <v>0.0007526578229372471</v>
      </c>
      <c r="U26" t="s">
        <v>275</v>
      </c>
    </row>
    <row r="27" spans="1:21" ht="15.75">
      <c r="A27" s="155" t="s">
        <v>153</v>
      </c>
      <c r="B27" s="186" t="s">
        <v>154</v>
      </c>
      <c r="C27" s="368">
        <v>11</v>
      </c>
      <c r="D27" s="369">
        <v>0.0035098915124441602</v>
      </c>
      <c r="E27" s="368">
        <v>10</v>
      </c>
      <c r="F27" s="369">
        <v>0.005186721991701244</v>
      </c>
      <c r="G27" s="368">
        <v>3</v>
      </c>
      <c r="H27" s="369">
        <v>0.0021786492374727667</v>
      </c>
      <c r="I27" s="368">
        <v>2</v>
      </c>
      <c r="J27" s="369">
        <v>0.0014194464158978</v>
      </c>
      <c r="K27" s="368">
        <v>1</v>
      </c>
      <c r="L27" s="369">
        <v>0.001177856301531213</v>
      </c>
      <c r="M27" s="368">
        <v>6</v>
      </c>
      <c r="N27" s="369">
        <v>0.005203816131830009</v>
      </c>
      <c r="O27" s="368">
        <v>1</v>
      </c>
      <c r="P27" s="369">
        <v>0.0022935779816513763</v>
      </c>
      <c r="Q27" s="368">
        <v>3</v>
      </c>
      <c r="R27" s="369">
        <v>0.008746355685131196</v>
      </c>
      <c r="S27" s="368">
        <v>37</v>
      </c>
      <c r="T27" s="369">
        <v>0.0034810424310847683</v>
      </c>
      <c r="U27" t="s">
        <v>276</v>
      </c>
    </row>
    <row r="28" spans="1:21" ht="15.75">
      <c r="A28" s="155" t="s">
        <v>155</v>
      </c>
      <c r="B28" s="26" t="s">
        <v>156</v>
      </c>
      <c r="C28" s="368">
        <v>8</v>
      </c>
      <c r="D28" s="369">
        <v>0.0025526483726866626</v>
      </c>
      <c r="E28" s="368">
        <v>5</v>
      </c>
      <c r="F28" s="369">
        <v>0.002593360995850622</v>
      </c>
      <c r="G28" s="368">
        <v>3</v>
      </c>
      <c r="H28" s="369">
        <v>0.0021786492374727667</v>
      </c>
      <c r="I28" s="368">
        <v>3</v>
      </c>
      <c r="J28" s="369">
        <v>0.0021291696238466998</v>
      </c>
      <c r="K28" s="368">
        <v>5</v>
      </c>
      <c r="L28" s="369">
        <v>0.005889281507656065</v>
      </c>
      <c r="M28" s="368">
        <v>3</v>
      </c>
      <c r="N28" s="369">
        <v>0.0026019080659150044</v>
      </c>
      <c r="O28" s="368">
        <v>0</v>
      </c>
      <c r="P28" s="369">
        <v>0</v>
      </c>
      <c r="Q28" s="368">
        <v>1</v>
      </c>
      <c r="R28" s="369">
        <v>0.0029154518950437317</v>
      </c>
      <c r="S28" s="368">
        <v>28</v>
      </c>
      <c r="T28" s="369">
        <v>0.002634302380280365</v>
      </c>
      <c r="U28" t="s">
        <v>277</v>
      </c>
    </row>
    <row r="29" spans="1:21" ht="16.5" thickBot="1">
      <c r="A29" s="156" t="s">
        <v>157</v>
      </c>
      <c r="B29" s="31" t="s">
        <v>158</v>
      </c>
      <c r="C29" s="370">
        <v>5</v>
      </c>
      <c r="D29" s="371">
        <v>0.001595405232929164</v>
      </c>
      <c r="E29" s="370">
        <v>4</v>
      </c>
      <c r="F29" s="371">
        <v>0.002074688796680498</v>
      </c>
      <c r="G29" s="370">
        <v>2</v>
      </c>
      <c r="H29" s="371">
        <v>0.0014524328249818446</v>
      </c>
      <c r="I29" s="370">
        <v>2</v>
      </c>
      <c r="J29" s="371">
        <v>0.0014194464158978</v>
      </c>
      <c r="K29" s="370">
        <v>3</v>
      </c>
      <c r="L29" s="371">
        <v>0.0035335689045936395</v>
      </c>
      <c r="M29" s="370">
        <v>1</v>
      </c>
      <c r="N29" s="371">
        <v>0.0008673026886383347</v>
      </c>
      <c r="O29" s="370">
        <v>1</v>
      </c>
      <c r="P29" s="371">
        <v>0.0022935779816513763</v>
      </c>
      <c r="Q29" s="370">
        <v>0</v>
      </c>
      <c r="R29" s="371">
        <v>0</v>
      </c>
      <c r="S29" s="370">
        <v>18</v>
      </c>
      <c r="T29" s="371">
        <v>0.0016934801016088058</v>
      </c>
      <c r="U29" t="s">
        <v>278</v>
      </c>
    </row>
    <row r="30" spans="1:20" ht="16.5" thickBot="1">
      <c r="A30" s="15" t="s">
        <v>159</v>
      </c>
      <c r="B30" s="16" t="s">
        <v>160</v>
      </c>
      <c r="C30" s="365">
        <v>495</v>
      </c>
      <c r="D30" s="364">
        <v>0.15794511805998723</v>
      </c>
      <c r="E30" s="365">
        <v>249</v>
      </c>
      <c r="F30" s="364">
        <v>0.12914937759336098</v>
      </c>
      <c r="G30" s="365">
        <v>181</v>
      </c>
      <c r="H30" s="364">
        <v>0.13144517066085692</v>
      </c>
      <c r="I30" s="365">
        <v>207</v>
      </c>
      <c r="J30" s="364">
        <v>0.14691270404542228</v>
      </c>
      <c r="K30" s="365">
        <v>139</v>
      </c>
      <c r="L30" s="364">
        <v>0.16372202591283863</v>
      </c>
      <c r="M30" s="365">
        <v>288</v>
      </c>
      <c r="N30" s="364">
        <v>0.24978317432784042</v>
      </c>
      <c r="O30" s="365">
        <v>121</v>
      </c>
      <c r="P30" s="364">
        <v>0.2775229357798165</v>
      </c>
      <c r="Q30" s="365">
        <v>78</v>
      </c>
      <c r="R30" s="364">
        <v>0.22740524781341107</v>
      </c>
      <c r="S30" s="365">
        <v>1758</v>
      </c>
      <c r="T30" s="364">
        <v>0.16539655659046007</v>
      </c>
    </row>
    <row r="31" spans="1:21" ht="15.75">
      <c r="A31" s="154" t="s">
        <v>161</v>
      </c>
      <c r="B31" s="21" t="s">
        <v>162</v>
      </c>
      <c r="C31" s="366">
        <v>10</v>
      </c>
      <c r="D31" s="367">
        <v>0.003190810465858328</v>
      </c>
      <c r="E31" s="366">
        <v>3</v>
      </c>
      <c r="F31" s="367">
        <v>0.0015560165975103736</v>
      </c>
      <c r="G31" s="366">
        <v>5</v>
      </c>
      <c r="H31" s="367">
        <v>0.003631082062454611</v>
      </c>
      <c r="I31" s="366">
        <v>4</v>
      </c>
      <c r="J31" s="367">
        <v>0.0028388928317956</v>
      </c>
      <c r="K31" s="366">
        <v>2</v>
      </c>
      <c r="L31" s="367">
        <v>0.002355712603062426</v>
      </c>
      <c r="M31" s="366">
        <v>4</v>
      </c>
      <c r="N31" s="367">
        <v>0.003469210754553339</v>
      </c>
      <c r="O31" s="366">
        <v>0</v>
      </c>
      <c r="P31" s="367">
        <v>0</v>
      </c>
      <c r="Q31" s="366">
        <v>1</v>
      </c>
      <c r="R31" s="367">
        <v>0.0029154518950437317</v>
      </c>
      <c r="S31" s="366">
        <v>29</v>
      </c>
      <c r="T31" s="367">
        <v>0.002728384608147521</v>
      </c>
      <c r="U31" t="s">
        <v>279</v>
      </c>
    </row>
    <row r="32" spans="1:21" ht="15.75">
      <c r="A32" s="155" t="s">
        <v>163</v>
      </c>
      <c r="B32" s="26" t="s">
        <v>164</v>
      </c>
      <c r="C32" s="368">
        <v>105</v>
      </c>
      <c r="D32" s="369">
        <v>0.03350350989151244</v>
      </c>
      <c r="E32" s="368">
        <v>59</v>
      </c>
      <c r="F32" s="369">
        <v>0.030601659751037343</v>
      </c>
      <c r="G32" s="368">
        <v>40</v>
      </c>
      <c r="H32" s="369">
        <v>0.029048656499636887</v>
      </c>
      <c r="I32" s="368">
        <v>42</v>
      </c>
      <c r="J32" s="369">
        <v>0.029808374733853796</v>
      </c>
      <c r="K32" s="368">
        <v>32</v>
      </c>
      <c r="L32" s="369">
        <v>0.03769140164899882</v>
      </c>
      <c r="M32" s="368">
        <v>71</v>
      </c>
      <c r="N32" s="369">
        <v>0.06157849089332177</v>
      </c>
      <c r="O32" s="368">
        <v>40</v>
      </c>
      <c r="P32" s="369">
        <v>0.09174311926605505</v>
      </c>
      <c r="Q32" s="368">
        <v>29</v>
      </c>
      <c r="R32" s="369">
        <v>0.08454810495626822</v>
      </c>
      <c r="S32" s="368">
        <v>418</v>
      </c>
      <c r="T32" s="369">
        <v>0.039326371248471166</v>
      </c>
      <c r="U32" t="s">
        <v>280</v>
      </c>
    </row>
    <row r="33" spans="1:21" ht="15.75">
      <c r="A33" s="155" t="s">
        <v>165</v>
      </c>
      <c r="B33" s="26" t="s">
        <v>166</v>
      </c>
      <c r="C33" s="368">
        <v>102</v>
      </c>
      <c r="D33" s="369">
        <v>0.03254626675175495</v>
      </c>
      <c r="E33" s="368">
        <v>52</v>
      </c>
      <c r="F33" s="369">
        <v>0.026970954356846474</v>
      </c>
      <c r="G33" s="368">
        <v>39</v>
      </c>
      <c r="H33" s="369">
        <v>0.02832244008714597</v>
      </c>
      <c r="I33" s="368">
        <v>37</v>
      </c>
      <c r="J33" s="369">
        <v>0.0262597586941093</v>
      </c>
      <c r="K33" s="368">
        <v>32</v>
      </c>
      <c r="L33" s="369">
        <v>0.03769140164899882</v>
      </c>
      <c r="M33" s="368">
        <v>72</v>
      </c>
      <c r="N33" s="369">
        <v>0.062445793581960105</v>
      </c>
      <c r="O33" s="368">
        <v>29</v>
      </c>
      <c r="P33" s="369">
        <v>0.06651376146788991</v>
      </c>
      <c r="Q33" s="368">
        <v>17</v>
      </c>
      <c r="R33" s="369">
        <v>0.04956268221574344</v>
      </c>
      <c r="S33" s="368">
        <v>380</v>
      </c>
      <c r="T33" s="369">
        <v>0.03575124658951924</v>
      </c>
      <c r="U33" t="s">
        <v>281</v>
      </c>
    </row>
    <row r="34" spans="1:21" ht="15.75">
      <c r="A34" s="155" t="s">
        <v>167</v>
      </c>
      <c r="B34" s="26" t="s">
        <v>168</v>
      </c>
      <c r="C34" s="368">
        <v>63</v>
      </c>
      <c r="D34" s="369">
        <v>0.020102105934907466</v>
      </c>
      <c r="E34" s="368">
        <v>39</v>
      </c>
      <c r="F34" s="369">
        <v>0.020228215767634852</v>
      </c>
      <c r="G34" s="368">
        <v>26</v>
      </c>
      <c r="H34" s="369">
        <v>0.018881626724763984</v>
      </c>
      <c r="I34" s="368">
        <v>38</v>
      </c>
      <c r="J34" s="369">
        <v>0.0269694819020582</v>
      </c>
      <c r="K34" s="368">
        <v>14</v>
      </c>
      <c r="L34" s="369">
        <v>0.016489988221436987</v>
      </c>
      <c r="M34" s="368">
        <v>38</v>
      </c>
      <c r="N34" s="369">
        <v>0.03295750216825672</v>
      </c>
      <c r="O34" s="368">
        <v>14</v>
      </c>
      <c r="P34" s="369">
        <v>0.03211009174311927</v>
      </c>
      <c r="Q34" s="368">
        <v>5</v>
      </c>
      <c r="R34" s="369">
        <v>0.01457725947521866</v>
      </c>
      <c r="S34" s="368">
        <v>237</v>
      </c>
      <c r="T34" s="369">
        <v>0.022297488004515947</v>
      </c>
      <c r="U34" t="s">
        <v>282</v>
      </c>
    </row>
    <row r="35" spans="1:21" ht="15.75">
      <c r="A35" s="155" t="s">
        <v>169</v>
      </c>
      <c r="B35" s="26" t="s">
        <v>170</v>
      </c>
      <c r="C35" s="368">
        <v>72</v>
      </c>
      <c r="D35" s="369">
        <v>0.02297383535417996</v>
      </c>
      <c r="E35" s="368">
        <v>27</v>
      </c>
      <c r="F35" s="369">
        <v>0.014004149377593362</v>
      </c>
      <c r="G35" s="368">
        <v>18</v>
      </c>
      <c r="H35" s="369">
        <v>0.0130718954248366</v>
      </c>
      <c r="I35" s="368">
        <v>26</v>
      </c>
      <c r="J35" s="369">
        <v>0.018452803406671398</v>
      </c>
      <c r="K35" s="368">
        <v>13</v>
      </c>
      <c r="L35" s="369">
        <v>0.015312131919905771</v>
      </c>
      <c r="M35" s="368">
        <v>27</v>
      </c>
      <c r="N35" s="369">
        <v>0.023417172593235037</v>
      </c>
      <c r="O35" s="368">
        <v>6</v>
      </c>
      <c r="P35" s="369">
        <v>0.01376146788990826</v>
      </c>
      <c r="Q35" s="368">
        <v>7</v>
      </c>
      <c r="R35" s="369">
        <v>0.020408163265306124</v>
      </c>
      <c r="S35" s="368">
        <v>196</v>
      </c>
      <c r="T35" s="369">
        <v>0.018440116661962554</v>
      </c>
      <c r="U35" t="s">
        <v>283</v>
      </c>
    </row>
    <row r="36" spans="1:21" ht="15.75">
      <c r="A36" s="160">
        <v>55</v>
      </c>
      <c r="B36" s="26" t="s">
        <v>171</v>
      </c>
      <c r="C36" s="368">
        <v>91</v>
      </c>
      <c r="D36" s="369">
        <v>0.029036375239310786</v>
      </c>
      <c r="E36" s="368">
        <v>38</v>
      </c>
      <c r="F36" s="369">
        <v>0.01970954356846473</v>
      </c>
      <c r="G36" s="368">
        <v>34</v>
      </c>
      <c r="H36" s="369">
        <v>0.024691358024691357</v>
      </c>
      <c r="I36" s="368">
        <v>35</v>
      </c>
      <c r="J36" s="369">
        <v>0.0248403122782115</v>
      </c>
      <c r="K36" s="368">
        <v>32</v>
      </c>
      <c r="L36" s="369">
        <v>0.03769140164899882</v>
      </c>
      <c r="M36" s="368">
        <v>62</v>
      </c>
      <c r="N36" s="369">
        <v>0.053772766695576756</v>
      </c>
      <c r="O36" s="368">
        <v>25</v>
      </c>
      <c r="P36" s="369">
        <v>0.057339449541284414</v>
      </c>
      <c r="Q36" s="368">
        <v>11</v>
      </c>
      <c r="R36" s="369">
        <v>0.03206997084548105</v>
      </c>
      <c r="S36" s="368">
        <v>328</v>
      </c>
      <c r="T36" s="369">
        <v>0.030858970740427136</v>
      </c>
      <c r="U36" t="s">
        <v>284</v>
      </c>
    </row>
    <row r="37" spans="1:21" ht="15.75">
      <c r="A37" s="155" t="s">
        <v>172</v>
      </c>
      <c r="B37" s="26" t="s">
        <v>173</v>
      </c>
      <c r="C37" s="368">
        <v>51</v>
      </c>
      <c r="D37" s="369">
        <v>0.016273133375877474</v>
      </c>
      <c r="E37" s="368">
        <v>30</v>
      </c>
      <c r="F37" s="369">
        <v>0.015560165975103735</v>
      </c>
      <c r="G37" s="368">
        <v>19</v>
      </c>
      <c r="H37" s="369">
        <v>0.013798111837327522</v>
      </c>
      <c r="I37" s="368">
        <v>22</v>
      </c>
      <c r="J37" s="369">
        <v>0.015613910574875798</v>
      </c>
      <c r="K37" s="368">
        <v>14</v>
      </c>
      <c r="L37" s="369">
        <v>0.016489988221436987</v>
      </c>
      <c r="M37" s="368">
        <v>14</v>
      </c>
      <c r="N37" s="369">
        <v>0.012142237640936688</v>
      </c>
      <c r="O37" s="368">
        <v>6</v>
      </c>
      <c r="P37" s="369">
        <v>0.01376146788990826</v>
      </c>
      <c r="Q37" s="368">
        <v>8</v>
      </c>
      <c r="R37" s="369">
        <v>0.023323615160349854</v>
      </c>
      <c r="S37" s="368">
        <v>164</v>
      </c>
      <c r="T37" s="369">
        <v>0.015429485370213568</v>
      </c>
      <c r="U37" t="s">
        <v>285</v>
      </c>
    </row>
    <row r="38" spans="1:21" ht="16.5" thickBot="1">
      <c r="A38" s="158" t="s">
        <v>174</v>
      </c>
      <c r="B38" s="41" t="s">
        <v>175</v>
      </c>
      <c r="C38" s="372">
        <v>1</v>
      </c>
      <c r="D38" s="373">
        <v>0.0003190810465858328</v>
      </c>
      <c r="E38" s="372">
        <v>1</v>
      </c>
      <c r="F38" s="373">
        <v>0.0005186721991701245</v>
      </c>
      <c r="G38" s="372">
        <v>0</v>
      </c>
      <c r="H38" s="373">
        <v>0</v>
      </c>
      <c r="I38" s="372">
        <v>3</v>
      </c>
      <c r="J38" s="373">
        <v>0.0021291696238466998</v>
      </c>
      <c r="K38" s="372">
        <v>0</v>
      </c>
      <c r="L38" s="373">
        <v>0</v>
      </c>
      <c r="M38" s="372">
        <v>0</v>
      </c>
      <c r="N38" s="373">
        <v>0</v>
      </c>
      <c r="O38" s="372">
        <v>1</v>
      </c>
      <c r="P38" s="373">
        <v>0.0022935779816513763</v>
      </c>
      <c r="Q38" s="372">
        <v>0</v>
      </c>
      <c r="R38" s="373">
        <v>0</v>
      </c>
      <c r="S38" s="372">
        <v>6</v>
      </c>
      <c r="T38" s="373">
        <v>0.0005644933672029354</v>
      </c>
      <c r="U38" t="s">
        <v>286</v>
      </c>
    </row>
    <row r="39" spans="1:20" ht="16.5" thickBot="1">
      <c r="A39" s="15" t="s">
        <v>176</v>
      </c>
      <c r="B39" s="16" t="s">
        <v>177</v>
      </c>
      <c r="C39" s="365">
        <v>802</v>
      </c>
      <c r="D39" s="364">
        <v>0.2559029993618379</v>
      </c>
      <c r="E39" s="365">
        <v>417</v>
      </c>
      <c r="F39" s="364">
        <v>0.2162863070539419</v>
      </c>
      <c r="G39" s="365">
        <v>390</v>
      </c>
      <c r="H39" s="364">
        <v>0.2832244008714596</v>
      </c>
      <c r="I39" s="365">
        <v>418</v>
      </c>
      <c r="J39" s="364">
        <v>0.2966643009226402</v>
      </c>
      <c r="K39" s="365">
        <v>253</v>
      </c>
      <c r="L39" s="364">
        <v>0.2979976442873969</v>
      </c>
      <c r="M39" s="365">
        <v>328</v>
      </c>
      <c r="N39" s="364">
        <v>0.28447528187337384</v>
      </c>
      <c r="O39" s="365">
        <v>131</v>
      </c>
      <c r="P39" s="364">
        <v>0.3004587155963303</v>
      </c>
      <c r="Q39" s="365">
        <v>94</v>
      </c>
      <c r="R39" s="364">
        <v>0.27405247813411077</v>
      </c>
      <c r="S39" s="365">
        <v>2833</v>
      </c>
      <c r="T39" s="364">
        <v>0.26653495154765267</v>
      </c>
    </row>
    <row r="40" spans="1:21" ht="15.75">
      <c r="A40" s="154" t="s">
        <v>178</v>
      </c>
      <c r="B40" s="21" t="s">
        <v>179</v>
      </c>
      <c r="C40" s="366">
        <v>21</v>
      </c>
      <c r="D40" s="367">
        <v>0.006700701978302489</v>
      </c>
      <c r="E40" s="366">
        <v>6</v>
      </c>
      <c r="F40" s="367">
        <v>0.003112033195020747</v>
      </c>
      <c r="G40" s="366">
        <v>10</v>
      </c>
      <c r="H40" s="367">
        <v>0.007262164124909222</v>
      </c>
      <c r="I40" s="366">
        <v>4</v>
      </c>
      <c r="J40" s="367">
        <v>0.0028388928317956</v>
      </c>
      <c r="K40" s="366">
        <v>2</v>
      </c>
      <c r="L40" s="367">
        <v>0.002355712603062426</v>
      </c>
      <c r="M40" s="366">
        <v>5</v>
      </c>
      <c r="N40" s="367">
        <v>0.004336513443191674</v>
      </c>
      <c r="O40" s="366">
        <v>1</v>
      </c>
      <c r="P40" s="367">
        <v>0.0022935779816513763</v>
      </c>
      <c r="Q40" s="366">
        <v>3</v>
      </c>
      <c r="R40" s="367">
        <v>0.008746355685131196</v>
      </c>
      <c r="S40" s="366">
        <v>52</v>
      </c>
      <c r="T40" s="367">
        <v>0.004892275849092106</v>
      </c>
      <c r="U40" t="s">
        <v>287</v>
      </c>
    </row>
    <row r="41" spans="1:21" ht="15.75">
      <c r="A41" s="155" t="s">
        <v>180</v>
      </c>
      <c r="B41" s="26" t="s">
        <v>181</v>
      </c>
      <c r="C41" s="368">
        <v>28</v>
      </c>
      <c r="D41" s="369">
        <v>0.008934269304403318</v>
      </c>
      <c r="E41" s="368">
        <v>29</v>
      </c>
      <c r="F41" s="369">
        <v>0.015041493775933612</v>
      </c>
      <c r="G41" s="368">
        <v>17</v>
      </c>
      <c r="H41" s="369">
        <v>0.012345679012345678</v>
      </c>
      <c r="I41" s="368">
        <v>18</v>
      </c>
      <c r="J41" s="369">
        <v>0.0127750177430802</v>
      </c>
      <c r="K41" s="368">
        <v>7</v>
      </c>
      <c r="L41" s="369">
        <v>0.008244994110718494</v>
      </c>
      <c r="M41" s="368">
        <v>11</v>
      </c>
      <c r="N41" s="369">
        <v>0.009540329575021683</v>
      </c>
      <c r="O41" s="368">
        <v>4</v>
      </c>
      <c r="P41" s="369">
        <v>0.009174311926605505</v>
      </c>
      <c r="Q41" s="368">
        <v>7</v>
      </c>
      <c r="R41" s="369">
        <v>0.020408163265306124</v>
      </c>
      <c r="S41" s="368">
        <v>121</v>
      </c>
      <c r="T41" s="369">
        <v>0.011383949571925865</v>
      </c>
      <c r="U41" t="s">
        <v>288</v>
      </c>
    </row>
    <row r="42" spans="1:21" ht="15.75">
      <c r="A42" s="155" t="s">
        <v>182</v>
      </c>
      <c r="B42" s="26" t="s">
        <v>183</v>
      </c>
      <c r="C42" s="368">
        <v>435</v>
      </c>
      <c r="D42" s="369">
        <v>0.13880025526483727</v>
      </c>
      <c r="E42" s="368">
        <v>201</v>
      </c>
      <c r="F42" s="369">
        <v>0.10425311203319503</v>
      </c>
      <c r="G42" s="368">
        <v>175</v>
      </c>
      <c r="H42" s="369">
        <v>0.1270878721859114</v>
      </c>
      <c r="I42" s="368">
        <v>157</v>
      </c>
      <c r="J42" s="369">
        <v>0.11142654364797729</v>
      </c>
      <c r="K42" s="368">
        <v>95</v>
      </c>
      <c r="L42" s="369">
        <v>0.11189634864546524</v>
      </c>
      <c r="M42" s="368">
        <v>109</v>
      </c>
      <c r="N42" s="369">
        <v>0.0945359930615785</v>
      </c>
      <c r="O42" s="368">
        <v>63</v>
      </c>
      <c r="P42" s="369">
        <v>0.1444954128440367</v>
      </c>
      <c r="Q42" s="368">
        <v>34</v>
      </c>
      <c r="R42" s="369">
        <v>0.09912536443148688</v>
      </c>
      <c r="S42" s="368">
        <v>1269</v>
      </c>
      <c r="T42" s="369">
        <v>0.11939034716342083</v>
      </c>
      <c r="U42" t="s">
        <v>289</v>
      </c>
    </row>
    <row r="43" spans="1:21" ht="15.75">
      <c r="A43" s="155" t="s">
        <v>184</v>
      </c>
      <c r="B43" s="26" t="s">
        <v>185</v>
      </c>
      <c r="C43" s="368">
        <v>170</v>
      </c>
      <c r="D43" s="369">
        <v>0.05424377791959157</v>
      </c>
      <c r="E43" s="368">
        <v>102</v>
      </c>
      <c r="F43" s="369">
        <v>0.052904564315352696</v>
      </c>
      <c r="G43" s="368">
        <v>112</v>
      </c>
      <c r="H43" s="369">
        <v>0.0813362381989833</v>
      </c>
      <c r="I43" s="368">
        <v>150</v>
      </c>
      <c r="J43" s="369">
        <v>0.10645848119233499</v>
      </c>
      <c r="K43" s="368">
        <v>108</v>
      </c>
      <c r="L43" s="369">
        <v>0.127208480565371</v>
      </c>
      <c r="M43" s="368">
        <v>120</v>
      </c>
      <c r="N43" s="369">
        <v>0.10407632263660017</v>
      </c>
      <c r="O43" s="368">
        <v>41</v>
      </c>
      <c r="P43" s="369">
        <v>0.09403669724770643</v>
      </c>
      <c r="Q43" s="368">
        <v>27</v>
      </c>
      <c r="R43" s="369">
        <v>0.07871720116618076</v>
      </c>
      <c r="S43" s="368">
        <v>830</v>
      </c>
      <c r="T43" s="369">
        <v>0.0780882491297394</v>
      </c>
      <c r="U43" t="s">
        <v>290</v>
      </c>
    </row>
    <row r="44" spans="1:21" ht="15.75">
      <c r="A44" s="155" t="s">
        <v>186</v>
      </c>
      <c r="B44" s="26" t="s">
        <v>187</v>
      </c>
      <c r="C44" s="368">
        <v>83</v>
      </c>
      <c r="D44" s="369">
        <v>0.026483726866624126</v>
      </c>
      <c r="E44" s="368">
        <v>46</v>
      </c>
      <c r="F44" s="369">
        <v>0.023858921161825725</v>
      </c>
      <c r="G44" s="368">
        <v>43</v>
      </c>
      <c r="H44" s="369">
        <v>0.031227305737109655</v>
      </c>
      <c r="I44" s="368">
        <v>52</v>
      </c>
      <c r="J44" s="369">
        <v>0.036905606813342796</v>
      </c>
      <c r="K44" s="368">
        <v>25</v>
      </c>
      <c r="L44" s="369">
        <v>0.02944640753828033</v>
      </c>
      <c r="M44" s="368">
        <v>59</v>
      </c>
      <c r="N44" s="369">
        <v>0.05117085862966175</v>
      </c>
      <c r="O44" s="368">
        <v>20</v>
      </c>
      <c r="P44" s="369">
        <v>0.045871559633027525</v>
      </c>
      <c r="Q44" s="368">
        <v>19</v>
      </c>
      <c r="R44" s="369">
        <v>0.05539358600583091</v>
      </c>
      <c r="S44" s="368">
        <v>347</v>
      </c>
      <c r="T44" s="369">
        <v>0.032646533069903096</v>
      </c>
      <c r="U44" t="s">
        <v>291</v>
      </c>
    </row>
    <row r="45" spans="1:21" ht="15.75">
      <c r="A45" s="155" t="s">
        <v>188</v>
      </c>
      <c r="B45" s="26" t="s">
        <v>189</v>
      </c>
      <c r="C45" s="368">
        <v>15</v>
      </c>
      <c r="D45" s="369">
        <v>0.004786215698787492</v>
      </c>
      <c r="E45" s="368">
        <v>5</v>
      </c>
      <c r="F45" s="369">
        <v>0.002593360995850622</v>
      </c>
      <c r="G45" s="368">
        <v>4</v>
      </c>
      <c r="H45" s="369">
        <v>0.002904865649963689</v>
      </c>
      <c r="I45" s="368">
        <v>17</v>
      </c>
      <c r="J45" s="369">
        <v>0.0120652945351313</v>
      </c>
      <c r="K45" s="368">
        <v>4</v>
      </c>
      <c r="L45" s="369">
        <v>0.004711425206124852</v>
      </c>
      <c r="M45" s="368">
        <v>7</v>
      </c>
      <c r="N45" s="369">
        <v>0.006071118820468344</v>
      </c>
      <c r="O45" s="368">
        <v>0</v>
      </c>
      <c r="P45" s="369">
        <v>0</v>
      </c>
      <c r="Q45" s="368">
        <v>0</v>
      </c>
      <c r="R45" s="369">
        <v>0</v>
      </c>
      <c r="S45" s="368">
        <v>52</v>
      </c>
      <c r="T45" s="369">
        <v>0.004892275849092106</v>
      </c>
      <c r="U45" t="s">
        <v>292</v>
      </c>
    </row>
    <row r="46" spans="1:21" ht="15.75">
      <c r="A46" s="155" t="s">
        <v>190</v>
      </c>
      <c r="B46" s="26" t="s">
        <v>191</v>
      </c>
      <c r="C46" s="368">
        <v>35</v>
      </c>
      <c r="D46" s="369">
        <v>0.011167836630504146</v>
      </c>
      <c r="E46" s="368">
        <v>22</v>
      </c>
      <c r="F46" s="369">
        <v>0.011410788381742738</v>
      </c>
      <c r="G46" s="368">
        <v>21</v>
      </c>
      <c r="H46" s="369">
        <v>0.015250544662309368</v>
      </c>
      <c r="I46" s="368">
        <v>13</v>
      </c>
      <c r="J46" s="369">
        <v>0.009226401703335699</v>
      </c>
      <c r="K46" s="368">
        <v>10</v>
      </c>
      <c r="L46" s="369">
        <v>0.01177856301531213</v>
      </c>
      <c r="M46" s="368">
        <v>10</v>
      </c>
      <c r="N46" s="369">
        <v>0.008673026886383347</v>
      </c>
      <c r="O46" s="368">
        <v>2</v>
      </c>
      <c r="P46" s="369">
        <v>0.0045871559633027525</v>
      </c>
      <c r="Q46" s="368">
        <v>3</v>
      </c>
      <c r="R46" s="369">
        <v>0.008746355685131196</v>
      </c>
      <c r="S46" s="368">
        <v>116</v>
      </c>
      <c r="T46" s="369">
        <v>0.010913538432590084</v>
      </c>
      <c r="U46" t="s">
        <v>293</v>
      </c>
    </row>
    <row r="47" spans="1:21" ht="16.5" thickBot="1">
      <c r="A47" s="156" t="s">
        <v>192</v>
      </c>
      <c r="B47" s="31" t="s">
        <v>193</v>
      </c>
      <c r="C47" s="370">
        <v>15</v>
      </c>
      <c r="D47" s="371">
        <v>0.004786215698787492</v>
      </c>
      <c r="E47" s="370">
        <v>6</v>
      </c>
      <c r="F47" s="371">
        <v>0.003112033195020747</v>
      </c>
      <c r="G47" s="370">
        <v>8</v>
      </c>
      <c r="H47" s="371">
        <v>0.005809731299927378</v>
      </c>
      <c r="I47" s="370">
        <v>7</v>
      </c>
      <c r="J47" s="371">
        <v>0.0049680624556423</v>
      </c>
      <c r="K47" s="370">
        <v>2</v>
      </c>
      <c r="L47" s="371">
        <v>0.002355712603062426</v>
      </c>
      <c r="M47" s="370">
        <v>7</v>
      </c>
      <c r="N47" s="371">
        <v>0.006071118820468344</v>
      </c>
      <c r="O47" s="370">
        <v>0</v>
      </c>
      <c r="P47" s="371">
        <v>0</v>
      </c>
      <c r="Q47" s="370">
        <v>1</v>
      </c>
      <c r="R47" s="371">
        <v>0.0029154518950437317</v>
      </c>
      <c r="S47" s="370">
        <v>46</v>
      </c>
      <c r="T47" s="371">
        <v>0.004327782481889171</v>
      </c>
      <c r="U47" t="s">
        <v>294</v>
      </c>
    </row>
    <row r="48" spans="1:20" ht="16.5" thickBot="1">
      <c r="A48" s="15" t="s">
        <v>194</v>
      </c>
      <c r="B48" s="16" t="s">
        <v>195</v>
      </c>
      <c r="C48" s="365">
        <v>959</v>
      </c>
      <c r="D48" s="364">
        <v>0.30599872367581366</v>
      </c>
      <c r="E48" s="365">
        <v>662</v>
      </c>
      <c r="F48" s="364">
        <v>0.3433609958506224</v>
      </c>
      <c r="G48" s="365">
        <v>434</v>
      </c>
      <c r="H48" s="364">
        <v>0.31517792302106024</v>
      </c>
      <c r="I48" s="365">
        <v>394</v>
      </c>
      <c r="J48" s="364">
        <v>0.27963094393186655</v>
      </c>
      <c r="K48" s="365">
        <v>234</v>
      </c>
      <c r="L48" s="364">
        <v>0.2756183745583039</v>
      </c>
      <c r="M48" s="365">
        <v>285</v>
      </c>
      <c r="N48" s="364">
        <v>0.24718126626192538</v>
      </c>
      <c r="O48" s="365">
        <v>113</v>
      </c>
      <c r="P48" s="364">
        <v>0.2591743119266055</v>
      </c>
      <c r="Q48" s="365">
        <v>96</v>
      </c>
      <c r="R48" s="364">
        <v>0.2798833819241982</v>
      </c>
      <c r="S48" s="365">
        <v>3177</v>
      </c>
      <c r="T48" s="364">
        <v>0.2988992379339543</v>
      </c>
    </row>
    <row r="49" spans="1:21" ht="28.5">
      <c r="A49" s="154" t="s">
        <v>196</v>
      </c>
      <c r="B49" s="21" t="s">
        <v>197</v>
      </c>
      <c r="C49" s="366">
        <v>37</v>
      </c>
      <c r="D49" s="367">
        <v>0.011805998723675815</v>
      </c>
      <c r="E49" s="366">
        <v>34</v>
      </c>
      <c r="F49" s="367">
        <v>0.017634854771784232</v>
      </c>
      <c r="G49" s="366">
        <v>24</v>
      </c>
      <c r="H49" s="367">
        <v>0.017429193899782133</v>
      </c>
      <c r="I49" s="366">
        <v>14</v>
      </c>
      <c r="J49" s="367">
        <v>0.0099361249112846</v>
      </c>
      <c r="K49" s="366">
        <v>9</v>
      </c>
      <c r="L49" s="367">
        <v>0.010600706713780918</v>
      </c>
      <c r="M49" s="366">
        <v>11</v>
      </c>
      <c r="N49" s="367">
        <v>0.009540329575021683</v>
      </c>
      <c r="O49" s="366">
        <v>7</v>
      </c>
      <c r="P49" s="367">
        <v>0.016055045871559634</v>
      </c>
      <c r="Q49" s="366">
        <v>5</v>
      </c>
      <c r="R49" s="367">
        <v>0.01457725947521866</v>
      </c>
      <c r="S49" s="366">
        <v>141</v>
      </c>
      <c r="T49" s="367">
        <v>0.013265594129268983</v>
      </c>
      <c r="U49" t="s">
        <v>295</v>
      </c>
    </row>
    <row r="50" spans="1:21" ht="15.75">
      <c r="A50" s="155" t="s">
        <v>198</v>
      </c>
      <c r="B50" s="26" t="s">
        <v>199</v>
      </c>
      <c r="C50" s="368">
        <v>22</v>
      </c>
      <c r="D50" s="369">
        <v>0.0070197830248883205</v>
      </c>
      <c r="E50" s="368">
        <v>14</v>
      </c>
      <c r="F50" s="369">
        <v>0.007261410788381742</v>
      </c>
      <c r="G50" s="368">
        <v>14</v>
      </c>
      <c r="H50" s="369">
        <v>0.010167029774872912</v>
      </c>
      <c r="I50" s="368">
        <v>14</v>
      </c>
      <c r="J50" s="369">
        <v>0.0099361249112846</v>
      </c>
      <c r="K50" s="368">
        <v>6</v>
      </c>
      <c r="L50" s="369">
        <v>0.007067137809187279</v>
      </c>
      <c r="M50" s="368">
        <v>9</v>
      </c>
      <c r="N50" s="369">
        <v>0.007805724197745013</v>
      </c>
      <c r="O50" s="368">
        <v>2</v>
      </c>
      <c r="P50" s="369">
        <v>0.0045871559633027525</v>
      </c>
      <c r="Q50" s="368">
        <v>1</v>
      </c>
      <c r="R50" s="369">
        <v>0.0029154518950437317</v>
      </c>
      <c r="S50" s="368">
        <v>82</v>
      </c>
      <c r="T50" s="369">
        <v>0.007714742685106784</v>
      </c>
      <c r="U50" t="s">
        <v>296</v>
      </c>
    </row>
    <row r="51" spans="1:21" ht="16.5" thickBot="1">
      <c r="A51" s="156" t="s">
        <v>200</v>
      </c>
      <c r="B51" s="31" t="s">
        <v>201</v>
      </c>
      <c r="C51" s="370">
        <v>900</v>
      </c>
      <c r="D51" s="371">
        <v>0.2871729419272495</v>
      </c>
      <c r="E51" s="370">
        <v>614</v>
      </c>
      <c r="F51" s="371">
        <v>0.3184647302904564</v>
      </c>
      <c r="G51" s="370">
        <v>396</v>
      </c>
      <c r="H51" s="371">
        <v>0.2875816993464052</v>
      </c>
      <c r="I51" s="370">
        <v>366</v>
      </c>
      <c r="J51" s="371">
        <v>0.25975869410929736</v>
      </c>
      <c r="K51" s="370">
        <v>219</v>
      </c>
      <c r="L51" s="371">
        <v>0.2579505300353357</v>
      </c>
      <c r="M51" s="370">
        <v>265</v>
      </c>
      <c r="N51" s="371">
        <v>0.2298352124891587</v>
      </c>
      <c r="O51" s="370">
        <v>104</v>
      </c>
      <c r="P51" s="371">
        <v>0.2385321100917431</v>
      </c>
      <c r="Q51" s="370">
        <v>90</v>
      </c>
      <c r="R51" s="371">
        <v>0.26239067055393583</v>
      </c>
      <c r="S51" s="370">
        <v>2954</v>
      </c>
      <c r="T51" s="371">
        <v>0.2779189011195785</v>
      </c>
      <c r="U51" t="s">
        <v>297</v>
      </c>
    </row>
    <row r="52" spans="1:21" ht="16.5" thickBot="1">
      <c r="A52" s="151" t="s">
        <v>202</v>
      </c>
      <c r="B52" s="48" t="s">
        <v>203</v>
      </c>
      <c r="C52" s="363">
        <v>25</v>
      </c>
      <c r="D52" s="364">
        <v>0.00797702616464582</v>
      </c>
      <c r="E52" s="363">
        <v>15</v>
      </c>
      <c r="F52" s="364">
        <v>0.007780082987551867</v>
      </c>
      <c r="G52" s="363">
        <v>15</v>
      </c>
      <c r="H52" s="364">
        <v>0.010893246187363835</v>
      </c>
      <c r="I52" s="363">
        <v>8</v>
      </c>
      <c r="J52" s="364">
        <v>0.0056777856635912</v>
      </c>
      <c r="K52" s="363">
        <v>10</v>
      </c>
      <c r="L52" s="364">
        <v>0.01177856301531213</v>
      </c>
      <c r="M52" s="363">
        <v>11</v>
      </c>
      <c r="N52" s="364">
        <v>0.009540329575021683</v>
      </c>
      <c r="O52" s="363">
        <v>3</v>
      </c>
      <c r="P52" s="364">
        <v>0.00688073394495413</v>
      </c>
      <c r="Q52" s="363">
        <v>3</v>
      </c>
      <c r="R52" s="364">
        <v>0.008746355685131196</v>
      </c>
      <c r="S52" s="363">
        <v>90</v>
      </c>
      <c r="T52" s="364">
        <v>0.00846740050804403</v>
      </c>
      <c r="U52" t="s">
        <v>298</v>
      </c>
    </row>
    <row r="53" spans="1:21" ht="16.5" thickBot="1">
      <c r="A53" s="724" t="s">
        <v>69</v>
      </c>
      <c r="B53" s="773"/>
      <c r="C53" s="374">
        <v>3134</v>
      </c>
      <c r="D53" s="375">
        <v>1</v>
      </c>
      <c r="E53" s="374">
        <v>1928</v>
      </c>
      <c r="F53" s="375">
        <v>1</v>
      </c>
      <c r="G53" s="374">
        <v>1377</v>
      </c>
      <c r="H53" s="375">
        <v>1</v>
      </c>
      <c r="I53" s="374">
        <v>1409</v>
      </c>
      <c r="J53" s="375">
        <v>1</v>
      </c>
      <c r="K53" s="374">
        <v>849</v>
      </c>
      <c r="L53" s="375">
        <v>1</v>
      </c>
      <c r="M53" s="374">
        <v>1153</v>
      </c>
      <c r="N53" s="375">
        <v>1</v>
      </c>
      <c r="O53" s="374">
        <v>436</v>
      </c>
      <c r="P53" s="375">
        <v>1</v>
      </c>
      <c r="Q53" s="374">
        <v>343</v>
      </c>
      <c r="R53" s="375">
        <v>1</v>
      </c>
      <c r="S53" s="374">
        <v>10629</v>
      </c>
      <c r="T53" s="375">
        <v>1</v>
      </c>
      <c r="U53" t="s">
        <v>92</v>
      </c>
    </row>
    <row r="54" spans="1:20" ht="15">
      <c r="A54" s="185"/>
      <c r="B54" s="184"/>
      <c r="C54" s="86"/>
      <c r="D54" s="86"/>
      <c r="E54" s="86"/>
      <c r="F54" s="86"/>
      <c r="G54" s="86"/>
      <c r="H54" s="86"/>
      <c r="I54" s="86"/>
      <c r="J54" s="135"/>
      <c r="K54" s="86"/>
      <c r="L54" s="184"/>
      <c r="M54" s="184"/>
      <c r="N54" s="184"/>
      <c r="O54" s="184"/>
      <c r="P54" s="184"/>
      <c r="Q54" s="184"/>
      <c r="R54" s="184"/>
      <c r="S54" s="137"/>
      <c r="T54" s="184"/>
    </row>
    <row r="55" spans="1:20" ht="15">
      <c r="A55" s="185"/>
      <c r="B55" s="83"/>
      <c r="C55" s="83"/>
      <c r="D55" s="184"/>
      <c r="E55" s="83"/>
      <c r="F55" s="184"/>
      <c r="G55" s="83"/>
      <c r="H55" s="184"/>
      <c r="I55" s="83"/>
      <c r="J55" s="192"/>
      <c r="K55" s="83"/>
      <c r="L55" s="184"/>
      <c r="M55" s="83"/>
      <c r="N55" s="184"/>
      <c r="O55" s="83"/>
      <c r="P55" s="184"/>
      <c r="Q55" s="83"/>
      <c r="R55" s="184"/>
      <c r="S55" s="519"/>
      <c r="T55" s="184"/>
    </row>
    <row r="56" spans="1:20" ht="15">
      <c r="A56" s="185"/>
      <c r="B56" s="83"/>
      <c r="C56" s="86"/>
      <c r="D56" s="184"/>
      <c r="E56" s="86"/>
      <c r="F56" s="184"/>
      <c r="G56" s="86"/>
      <c r="H56" s="184"/>
      <c r="I56" s="86"/>
      <c r="J56" s="192"/>
      <c r="K56" s="86"/>
      <c r="L56" s="184"/>
      <c r="M56" s="86"/>
      <c r="N56" s="184"/>
      <c r="O56" s="86"/>
      <c r="P56" s="184"/>
      <c r="Q56" s="86"/>
      <c r="R56" s="184"/>
      <c r="S56" s="86"/>
      <c r="T56" s="184"/>
    </row>
    <row r="57" spans="1:20" ht="15">
      <c r="A57" s="185"/>
      <c r="B57" s="83"/>
      <c r="C57" s="86"/>
      <c r="D57" s="184"/>
      <c r="E57" s="86"/>
      <c r="F57" s="184"/>
      <c r="G57" s="86"/>
      <c r="H57" s="184"/>
      <c r="I57" s="86"/>
      <c r="J57" s="192"/>
      <c r="K57" s="86"/>
      <c r="L57" s="184"/>
      <c r="M57" s="86"/>
      <c r="N57" s="184"/>
      <c r="O57" s="86"/>
      <c r="P57" s="184"/>
      <c r="Q57" s="86"/>
      <c r="R57" s="184"/>
      <c r="S57" s="86"/>
      <c r="T57" s="184"/>
    </row>
    <row r="58" spans="1:20" ht="15">
      <c r="A58" s="185"/>
      <c r="B58" s="83"/>
      <c r="C58" s="86"/>
      <c r="D58" s="184"/>
      <c r="E58" s="86"/>
      <c r="F58" s="184"/>
      <c r="G58" s="86"/>
      <c r="H58" s="184"/>
      <c r="I58" s="86"/>
      <c r="J58" s="192"/>
      <c r="K58" s="86"/>
      <c r="L58" s="184"/>
      <c r="M58" s="86"/>
      <c r="N58" s="184"/>
      <c r="O58" s="86"/>
      <c r="P58" s="184"/>
      <c r="Q58" s="86"/>
      <c r="R58" s="184"/>
      <c r="S58" s="86"/>
      <c r="T58" s="184"/>
    </row>
    <row r="59" spans="1:20" ht="15">
      <c r="A59" s="185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6"/>
      <c r="N59" s="184"/>
      <c r="O59" s="86"/>
      <c r="P59" s="184"/>
      <c r="Q59" s="86"/>
      <c r="R59" s="184"/>
      <c r="S59" s="86"/>
      <c r="T59" s="184"/>
    </row>
  </sheetData>
  <sheetProtection/>
  <mergeCells count="14">
    <mergeCell ref="G3:H3"/>
    <mergeCell ref="I3:J3"/>
    <mergeCell ref="K3:L3"/>
    <mergeCell ref="M3:N3"/>
    <mergeCell ref="O3:P3"/>
    <mergeCell ref="Q3:R3"/>
    <mergeCell ref="S3:T3"/>
    <mergeCell ref="A53:B53"/>
    <mergeCell ref="A1:T1"/>
    <mergeCell ref="A2:A4"/>
    <mergeCell ref="B2:B4"/>
    <mergeCell ref="C2:T2"/>
    <mergeCell ref="C3:D3"/>
    <mergeCell ref="E3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6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zoomScalePageLayoutView="0" workbookViewId="0" topLeftCell="J1">
      <selection activeCell="C43" sqref="C43"/>
    </sheetView>
  </sheetViews>
  <sheetFormatPr defaultColWidth="9.140625" defaultRowHeight="15"/>
  <cols>
    <col min="1" max="1" width="7.7109375" style="238" customWidth="1"/>
    <col min="2" max="2" width="67.00390625" style="238" bestFit="1" customWidth="1"/>
    <col min="3" max="22" width="14.7109375" style="238" customWidth="1"/>
    <col min="23" max="16384" width="9.140625" style="238" customWidth="1"/>
  </cols>
  <sheetData>
    <row r="1" spans="1:22" ht="24.75" customHeight="1" thickBot="1" thickTop="1">
      <c r="A1" s="748" t="s">
        <v>207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696"/>
      <c r="M1" s="696"/>
      <c r="N1" s="696"/>
      <c r="O1" s="696"/>
      <c r="P1" s="696"/>
      <c r="Q1" s="696"/>
      <c r="R1" s="696"/>
      <c r="S1" s="696"/>
      <c r="T1" s="696"/>
      <c r="U1" s="696"/>
      <c r="V1" s="726"/>
    </row>
    <row r="2" spans="1:22" ht="24.75" customHeight="1" thickBot="1" thickTop="1">
      <c r="A2" s="774" t="s">
        <v>2</v>
      </c>
      <c r="B2" s="775" t="s">
        <v>112</v>
      </c>
      <c r="C2" s="706" t="s">
        <v>204</v>
      </c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731"/>
      <c r="U2" s="717" t="s">
        <v>92</v>
      </c>
      <c r="V2" s="777"/>
    </row>
    <row r="3" spans="1:22" ht="24.75" customHeight="1">
      <c r="A3" s="682"/>
      <c r="B3" s="683"/>
      <c r="C3" s="779">
        <v>0</v>
      </c>
      <c r="D3" s="721"/>
      <c r="E3" s="722" t="s">
        <v>105</v>
      </c>
      <c r="F3" s="723"/>
      <c r="G3" s="720" t="s">
        <v>106</v>
      </c>
      <c r="H3" s="721"/>
      <c r="I3" s="722" t="s">
        <v>107</v>
      </c>
      <c r="J3" s="723"/>
      <c r="K3" s="720" t="s">
        <v>108</v>
      </c>
      <c r="L3" s="721"/>
      <c r="M3" s="722" t="s">
        <v>109</v>
      </c>
      <c r="N3" s="723"/>
      <c r="O3" s="720" t="s">
        <v>110</v>
      </c>
      <c r="P3" s="721"/>
      <c r="Q3" s="722" t="s">
        <v>111</v>
      </c>
      <c r="R3" s="723"/>
      <c r="S3" s="720" t="s">
        <v>75</v>
      </c>
      <c r="T3" s="721"/>
      <c r="U3" s="778"/>
      <c r="V3" s="777"/>
    </row>
    <row r="4" spans="1:22" ht="24.75" customHeight="1" thickBot="1">
      <c r="A4" s="738"/>
      <c r="B4" s="776"/>
      <c r="C4" s="63" t="s">
        <v>4</v>
      </c>
      <c r="D4" s="66" t="s">
        <v>5</v>
      </c>
      <c r="E4" s="63" t="s">
        <v>4</v>
      </c>
      <c r="F4" s="64" t="s">
        <v>5</v>
      </c>
      <c r="G4" s="65" t="s">
        <v>4</v>
      </c>
      <c r="H4" s="66" t="s">
        <v>5</v>
      </c>
      <c r="I4" s="63" t="s">
        <v>4</v>
      </c>
      <c r="J4" s="64" t="s">
        <v>5</v>
      </c>
      <c r="K4" s="65" t="s">
        <v>4</v>
      </c>
      <c r="L4" s="66" t="s">
        <v>5</v>
      </c>
      <c r="M4" s="63" t="s">
        <v>4</v>
      </c>
      <c r="N4" s="64" t="s">
        <v>5</v>
      </c>
      <c r="O4" s="65" t="s">
        <v>4</v>
      </c>
      <c r="P4" s="66" t="s">
        <v>5</v>
      </c>
      <c r="Q4" s="63" t="s">
        <v>4</v>
      </c>
      <c r="R4" s="64" t="s">
        <v>5</v>
      </c>
      <c r="S4" s="65" t="s">
        <v>4</v>
      </c>
      <c r="T4" s="88" t="s">
        <v>5</v>
      </c>
      <c r="U4" s="6" t="s">
        <v>4</v>
      </c>
      <c r="V4" s="7" t="s">
        <v>5</v>
      </c>
    </row>
    <row r="5" spans="1:23" ht="15.75" thickBot="1">
      <c r="A5" s="151" t="s">
        <v>6</v>
      </c>
      <c r="B5" s="48" t="s">
        <v>113</v>
      </c>
      <c r="C5" s="49">
        <v>1584</v>
      </c>
      <c r="D5" s="18">
        <v>0.01467291624210312</v>
      </c>
      <c r="E5" s="49">
        <v>59</v>
      </c>
      <c r="F5" s="18">
        <v>0.009459676126342792</v>
      </c>
      <c r="G5" s="49">
        <v>76</v>
      </c>
      <c r="H5" s="18">
        <v>0.018177469504903135</v>
      </c>
      <c r="I5" s="49">
        <v>35</v>
      </c>
      <c r="J5" s="18">
        <v>0.031674208144796386</v>
      </c>
      <c r="K5" s="49">
        <v>1</v>
      </c>
      <c r="L5" s="18">
        <v>0.0125</v>
      </c>
      <c r="M5" s="49">
        <v>7</v>
      </c>
      <c r="N5" s="18">
        <v>0.0374331550802139</v>
      </c>
      <c r="O5" s="49">
        <v>1</v>
      </c>
      <c r="P5" s="18">
        <v>0.020408163265306124</v>
      </c>
      <c r="Q5" s="49">
        <v>0</v>
      </c>
      <c r="R5" s="18">
        <v>0</v>
      </c>
      <c r="S5" s="49">
        <v>13</v>
      </c>
      <c r="T5" s="18">
        <v>0.13</v>
      </c>
      <c r="U5" s="49">
        <v>1776</v>
      </c>
      <c r="V5" s="18">
        <v>0.014814567658197227</v>
      </c>
      <c r="W5" s="274" t="s">
        <v>258</v>
      </c>
    </row>
    <row r="6" spans="1:22" ht="15.75" thickBot="1">
      <c r="A6" s="15" t="s">
        <v>8</v>
      </c>
      <c r="B6" s="16" t="s">
        <v>114</v>
      </c>
      <c r="C6" s="71">
        <f>SUM(C7:C14)</f>
        <v>15941</v>
      </c>
      <c r="D6" s="18">
        <f aca="true" t="shared" si="0" ref="D6:V6">SUM(D7:D14)</f>
        <v>0.14766474609555924</v>
      </c>
      <c r="E6" s="71">
        <f t="shared" si="0"/>
        <v>210</v>
      </c>
      <c r="F6" s="18">
        <f t="shared" si="0"/>
        <v>0.03367003367003366</v>
      </c>
      <c r="G6" s="71">
        <f t="shared" si="0"/>
        <v>190</v>
      </c>
      <c r="H6" s="18">
        <f t="shared" si="0"/>
        <v>0.04544367376225784</v>
      </c>
      <c r="I6" s="71">
        <f t="shared" si="0"/>
        <v>65</v>
      </c>
      <c r="J6" s="18">
        <f t="shared" si="0"/>
        <v>0.0588235294117647</v>
      </c>
      <c r="K6" s="71">
        <f t="shared" si="0"/>
        <v>6</v>
      </c>
      <c r="L6" s="18">
        <f t="shared" si="0"/>
        <v>0.07500000000000001</v>
      </c>
      <c r="M6" s="71">
        <f t="shared" si="0"/>
        <v>26</v>
      </c>
      <c r="N6" s="18">
        <f t="shared" si="0"/>
        <v>0.1390374331550802</v>
      </c>
      <c r="O6" s="71">
        <f t="shared" si="0"/>
        <v>8</v>
      </c>
      <c r="P6" s="18">
        <f t="shared" si="0"/>
        <v>0.16326530612244897</v>
      </c>
      <c r="Q6" s="71">
        <f t="shared" si="0"/>
        <v>5</v>
      </c>
      <c r="R6" s="18">
        <f t="shared" si="0"/>
        <v>0.21739130434782608</v>
      </c>
      <c r="S6" s="71">
        <f t="shared" si="0"/>
        <v>7</v>
      </c>
      <c r="T6" s="18">
        <f t="shared" si="0"/>
        <v>0.07</v>
      </c>
      <c r="U6" s="71">
        <f t="shared" si="0"/>
        <v>16458</v>
      </c>
      <c r="V6" s="18">
        <f t="shared" si="0"/>
        <v>0.13728499691363175</v>
      </c>
    </row>
    <row r="7" spans="1:23" ht="15">
      <c r="A7" s="154" t="s">
        <v>115</v>
      </c>
      <c r="B7" s="21" t="s">
        <v>116</v>
      </c>
      <c r="C7" s="22">
        <v>2986</v>
      </c>
      <c r="D7" s="23">
        <v>0.0276599292291161</v>
      </c>
      <c r="E7" s="22">
        <v>61</v>
      </c>
      <c r="F7" s="23">
        <v>0.009780343113676447</v>
      </c>
      <c r="G7" s="22">
        <v>67</v>
      </c>
      <c r="H7" s="23">
        <v>0.01602487443195408</v>
      </c>
      <c r="I7" s="22">
        <v>18</v>
      </c>
      <c r="J7" s="23">
        <v>0.016289592760180997</v>
      </c>
      <c r="K7" s="22">
        <v>2</v>
      </c>
      <c r="L7" s="23">
        <v>0.025</v>
      </c>
      <c r="M7" s="22">
        <v>7</v>
      </c>
      <c r="N7" s="23">
        <v>0.0374331550802139</v>
      </c>
      <c r="O7" s="22">
        <v>1</v>
      </c>
      <c r="P7" s="23">
        <v>0.020408163265306124</v>
      </c>
      <c r="Q7" s="22">
        <v>1</v>
      </c>
      <c r="R7" s="23">
        <v>0.043478260869565216</v>
      </c>
      <c r="S7" s="22">
        <v>1</v>
      </c>
      <c r="T7" s="23">
        <v>0.01</v>
      </c>
      <c r="U7" s="22">
        <v>3144</v>
      </c>
      <c r="V7" s="23">
        <v>0.026225788692214015</v>
      </c>
      <c r="W7" s="274" t="s">
        <v>259</v>
      </c>
    </row>
    <row r="8" spans="1:23" ht="28.5">
      <c r="A8" s="155" t="s">
        <v>117</v>
      </c>
      <c r="B8" s="26" t="s">
        <v>118</v>
      </c>
      <c r="C8" s="101">
        <v>1260</v>
      </c>
      <c r="D8" s="103">
        <v>0.011671637919854753</v>
      </c>
      <c r="E8" s="101">
        <v>36</v>
      </c>
      <c r="F8" s="103">
        <v>0.005772005772005772</v>
      </c>
      <c r="G8" s="101">
        <v>45</v>
      </c>
      <c r="H8" s="103">
        <v>0.010762975364745277</v>
      </c>
      <c r="I8" s="101">
        <v>14</v>
      </c>
      <c r="J8" s="103">
        <v>0.012669683257918552</v>
      </c>
      <c r="K8" s="101">
        <v>1</v>
      </c>
      <c r="L8" s="103">
        <v>0.0125</v>
      </c>
      <c r="M8" s="101">
        <v>5</v>
      </c>
      <c r="N8" s="103">
        <v>0.026737967914438502</v>
      </c>
      <c r="O8" s="101">
        <v>4</v>
      </c>
      <c r="P8" s="103">
        <v>0.0816326530612245</v>
      </c>
      <c r="Q8" s="101">
        <v>2</v>
      </c>
      <c r="R8" s="103">
        <v>0.08695652173913043</v>
      </c>
      <c r="S8" s="101">
        <v>5</v>
      </c>
      <c r="T8" s="103">
        <v>0.05</v>
      </c>
      <c r="U8" s="101">
        <v>1372</v>
      </c>
      <c r="V8" s="103">
        <v>0.011444587177391101</v>
      </c>
      <c r="W8" s="274" t="s">
        <v>260</v>
      </c>
    </row>
    <row r="9" spans="1:23" ht="15">
      <c r="A9" s="155" t="s">
        <v>119</v>
      </c>
      <c r="B9" s="26" t="s">
        <v>120</v>
      </c>
      <c r="C9" s="101">
        <v>2927</v>
      </c>
      <c r="D9" s="103">
        <v>0.02711340015191656</v>
      </c>
      <c r="E9" s="101">
        <v>46</v>
      </c>
      <c r="F9" s="103">
        <v>0.0073753407086740415</v>
      </c>
      <c r="G9" s="101">
        <v>26</v>
      </c>
      <c r="H9" s="103">
        <v>0.006218607988519493</v>
      </c>
      <c r="I9" s="101">
        <v>11</v>
      </c>
      <c r="J9" s="103">
        <v>0.009954751131221719</v>
      </c>
      <c r="K9" s="101">
        <v>0</v>
      </c>
      <c r="L9" s="103">
        <v>0</v>
      </c>
      <c r="M9" s="101">
        <v>1</v>
      </c>
      <c r="N9" s="103">
        <v>0.005347593582887699</v>
      </c>
      <c r="O9" s="101">
        <v>2</v>
      </c>
      <c r="P9" s="103">
        <v>0.04081632653061225</v>
      </c>
      <c r="Q9" s="101">
        <v>0</v>
      </c>
      <c r="R9" s="103">
        <v>0</v>
      </c>
      <c r="S9" s="101">
        <v>0</v>
      </c>
      <c r="T9" s="103">
        <v>0</v>
      </c>
      <c r="U9" s="101">
        <v>3013</v>
      </c>
      <c r="V9" s="103">
        <v>0.025133047496705096</v>
      </c>
      <c r="W9" s="274" t="s">
        <v>261</v>
      </c>
    </row>
    <row r="10" spans="1:23" ht="15">
      <c r="A10" s="155" t="s">
        <v>121</v>
      </c>
      <c r="B10" s="26" t="s">
        <v>122</v>
      </c>
      <c r="C10" s="101">
        <v>6653</v>
      </c>
      <c r="D10" s="103">
        <v>0.061628100857772754</v>
      </c>
      <c r="E10" s="101">
        <v>21</v>
      </c>
      <c r="F10" s="103">
        <v>0.003367003367003367</v>
      </c>
      <c r="G10" s="101">
        <v>19</v>
      </c>
      <c r="H10" s="103">
        <v>0.004544367376225784</v>
      </c>
      <c r="I10" s="101">
        <v>17</v>
      </c>
      <c r="J10" s="103">
        <v>0.015384615384615387</v>
      </c>
      <c r="K10" s="101">
        <v>0</v>
      </c>
      <c r="L10" s="103">
        <v>0</v>
      </c>
      <c r="M10" s="101">
        <v>9</v>
      </c>
      <c r="N10" s="103">
        <v>0.0481283422459893</v>
      </c>
      <c r="O10" s="101">
        <v>0</v>
      </c>
      <c r="P10" s="103">
        <v>0</v>
      </c>
      <c r="Q10" s="101">
        <v>0</v>
      </c>
      <c r="R10" s="103">
        <v>0</v>
      </c>
      <c r="S10" s="101">
        <v>0</v>
      </c>
      <c r="T10" s="103">
        <v>0</v>
      </c>
      <c r="U10" s="101">
        <v>6719</v>
      </c>
      <c r="V10" s="103">
        <v>0.05604677933301079</v>
      </c>
      <c r="W10" s="274" t="s">
        <v>262</v>
      </c>
    </row>
    <row r="11" spans="1:23" ht="15">
      <c r="A11" s="155" t="s">
        <v>123</v>
      </c>
      <c r="B11" s="26" t="s">
        <v>124</v>
      </c>
      <c r="C11" s="101">
        <v>338</v>
      </c>
      <c r="D11" s="103">
        <v>0.003130963188024529</v>
      </c>
      <c r="E11" s="101">
        <v>23</v>
      </c>
      <c r="F11" s="103">
        <v>0.0036876703543370208</v>
      </c>
      <c r="G11" s="101">
        <v>16</v>
      </c>
      <c r="H11" s="103">
        <v>0.0038268356852427647</v>
      </c>
      <c r="I11" s="101">
        <v>3</v>
      </c>
      <c r="J11" s="103">
        <v>0.0027149321266968325</v>
      </c>
      <c r="K11" s="101">
        <v>1</v>
      </c>
      <c r="L11" s="103">
        <v>0.0125</v>
      </c>
      <c r="M11" s="101">
        <v>0</v>
      </c>
      <c r="N11" s="103">
        <v>0</v>
      </c>
      <c r="O11" s="101">
        <v>0</v>
      </c>
      <c r="P11" s="103">
        <v>0</v>
      </c>
      <c r="Q11" s="101">
        <v>0</v>
      </c>
      <c r="R11" s="103">
        <v>0</v>
      </c>
      <c r="S11" s="101">
        <v>0</v>
      </c>
      <c r="T11" s="103">
        <v>0</v>
      </c>
      <c r="U11" s="101">
        <v>381</v>
      </c>
      <c r="V11" s="103">
        <v>0.003178125156403797</v>
      </c>
      <c r="W11" s="274" t="s">
        <v>263</v>
      </c>
    </row>
    <row r="12" spans="1:23" ht="15">
      <c r="A12" s="155" t="s">
        <v>125</v>
      </c>
      <c r="B12" s="26" t="s">
        <v>126</v>
      </c>
      <c r="C12" s="101">
        <v>745</v>
      </c>
      <c r="D12" s="103">
        <v>0.006901087500231582</v>
      </c>
      <c r="E12" s="101">
        <v>2</v>
      </c>
      <c r="F12" s="103">
        <v>0.000320666987333654</v>
      </c>
      <c r="G12" s="101">
        <v>2</v>
      </c>
      <c r="H12" s="103">
        <v>0.0004783544606553456</v>
      </c>
      <c r="I12" s="101">
        <v>0</v>
      </c>
      <c r="J12" s="103">
        <v>0</v>
      </c>
      <c r="K12" s="101">
        <v>0</v>
      </c>
      <c r="L12" s="103">
        <v>0</v>
      </c>
      <c r="M12" s="101">
        <v>0</v>
      </c>
      <c r="N12" s="103">
        <v>0</v>
      </c>
      <c r="O12" s="101">
        <v>0</v>
      </c>
      <c r="P12" s="103">
        <v>0</v>
      </c>
      <c r="Q12" s="101">
        <v>0</v>
      </c>
      <c r="R12" s="103">
        <v>0</v>
      </c>
      <c r="S12" s="101">
        <v>0</v>
      </c>
      <c r="T12" s="103">
        <v>0</v>
      </c>
      <c r="U12" s="101">
        <v>749</v>
      </c>
      <c r="V12" s="103">
        <v>0.0062478103468410606</v>
      </c>
      <c r="W12" s="274" t="s">
        <v>264</v>
      </c>
    </row>
    <row r="13" spans="1:23" ht="15">
      <c r="A13" s="155" t="s">
        <v>127</v>
      </c>
      <c r="B13" s="26" t="s">
        <v>128</v>
      </c>
      <c r="C13" s="101">
        <v>486</v>
      </c>
      <c r="D13" s="103">
        <v>0.004501917483372548</v>
      </c>
      <c r="E13" s="101">
        <v>12</v>
      </c>
      <c r="F13" s="103">
        <v>0.001924001924001924</v>
      </c>
      <c r="G13" s="101">
        <v>12</v>
      </c>
      <c r="H13" s="103">
        <v>0.0028701267639320736</v>
      </c>
      <c r="I13" s="101">
        <v>1</v>
      </c>
      <c r="J13" s="103">
        <v>0.0009049773755656108</v>
      </c>
      <c r="K13" s="101">
        <v>2</v>
      </c>
      <c r="L13" s="103">
        <v>0.025</v>
      </c>
      <c r="M13" s="101">
        <v>3</v>
      </c>
      <c r="N13" s="103">
        <v>0.016042780748663103</v>
      </c>
      <c r="O13" s="101">
        <v>1</v>
      </c>
      <c r="P13" s="103">
        <v>0.020408163265306124</v>
      </c>
      <c r="Q13" s="101">
        <v>0</v>
      </c>
      <c r="R13" s="103">
        <v>0</v>
      </c>
      <c r="S13" s="101">
        <v>0</v>
      </c>
      <c r="T13" s="103">
        <v>0</v>
      </c>
      <c r="U13" s="101">
        <v>517</v>
      </c>
      <c r="V13" s="103">
        <v>0.0043125740311306116</v>
      </c>
      <c r="W13" s="274" t="s">
        <v>265</v>
      </c>
    </row>
    <row r="14" spans="1:23" ht="15.75" thickBot="1">
      <c r="A14" s="156" t="s">
        <v>129</v>
      </c>
      <c r="B14" s="31" t="s">
        <v>130</v>
      </c>
      <c r="C14" s="107">
        <v>546</v>
      </c>
      <c r="D14" s="109">
        <v>0.005057709765270393</v>
      </c>
      <c r="E14" s="107">
        <v>9</v>
      </c>
      <c r="F14" s="109">
        <v>0.001443001443001443</v>
      </c>
      <c r="G14" s="107">
        <v>3</v>
      </c>
      <c r="H14" s="109">
        <v>0.0007175316909830184</v>
      </c>
      <c r="I14" s="107">
        <v>1</v>
      </c>
      <c r="J14" s="109">
        <v>0.0009049773755656108</v>
      </c>
      <c r="K14" s="107">
        <v>0</v>
      </c>
      <c r="L14" s="109">
        <v>0</v>
      </c>
      <c r="M14" s="107">
        <v>1</v>
      </c>
      <c r="N14" s="109">
        <v>0.005347593582887699</v>
      </c>
      <c r="O14" s="107">
        <v>0</v>
      </c>
      <c r="P14" s="109">
        <v>0</v>
      </c>
      <c r="Q14" s="107">
        <v>2</v>
      </c>
      <c r="R14" s="109">
        <v>0.08695652173913043</v>
      </c>
      <c r="S14" s="107">
        <v>1</v>
      </c>
      <c r="T14" s="109">
        <v>0.01</v>
      </c>
      <c r="U14" s="107">
        <v>563</v>
      </c>
      <c r="V14" s="109">
        <v>0.00469628467993527</v>
      </c>
      <c r="W14" s="274" t="s">
        <v>266</v>
      </c>
    </row>
    <row r="15" spans="1:22" ht="29.25" thickBot="1">
      <c r="A15" s="15" t="s">
        <v>131</v>
      </c>
      <c r="B15" s="16" t="s">
        <v>132</v>
      </c>
      <c r="C15" s="71">
        <f>SUM(C16:C18)</f>
        <v>1706</v>
      </c>
      <c r="D15" s="18">
        <f aca="true" t="shared" si="1" ref="D15:V15">SUM(D16:D18)</f>
        <v>0.015803027215295404</v>
      </c>
      <c r="E15" s="71">
        <f t="shared" si="1"/>
        <v>74</v>
      </c>
      <c r="F15" s="18">
        <f t="shared" si="1"/>
        <v>0.011864678531345199</v>
      </c>
      <c r="G15" s="71">
        <f t="shared" si="1"/>
        <v>52</v>
      </c>
      <c r="H15" s="18">
        <f t="shared" si="1"/>
        <v>0.012437215977038986</v>
      </c>
      <c r="I15" s="71">
        <f t="shared" si="1"/>
        <v>17</v>
      </c>
      <c r="J15" s="18">
        <f t="shared" si="1"/>
        <v>0.015384615384615384</v>
      </c>
      <c r="K15" s="71">
        <f t="shared" si="1"/>
        <v>0</v>
      </c>
      <c r="L15" s="18">
        <f t="shared" si="1"/>
        <v>0</v>
      </c>
      <c r="M15" s="71">
        <f t="shared" si="1"/>
        <v>1</v>
      </c>
      <c r="N15" s="18">
        <f t="shared" si="1"/>
        <v>0.005347593582887699</v>
      </c>
      <c r="O15" s="71">
        <f t="shared" si="1"/>
        <v>0</v>
      </c>
      <c r="P15" s="18">
        <f t="shared" si="1"/>
        <v>0</v>
      </c>
      <c r="Q15" s="71">
        <f t="shared" si="1"/>
        <v>2</v>
      </c>
      <c r="R15" s="18">
        <f t="shared" si="1"/>
        <v>0.08695652173913043</v>
      </c>
      <c r="S15" s="71">
        <f t="shared" si="1"/>
        <v>1</v>
      </c>
      <c r="T15" s="18">
        <f t="shared" si="1"/>
        <v>0.01</v>
      </c>
      <c r="U15" s="71">
        <f t="shared" si="1"/>
        <v>1853</v>
      </c>
      <c r="V15" s="18">
        <f t="shared" si="1"/>
        <v>0.015456865918152849</v>
      </c>
    </row>
    <row r="16" spans="1:23" ht="15">
      <c r="A16" s="154" t="s">
        <v>133</v>
      </c>
      <c r="B16" s="21" t="s">
        <v>135</v>
      </c>
      <c r="C16" s="22">
        <v>907</v>
      </c>
      <c r="D16" s="23">
        <v>0.008401726661355764</v>
      </c>
      <c r="E16" s="22">
        <v>32</v>
      </c>
      <c r="F16" s="23">
        <v>0.005130671797338464</v>
      </c>
      <c r="G16" s="22">
        <v>25</v>
      </c>
      <c r="H16" s="23">
        <v>0.00597943075819182</v>
      </c>
      <c r="I16" s="22">
        <v>8</v>
      </c>
      <c r="J16" s="23">
        <v>0.007239819004524886</v>
      </c>
      <c r="K16" s="22">
        <v>0</v>
      </c>
      <c r="L16" s="23">
        <v>0</v>
      </c>
      <c r="M16" s="22">
        <v>1</v>
      </c>
      <c r="N16" s="23">
        <v>0.005347593582887699</v>
      </c>
      <c r="O16" s="22">
        <v>0</v>
      </c>
      <c r="P16" s="23">
        <v>0</v>
      </c>
      <c r="Q16" s="22">
        <v>0</v>
      </c>
      <c r="R16" s="23">
        <v>0</v>
      </c>
      <c r="S16" s="22">
        <v>1</v>
      </c>
      <c r="T16" s="23">
        <v>0.01</v>
      </c>
      <c r="U16" s="22">
        <v>974</v>
      </c>
      <c r="V16" s="23">
        <v>0.008124655911646452</v>
      </c>
      <c r="W16" s="274" t="s">
        <v>267</v>
      </c>
    </row>
    <row r="17" spans="1:23" ht="15">
      <c r="A17" s="155" t="s">
        <v>134</v>
      </c>
      <c r="B17" s="26" t="s">
        <v>135</v>
      </c>
      <c r="C17" s="101">
        <v>518</v>
      </c>
      <c r="D17" s="103">
        <v>0.004798340033718065</v>
      </c>
      <c r="E17" s="101">
        <v>30</v>
      </c>
      <c r="F17" s="103">
        <v>0.00481000481000481</v>
      </c>
      <c r="G17" s="101">
        <v>19</v>
      </c>
      <c r="H17" s="103">
        <v>0.004544367376225784</v>
      </c>
      <c r="I17" s="101">
        <v>8</v>
      </c>
      <c r="J17" s="103">
        <v>0.007239819004524886</v>
      </c>
      <c r="K17" s="101">
        <v>0</v>
      </c>
      <c r="L17" s="103">
        <v>0</v>
      </c>
      <c r="M17" s="101">
        <v>0</v>
      </c>
      <c r="N17" s="103">
        <v>0</v>
      </c>
      <c r="O17" s="101">
        <v>0</v>
      </c>
      <c r="P17" s="103">
        <v>0</v>
      </c>
      <c r="Q17" s="101">
        <v>2</v>
      </c>
      <c r="R17" s="103">
        <v>0.08695652173913043</v>
      </c>
      <c r="S17" s="101">
        <v>0</v>
      </c>
      <c r="T17" s="103">
        <v>0</v>
      </c>
      <c r="U17" s="101">
        <v>577</v>
      </c>
      <c r="V17" s="103">
        <v>0.004813066181745383</v>
      </c>
      <c r="W17" s="274" t="s">
        <v>268</v>
      </c>
    </row>
    <row r="18" spans="1:23" ht="15.75" thickBot="1">
      <c r="A18" s="156" t="s">
        <v>136</v>
      </c>
      <c r="B18" s="31" t="s">
        <v>137</v>
      </c>
      <c r="C18" s="107">
        <v>281</v>
      </c>
      <c r="D18" s="109">
        <v>0.002602960520221576</v>
      </c>
      <c r="E18" s="107">
        <v>12</v>
      </c>
      <c r="F18" s="109">
        <v>0.001924001924001924</v>
      </c>
      <c r="G18" s="107">
        <v>8</v>
      </c>
      <c r="H18" s="109">
        <v>0.0019134178426213823</v>
      </c>
      <c r="I18" s="107">
        <v>1</v>
      </c>
      <c r="J18" s="109">
        <v>0.0009049773755656108</v>
      </c>
      <c r="K18" s="107">
        <v>0</v>
      </c>
      <c r="L18" s="109">
        <v>0</v>
      </c>
      <c r="M18" s="107">
        <v>0</v>
      </c>
      <c r="N18" s="109">
        <v>0</v>
      </c>
      <c r="O18" s="107">
        <v>0</v>
      </c>
      <c r="P18" s="109">
        <v>0</v>
      </c>
      <c r="Q18" s="107">
        <v>0</v>
      </c>
      <c r="R18" s="109">
        <v>0</v>
      </c>
      <c r="S18" s="107">
        <v>0</v>
      </c>
      <c r="T18" s="109">
        <v>0</v>
      </c>
      <c r="U18" s="107">
        <v>302</v>
      </c>
      <c r="V18" s="109">
        <v>0.002519143824761015</v>
      </c>
      <c r="W18" s="274" t="s">
        <v>269</v>
      </c>
    </row>
    <row r="19" spans="1:22" ht="29.25" thickBot="1">
      <c r="A19" s="15" t="s">
        <v>138</v>
      </c>
      <c r="B19" s="16" t="s">
        <v>139</v>
      </c>
      <c r="C19" s="71">
        <f>SUM(C20:C22)</f>
        <v>8223</v>
      </c>
      <c r="D19" s="18">
        <f aca="true" t="shared" si="2" ref="D19:V19">SUM(D20:D22)</f>
        <v>0.0761713322340997</v>
      </c>
      <c r="E19" s="71">
        <f t="shared" si="2"/>
        <v>451</v>
      </c>
      <c r="F19" s="18">
        <f t="shared" si="2"/>
        <v>0.07231040564373899</v>
      </c>
      <c r="G19" s="71">
        <f t="shared" si="2"/>
        <v>431</v>
      </c>
      <c r="H19" s="18">
        <f t="shared" si="2"/>
        <v>0.10308538627122699</v>
      </c>
      <c r="I19" s="71">
        <f t="shared" si="2"/>
        <v>145</v>
      </c>
      <c r="J19" s="18">
        <f t="shared" si="2"/>
        <v>0.13122171945701358</v>
      </c>
      <c r="K19" s="71">
        <f t="shared" si="2"/>
        <v>7</v>
      </c>
      <c r="L19" s="18">
        <f t="shared" si="2"/>
        <v>0.08750000000000001</v>
      </c>
      <c r="M19" s="71">
        <f t="shared" si="2"/>
        <v>10</v>
      </c>
      <c r="N19" s="18">
        <f t="shared" si="2"/>
        <v>0.053475935828877004</v>
      </c>
      <c r="O19" s="71">
        <f t="shared" si="2"/>
        <v>2</v>
      </c>
      <c r="P19" s="18">
        <f t="shared" si="2"/>
        <v>0.04081632653061225</v>
      </c>
      <c r="Q19" s="71">
        <f t="shared" si="2"/>
        <v>0</v>
      </c>
      <c r="R19" s="18">
        <f t="shared" si="2"/>
        <v>0</v>
      </c>
      <c r="S19" s="71">
        <f t="shared" si="2"/>
        <v>0</v>
      </c>
      <c r="T19" s="18">
        <f t="shared" si="2"/>
        <v>0</v>
      </c>
      <c r="U19" s="71">
        <f t="shared" si="2"/>
        <v>9269</v>
      </c>
      <c r="V19" s="18">
        <f t="shared" si="2"/>
        <v>0.07731769573413856</v>
      </c>
    </row>
    <row r="20" spans="1:23" ht="15">
      <c r="A20" s="154" t="s">
        <v>140</v>
      </c>
      <c r="B20" s="21" t="s">
        <v>141</v>
      </c>
      <c r="C20" s="22">
        <v>4005</v>
      </c>
      <c r="D20" s="23">
        <v>0.03709913481668118</v>
      </c>
      <c r="E20" s="22">
        <v>223</v>
      </c>
      <c r="F20" s="23">
        <v>0.03575436908770242</v>
      </c>
      <c r="G20" s="22">
        <v>203</v>
      </c>
      <c r="H20" s="23">
        <v>0.04855297775651758</v>
      </c>
      <c r="I20" s="22">
        <v>68</v>
      </c>
      <c r="J20" s="23">
        <v>0.06153846153846155</v>
      </c>
      <c r="K20" s="22">
        <v>2</v>
      </c>
      <c r="L20" s="23">
        <v>0.025</v>
      </c>
      <c r="M20" s="22">
        <v>7</v>
      </c>
      <c r="N20" s="23">
        <v>0.0374331550802139</v>
      </c>
      <c r="O20" s="22">
        <v>0</v>
      </c>
      <c r="P20" s="23">
        <v>0</v>
      </c>
      <c r="Q20" s="22">
        <v>0</v>
      </c>
      <c r="R20" s="23">
        <v>0</v>
      </c>
      <c r="S20" s="22">
        <v>0</v>
      </c>
      <c r="T20" s="23">
        <v>0</v>
      </c>
      <c r="U20" s="22">
        <v>4508</v>
      </c>
      <c r="V20" s="23">
        <v>0.03760364358285648</v>
      </c>
      <c r="W20" s="274" t="s">
        <v>270</v>
      </c>
    </row>
    <row r="21" spans="1:23" ht="15">
      <c r="A21" s="155" t="s">
        <v>142</v>
      </c>
      <c r="B21" s="26" t="s">
        <v>141</v>
      </c>
      <c r="C21" s="101">
        <v>2903</v>
      </c>
      <c r="D21" s="103">
        <v>0.026891083239157412</v>
      </c>
      <c r="E21" s="101">
        <v>164</v>
      </c>
      <c r="F21" s="103">
        <v>0.026294692961359632</v>
      </c>
      <c r="G21" s="101">
        <v>174</v>
      </c>
      <c r="H21" s="103">
        <v>0.04161683807701508</v>
      </c>
      <c r="I21" s="101">
        <v>67</v>
      </c>
      <c r="J21" s="103">
        <v>0.06063348416289593</v>
      </c>
      <c r="K21" s="101">
        <v>4</v>
      </c>
      <c r="L21" s="103">
        <v>0.05</v>
      </c>
      <c r="M21" s="101">
        <v>2</v>
      </c>
      <c r="N21" s="103">
        <v>0.010695187165775399</v>
      </c>
      <c r="O21" s="101">
        <v>2</v>
      </c>
      <c r="P21" s="103">
        <v>0.04081632653061225</v>
      </c>
      <c r="Q21" s="101">
        <v>0</v>
      </c>
      <c r="R21" s="103">
        <v>0</v>
      </c>
      <c r="S21" s="101">
        <v>0</v>
      </c>
      <c r="T21" s="103">
        <v>0</v>
      </c>
      <c r="U21" s="101">
        <v>3316</v>
      </c>
      <c r="V21" s="103">
        <v>0.027660532857309687</v>
      </c>
      <c r="W21" s="274" t="s">
        <v>271</v>
      </c>
    </row>
    <row r="22" spans="1:23" ht="15.75" thickBot="1">
      <c r="A22" s="156" t="s">
        <v>143</v>
      </c>
      <c r="B22" s="31" t="s">
        <v>144</v>
      </c>
      <c r="C22" s="107">
        <v>1315</v>
      </c>
      <c r="D22" s="109">
        <v>0.01218111417826111</v>
      </c>
      <c r="E22" s="107">
        <v>64</v>
      </c>
      <c r="F22" s="109">
        <v>0.010261343594676928</v>
      </c>
      <c r="G22" s="107">
        <v>54</v>
      </c>
      <c r="H22" s="109">
        <v>0.012915570437694333</v>
      </c>
      <c r="I22" s="107">
        <v>10</v>
      </c>
      <c r="J22" s="109">
        <v>0.00904977375565611</v>
      </c>
      <c r="K22" s="107">
        <v>1</v>
      </c>
      <c r="L22" s="109">
        <v>0.0125</v>
      </c>
      <c r="M22" s="107">
        <v>1</v>
      </c>
      <c r="N22" s="109">
        <v>0.005347593582887699</v>
      </c>
      <c r="O22" s="107">
        <v>0</v>
      </c>
      <c r="P22" s="109">
        <v>0</v>
      </c>
      <c r="Q22" s="107">
        <v>0</v>
      </c>
      <c r="R22" s="109">
        <v>0</v>
      </c>
      <c r="S22" s="107">
        <v>0</v>
      </c>
      <c r="T22" s="109">
        <v>0</v>
      </c>
      <c r="U22" s="107">
        <v>1445</v>
      </c>
      <c r="V22" s="109">
        <v>0.012053519293972406</v>
      </c>
      <c r="W22" s="274" t="s">
        <v>272</v>
      </c>
    </row>
    <row r="23" spans="1:22" ht="15.75" thickBot="1">
      <c r="A23" s="15" t="s">
        <v>145</v>
      </c>
      <c r="B23" s="16" t="s">
        <v>146</v>
      </c>
      <c r="C23" s="71">
        <f>SUM(C24:C29)</f>
        <v>3609</v>
      </c>
      <c r="D23" s="18">
        <f aca="true" t="shared" si="3" ref="D23:V23">SUM(D24:D29)</f>
        <v>0.0334309057561554</v>
      </c>
      <c r="E23" s="71">
        <f t="shared" si="3"/>
        <v>187</v>
      </c>
      <c r="F23" s="18">
        <f t="shared" si="3"/>
        <v>0.029982363315696647</v>
      </c>
      <c r="G23" s="71">
        <f t="shared" si="3"/>
        <v>73</v>
      </c>
      <c r="H23" s="18">
        <f t="shared" si="3"/>
        <v>0.017459937813920114</v>
      </c>
      <c r="I23" s="71">
        <f t="shared" si="3"/>
        <v>38</v>
      </c>
      <c r="J23" s="18">
        <f t="shared" si="3"/>
        <v>0.03438914027149321</v>
      </c>
      <c r="K23" s="71">
        <f t="shared" si="3"/>
        <v>2</v>
      </c>
      <c r="L23" s="18">
        <f t="shared" si="3"/>
        <v>0.025</v>
      </c>
      <c r="M23" s="71">
        <f t="shared" si="3"/>
        <v>7</v>
      </c>
      <c r="N23" s="18">
        <f t="shared" si="3"/>
        <v>0.037433155080213894</v>
      </c>
      <c r="O23" s="71">
        <f t="shared" si="3"/>
        <v>0</v>
      </c>
      <c r="P23" s="18">
        <f t="shared" si="3"/>
        <v>0</v>
      </c>
      <c r="Q23" s="71">
        <f t="shared" si="3"/>
        <v>2</v>
      </c>
      <c r="R23" s="18">
        <f t="shared" si="3"/>
        <v>0.08695652173913043</v>
      </c>
      <c r="S23" s="71">
        <f t="shared" si="3"/>
        <v>7</v>
      </c>
      <c r="T23" s="18">
        <f t="shared" si="3"/>
        <v>0.07</v>
      </c>
      <c r="U23" s="71">
        <f t="shared" si="3"/>
        <v>3925</v>
      </c>
      <c r="V23" s="18">
        <f t="shared" si="3"/>
        <v>0.03274052818604961</v>
      </c>
    </row>
    <row r="24" spans="1:23" ht="15">
      <c r="A24" s="154" t="s">
        <v>147</v>
      </c>
      <c r="B24" s="21" t="s">
        <v>148</v>
      </c>
      <c r="C24" s="22">
        <v>161</v>
      </c>
      <c r="D24" s="23">
        <v>0.0014913759564258852</v>
      </c>
      <c r="E24" s="22">
        <v>5</v>
      </c>
      <c r="F24" s="23">
        <v>0.000801667468334135</v>
      </c>
      <c r="G24" s="22">
        <v>5</v>
      </c>
      <c r="H24" s="23">
        <v>0.001195886151638364</v>
      </c>
      <c r="I24" s="22">
        <v>6</v>
      </c>
      <c r="J24" s="23">
        <v>0.005429864253393665</v>
      </c>
      <c r="K24" s="22">
        <v>0</v>
      </c>
      <c r="L24" s="23">
        <v>0</v>
      </c>
      <c r="M24" s="22">
        <v>1</v>
      </c>
      <c r="N24" s="23">
        <v>0.005347593582887699</v>
      </c>
      <c r="O24" s="22">
        <v>0</v>
      </c>
      <c r="P24" s="23">
        <v>0</v>
      </c>
      <c r="Q24" s="22">
        <v>1</v>
      </c>
      <c r="R24" s="23">
        <v>0.043478260869565216</v>
      </c>
      <c r="S24" s="22">
        <v>1</v>
      </c>
      <c r="T24" s="23">
        <v>0.01</v>
      </c>
      <c r="U24" s="22">
        <v>180</v>
      </c>
      <c r="V24" s="23">
        <v>0.0015014764518443136</v>
      </c>
      <c r="W24" s="274" t="s">
        <v>273</v>
      </c>
    </row>
    <row r="25" spans="1:23" ht="28.5">
      <c r="A25" s="155" t="s">
        <v>149</v>
      </c>
      <c r="B25" s="26" t="s">
        <v>150</v>
      </c>
      <c r="C25" s="101">
        <v>2539</v>
      </c>
      <c r="D25" s="103">
        <v>0.023519276728977155</v>
      </c>
      <c r="E25" s="101">
        <v>142</v>
      </c>
      <c r="F25" s="103">
        <v>0.02276735610068943</v>
      </c>
      <c r="G25" s="101">
        <v>41</v>
      </c>
      <c r="H25" s="103">
        <v>0.009806266443434585</v>
      </c>
      <c r="I25" s="101">
        <v>20</v>
      </c>
      <c r="J25" s="103">
        <v>0.01809954751131222</v>
      </c>
      <c r="K25" s="101">
        <v>0</v>
      </c>
      <c r="L25" s="103">
        <v>0</v>
      </c>
      <c r="M25" s="101">
        <v>2</v>
      </c>
      <c r="N25" s="103">
        <v>0.010695187165775399</v>
      </c>
      <c r="O25" s="101">
        <v>0</v>
      </c>
      <c r="P25" s="103">
        <v>0</v>
      </c>
      <c r="Q25" s="101">
        <v>0</v>
      </c>
      <c r="R25" s="103">
        <v>0</v>
      </c>
      <c r="S25" s="101">
        <v>2</v>
      </c>
      <c r="T25" s="103">
        <v>0.02</v>
      </c>
      <c r="U25" s="101">
        <v>2746</v>
      </c>
      <c r="V25" s="103">
        <v>0.02290585742646936</v>
      </c>
      <c r="W25" s="274" t="s">
        <v>274</v>
      </c>
    </row>
    <row r="26" spans="1:23" ht="15">
      <c r="A26" s="155" t="s">
        <v>151</v>
      </c>
      <c r="B26" s="26" t="s">
        <v>152</v>
      </c>
      <c r="C26" s="101">
        <v>225</v>
      </c>
      <c r="D26" s="103">
        <v>0.0020842210571169204</v>
      </c>
      <c r="E26" s="101">
        <v>4</v>
      </c>
      <c r="F26" s="103">
        <v>0.000641333974667308</v>
      </c>
      <c r="G26" s="101">
        <v>2</v>
      </c>
      <c r="H26" s="103">
        <v>0.0004783544606553456</v>
      </c>
      <c r="I26" s="101">
        <v>0</v>
      </c>
      <c r="J26" s="103">
        <v>0</v>
      </c>
      <c r="K26" s="101">
        <v>1</v>
      </c>
      <c r="L26" s="103">
        <v>0.0125</v>
      </c>
      <c r="M26" s="101">
        <v>2</v>
      </c>
      <c r="N26" s="103">
        <v>0.010695187165775399</v>
      </c>
      <c r="O26" s="101">
        <v>0</v>
      </c>
      <c r="P26" s="103">
        <v>0</v>
      </c>
      <c r="Q26" s="101">
        <v>0</v>
      </c>
      <c r="R26" s="103">
        <v>0</v>
      </c>
      <c r="S26" s="101">
        <v>1</v>
      </c>
      <c r="T26" s="103">
        <v>0.01</v>
      </c>
      <c r="U26" s="101">
        <v>235</v>
      </c>
      <c r="V26" s="103">
        <v>0.001960260923241187</v>
      </c>
      <c r="W26" s="274" t="s">
        <v>275</v>
      </c>
    </row>
    <row r="27" spans="1:23" ht="15">
      <c r="A27" s="155" t="s">
        <v>153</v>
      </c>
      <c r="B27" s="186" t="s">
        <v>154</v>
      </c>
      <c r="C27" s="101">
        <v>361</v>
      </c>
      <c r="D27" s="103">
        <v>0.0033440168960853695</v>
      </c>
      <c r="E27" s="101">
        <v>20</v>
      </c>
      <c r="F27" s="103">
        <v>0.00320666987333654</v>
      </c>
      <c r="G27" s="101">
        <v>15</v>
      </c>
      <c r="H27" s="103">
        <v>0.0035876584549150927</v>
      </c>
      <c r="I27" s="101">
        <v>7</v>
      </c>
      <c r="J27" s="103">
        <v>0.006334841628959276</v>
      </c>
      <c r="K27" s="101">
        <v>1</v>
      </c>
      <c r="L27" s="103">
        <v>0.0125</v>
      </c>
      <c r="M27" s="101">
        <v>2</v>
      </c>
      <c r="N27" s="103">
        <v>0.010695187165775399</v>
      </c>
      <c r="O27" s="101">
        <v>0</v>
      </c>
      <c r="P27" s="103">
        <v>0</v>
      </c>
      <c r="Q27" s="101">
        <v>1</v>
      </c>
      <c r="R27" s="103">
        <v>0.043478260869565216</v>
      </c>
      <c r="S27" s="101">
        <v>0</v>
      </c>
      <c r="T27" s="103">
        <v>0</v>
      </c>
      <c r="U27" s="101">
        <v>407</v>
      </c>
      <c r="V27" s="103">
        <v>0.0033950050883368647</v>
      </c>
      <c r="W27" s="274" t="s">
        <v>276</v>
      </c>
    </row>
    <row r="28" spans="1:23" ht="15">
      <c r="A28" s="155" t="s">
        <v>155</v>
      </c>
      <c r="B28" s="26" t="s">
        <v>156</v>
      </c>
      <c r="C28" s="101">
        <v>181</v>
      </c>
      <c r="D28" s="103">
        <v>0.0016766400503918338</v>
      </c>
      <c r="E28" s="101">
        <v>9</v>
      </c>
      <c r="F28" s="103">
        <v>0.001443001443001443</v>
      </c>
      <c r="G28" s="101">
        <v>4</v>
      </c>
      <c r="H28" s="103">
        <v>0.0009567089213106912</v>
      </c>
      <c r="I28" s="101">
        <v>5</v>
      </c>
      <c r="J28" s="103">
        <v>0.004524886877828055</v>
      </c>
      <c r="K28" s="101">
        <v>0</v>
      </c>
      <c r="L28" s="103">
        <v>0</v>
      </c>
      <c r="M28" s="101">
        <v>0</v>
      </c>
      <c r="N28" s="103">
        <v>0</v>
      </c>
      <c r="O28" s="101">
        <v>0</v>
      </c>
      <c r="P28" s="103">
        <v>0</v>
      </c>
      <c r="Q28" s="101">
        <v>0</v>
      </c>
      <c r="R28" s="103">
        <v>0</v>
      </c>
      <c r="S28" s="101">
        <v>3</v>
      </c>
      <c r="T28" s="103">
        <v>0.03</v>
      </c>
      <c r="U28" s="101">
        <v>202</v>
      </c>
      <c r="V28" s="103">
        <v>0.0016849902404030628</v>
      </c>
      <c r="W28" s="274" t="s">
        <v>277</v>
      </c>
    </row>
    <row r="29" spans="1:23" ht="15.75" thickBot="1">
      <c r="A29" s="156" t="s">
        <v>157</v>
      </c>
      <c r="B29" s="31" t="s">
        <v>158</v>
      </c>
      <c r="C29" s="107">
        <v>142</v>
      </c>
      <c r="D29" s="109">
        <v>0.001315375067158234</v>
      </c>
      <c r="E29" s="107">
        <v>7</v>
      </c>
      <c r="F29" s="109">
        <v>0.001122334455667789</v>
      </c>
      <c r="G29" s="107">
        <v>6</v>
      </c>
      <c r="H29" s="109">
        <v>0.0014350633819660368</v>
      </c>
      <c r="I29" s="107">
        <v>0</v>
      </c>
      <c r="J29" s="109">
        <v>0</v>
      </c>
      <c r="K29" s="107">
        <v>0</v>
      </c>
      <c r="L29" s="109">
        <v>0</v>
      </c>
      <c r="M29" s="107">
        <v>0</v>
      </c>
      <c r="N29" s="109">
        <v>0</v>
      </c>
      <c r="O29" s="107">
        <v>0</v>
      </c>
      <c r="P29" s="109">
        <v>0</v>
      </c>
      <c r="Q29" s="107">
        <v>0</v>
      </c>
      <c r="R29" s="109">
        <v>0</v>
      </c>
      <c r="S29" s="107">
        <v>0</v>
      </c>
      <c r="T29" s="109">
        <v>0</v>
      </c>
      <c r="U29" s="107">
        <v>155</v>
      </c>
      <c r="V29" s="109">
        <v>0.0012929380557548257</v>
      </c>
      <c r="W29" s="274" t="s">
        <v>278</v>
      </c>
    </row>
    <row r="30" spans="1:22" ht="15.75" thickBot="1">
      <c r="A30" s="15" t="s">
        <v>159</v>
      </c>
      <c r="B30" s="16" t="s">
        <v>160</v>
      </c>
      <c r="C30" s="71">
        <f>SUM(C31:C38)</f>
        <v>44650</v>
      </c>
      <c r="D30" s="18">
        <f aca="true" t="shared" si="4" ref="D30:V30">SUM(D31:D38)</f>
        <v>0.4136020897789799</v>
      </c>
      <c r="E30" s="71">
        <f t="shared" si="4"/>
        <v>2880</v>
      </c>
      <c r="F30" s="18">
        <f t="shared" si="4"/>
        <v>0.46176046176046176</v>
      </c>
      <c r="G30" s="71">
        <f t="shared" si="4"/>
        <v>1700</v>
      </c>
      <c r="H30" s="18">
        <f t="shared" si="4"/>
        <v>0.4066012915570438</v>
      </c>
      <c r="I30" s="71">
        <f t="shared" si="4"/>
        <v>352</v>
      </c>
      <c r="J30" s="18">
        <f t="shared" si="4"/>
        <v>0.318552036199095</v>
      </c>
      <c r="K30" s="71">
        <f t="shared" si="4"/>
        <v>22</v>
      </c>
      <c r="L30" s="18">
        <f t="shared" si="4"/>
        <v>0.275</v>
      </c>
      <c r="M30" s="71">
        <f t="shared" si="4"/>
        <v>67</v>
      </c>
      <c r="N30" s="18">
        <f t="shared" si="4"/>
        <v>0.3582887700534759</v>
      </c>
      <c r="O30" s="71">
        <f t="shared" si="4"/>
        <v>22</v>
      </c>
      <c r="P30" s="18">
        <f t="shared" si="4"/>
        <v>0.4489795918367347</v>
      </c>
      <c r="Q30" s="71">
        <f t="shared" si="4"/>
        <v>5</v>
      </c>
      <c r="R30" s="18">
        <f t="shared" si="4"/>
        <v>0.21739130434782608</v>
      </c>
      <c r="S30" s="71">
        <f t="shared" si="4"/>
        <v>1</v>
      </c>
      <c r="T30" s="18">
        <f t="shared" si="4"/>
        <v>0.01</v>
      </c>
      <c r="U30" s="71">
        <f t="shared" si="4"/>
        <v>49699</v>
      </c>
      <c r="V30" s="18">
        <f t="shared" si="4"/>
        <v>0.4145659898900585</v>
      </c>
    </row>
    <row r="31" spans="1:23" ht="15">
      <c r="A31" s="154" t="s">
        <v>161</v>
      </c>
      <c r="B31" s="21" t="s">
        <v>162</v>
      </c>
      <c r="C31" s="22">
        <v>440</v>
      </c>
      <c r="D31" s="23">
        <v>0.004075810067250866</v>
      </c>
      <c r="E31" s="22">
        <v>17</v>
      </c>
      <c r="F31" s="23">
        <v>0.002725669392336059</v>
      </c>
      <c r="G31" s="22">
        <v>19</v>
      </c>
      <c r="H31" s="23">
        <v>0.004544367376225784</v>
      </c>
      <c r="I31" s="22">
        <v>2</v>
      </c>
      <c r="J31" s="23">
        <v>0.0018099547511312216</v>
      </c>
      <c r="K31" s="22">
        <v>0</v>
      </c>
      <c r="L31" s="23">
        <v>0</v>
      </c>
      <c r="M31" s="22">
        <v>0</v>
      </c>
      <c r="N31" s="23">
        <v>0</v>
      </c>
      <c r="O31" s="22">
        <v>0</v>
      </c>
      <c r="P31" s="23">
        <v>0</v>
      </c>
      <c r="Q31" s="22">
        <v>0</v>
      </c>
      <c r="R31" s="23">
        <v>0</v>
      </c>
      <c r="S31" s="22">
        <v>0</v>
      </c>
      <c r="T31" s="23">
        <v>0</v>
      </c>
      <c r="U31" s="22">
        <v>478</v>
      </c>
      <c r="V31" s="23">
        <v>0.00398725413323101</v>
      </c>
      <c r="W31" s="274" t="s">
        <v>279</v>
      </c>
    </row>
    <row r="32" spans="1:23" ht="15">
      <c r="A32" s="155" t="s">
        <v>163</v>
      </c>
      <c r="B32" s="26" t="s">
        <v>164</v>
      </c>
      <c r="C32" s="101">
        <v>3372</v>
      </c>
      <c r="D32" s="103">
        <v>0.03123552624265891</v>
      </c>
      <c r="E32" s="101">
        <v>379</v>
      </c>
      <c r="F32" s="103">
        <v>0.060766394099727436</v>
      </c>
      <c r="G32" s="101">
        <v>439</v>
      </c>
      <c r="H32" s="103">
        <v>0.10499880411384836</v>
      </c>
      <c r="I32" s="101">
        <v>88</v>
      </c>
      <c r="J32" s="103">
        <v>0.07963800904977375</v>
      </c>
      <c r="K32" s="101">
        <v>3</v>
      </c>
      <c r="L32" s="103">
        <v>0.0375</v>
      </c>
      <c r="M32" s="101">
        <v>11</v>
      </c>
      <c r="N32" s="103">
        <v>0.05882352941176469</v>
      </c>
      <c r="O32" s="101">
        <v>3</v>
      </c>
      <c r="P32" s="103">
        <v>0.061224489795918366</v>
      </c>
      <c r="Q32" s="101">
        <v>0</v>
      </c>
      <c r="R32" s="103">
        <v>0</v>
      </c>
      <c r="S32" s="101">
        <v>0</v>
      </c>
      <c r="T32" s="103">
        <v>0</v>
      </c>
      <c r="U32" s="101">
        <v>4295</v>
      </c>
      <c r="V32" s="103">
        <v>0.03582689644817404</v>
      </c>
      <c r="W32" s="274" t="s">
        <v>280</v>
      </c>
    </row>
    <row r="33" spans="1:23" ht="15">
      <c r="A33" s="155" t="s">
        <v>165</v>
      </c>
      <c r="B33" s="26" t="s">
        <v>166</v>
      </c>
      <c r="C33" s="101">
        <v>5267</v>
      </c>
      <c r="D33" s="103">
        <v>0.048789299145932524</v>
      </c>
      <c r="E33" s="101">
        <v>407</v>
      </c>
      <c r="F33" s="103">
        <v>0.06525573192239859</v>
      </c>
      <c r="G33" s="101">
        <v>298</v>
      </c>
      <c r="H33" s="103">
        <v>0.0712748146376465</v>
      </c>
      <c r="I33" s="101">
        <v>74</v>
      </c>
      <c r="J33" s="103">
        <v>0.0669683257918552</v>
      </c>
      <c r="K33" s="101">
        <v>3</v>
      </c>
      <c r="L33" s="103">
        <v>0.0375</v>
      </c>
      <c r="M33" s="101">
        <v>13</v>
      </c>
      <c r="N33" s="103">
        <v>0.06951871657754011</v>
      </c>
      <c r="O33" s="101">
        <v>3</v>
      </c>
      <c r="P33" s="103">
        <v>0.061224489795918366</v>
      </c>
      <c r="Q33" s="101">
        <v>4</v>
      </c>
      <c r="R33" s="103">
        <v>0.17391304347826086</v>
      </c>
      <c r="S33" s="101">
        <v>1</v>
      </c>
      <c r="T33" s="103">
        <v>0.01</v>
      </c>
      <c r="U33" s="101">
        <v>6070</v>
      </c>
      <c r="V33" s="103">
        <v>0.05063312257052768</v>
      </c>
      <c r="W33" s="274" t="s">
        <v>281</v>
      </c>
    </row>
    <row r="34" spans="1:23" ht="15">
      <c r="A34" s="155" t="s">
        <v>167</v>
      </c>
      <c r="B34" s="26" t="s">
        <v>168</v>
      </c>
      <c r="C34" s="101">
        <v>9389</v>
      </c>
      <c r="D34" s="103">
        <v>0.0869722289123145</v>
      </c>
      <c r="E34" s="101">
        <v>456</v>
      </c>
      <c r="F34" s="103">
        <v>0.07311207311207311</v>
      </c>
      <c r="G34" s="101">
        <v>172</v>
      </c>
      <c r="H34" s="103">
        <v>0.041138483616359724</v>
      </c>
      <c r="I34" s="101">
        <v>52</v>
      </c>
      <c r="J34" s="103">
        <v>0.047058823529411764</v>
      </c>
      <c r="K34" s="101">
        <v>3</v>
      </c>
      <c r="L34" s="103">
        <v>0.0375</v>
      </c>
      <c r="M34" s="101">
        <v>11</v>
      </c>
      <c r="N34" s="103">
        <v>0.05882352941176469</v>
      </c>
      <c r="O34" s="101">
        <v>6</v>
      </c>
      <c r="P34" s="103">
        <v>0.12244897959183673</v>
      </c>
      <c r="Q34" s="101">
        <v>0</v>
      </c>
      <c r="R34" s="103">
        <v>0</v>
      </c>
      <c r="S34" s="101">
        <v>0</v>
      </c>
      <c r="T34" s="103">
        <v>0</v>
      </c>
      <c r="U34" s="101">
        <v>10089</v>
      </c>
      <c r="V34" s="103">
        <v>0.08415775512587377</v>
      </c>
      <c r="W34" s="274" t="s">
        <v>282</v>
      </c>
    </row>
    <row r="35" spans="1:23" ht="15">
      <c r="A35" s="155" t="s">
        <v>169</v>
      </c>
      <c r="B35" s="26" t="s">
        <v>170</v>
      </c>
      <c r="C35" s="101">
        <v>21930</v>
      </c>
      <c r="D35" s="103">
        <v>0.2031420790336625</v>
      </c>
      <c r="E35" s="101">
        <v>1212</v>
      </c>
      <c r="F35" s="103">
        <v>0.19432419432419434</v>
      </c>
      <c r="G35" s="101">
        <v>397</v>
      </c>
      <c r="H35" s="103">
        <v>0.09495336044008611</v>
      </c>
      <c r="I35" s="101">
        <v>67</v>
      </c>
      <c r="J35" s="103">
        <v>0.06063348416289593</v>
      </c>
      <c r="K35" s="101">
        <v>6</v>
      </c>
      <c r="L35" s="103">
        <v>0.075</v>
      </c>
      <c r="M35" s="101">
        <v>18</v>
      </c>
      <c r="N35" s="103">
        <v>0.0962566844919786</v>
      </c>
      <c r="O35" s="101">
        <v>8</v>
      </c>
      <c r="P35" s="103">
        <v>0.163265306122449</v>
      </c>
      <c r="Q35" s="101">
        <v>0</v>
      </c>
      <c r="R35" s="103">
        <v>0</v>
      </c>
      <c r="S35" s="101">
        <v>0</v>
      </c>
      <c r="T35" s="103">
        <v>0</v>
      </c>
      <c r="U35" s="101">
        <v>23638</v>
      </c>
      <c r="V35" s="103">
        <v>0.19717722427053266</v>
      </c>
      <c r="W35" s="274" t="s">
        <v>283</v>
      </c>
    </row>
    <row r="36" spans="1:23" ht="15">
      <c r="A36" s="160">
        <v>55</v>
      </c>
      <c r="B36" s="26" t="s">
        <v>171</v>
      </c>
      <c r="C36" s="101">
        <v>3654</v>
      </c>
      <c r="D36" s="103">
        <v>0.033847749967578784</v>
      </c>
      <c r="E36" s="101">
        <v>373</v>
      </c>
      <c r="F36" s="103">
        <v>0.059804393137726466</v>
      </c>
      <c r="G36" s="101">
        <v>331</v>
      </c>
      <c r="H36" s="103">
        <v>0.0791676632384597</v>
      </c>
      <c r="I36" s="101">
        <v>58</v>
      </c>
      <c r="J36" s="103">
        <v>0.052488687782805424</v>
      </c>
      <c r="K36" s="101">
        <v>5</v>
      </c>
      <c r="L36" s="103">
        <v>0.0625</v>
      </c>
      <c r="M36" s="101">
        <v>9</v>
      </c>
      <c r="N36" s="103">
        <v>0.0481283422459893</v>
      </c>
      <c r="O36" s="101">
        <v>0</v>
      </c>
      <c r="P36" s="103">
        <v>0</v>
      </c>
      <c r="Q36" s="101">
        <v>0</v>
      </c>
      <c r="R36" s="103">
        <v>0</v>
      </c>
      <c r="S36" s="101">
        <v>0</v>
      </c>
      <c r="T36" s="103">
        <v>0</v>
      </c>
      <c r="U36" s="101">
        <v>4430</v>
      </c>
      <c r="V36" s="103">
        <v>0.036953003787057265</v>
      </c>
      <c r="W36" s="274" t="s">
        <v>284</v>
      </c>
    </row>
    <row r="37" spans="1:23" ht="15">
      <c r="A37" s="155" t="s">
        <v>172</v>
      </c>
      <c r="B37" s="26" t="s">
        <v>173</v>
      </c>
      <c r="C37" s="101">
        <v>490</v>
      </c>
      <c r="D37" s="103">
        <v>0.0045389703021657376</v>
      </c>
      <c r="E37" s="101">
        <v>25</v>
      </c>
      <c r="F37" s="103">
        <v>0.004008337341670675</v>
      </c>
      <c r="G37" s="101">
        <v>34</v>
      </c>
      <c r="H37" s="103">
        <v>0.008132025831140876</v>
      </c>
      <c r="I37" s="101">
        <v>9</v>
      </c>
      <c r="J37" s="103">
        <v>0.008144796380090498</v>
      </c>
      <c r="K37" s="101">
        <v>0</v>
      </c>
      <c r="L37" s="103">
        <v>0</v>
      </c>
      <c r="M37" s="101">
        <v>4</v>
      </c>
      <c r="N37" s="103">
        <v>0.021390374331550797</v>
      </c>
      <c r="O37" s="101">
        <v>0</v>
      </c>
      <c r="P37" s="103">
        <v>0</v>
      </c>
      <c r="Q37" s="101">
        <v>1</v>
      </c>
      <c r="R37" s="103">
        <v>0.043478260869565216</v>
      </c>
      <c r="S37" s="101">
        <v>0</v>
      </c>
      <c r="T37" s="103">
        <v>0</v>
      </c>
      <c r="U37" s="101">
        <v>563</v>
      </c>
      <c r="V37" s="103">
        <v>0.00469628467993527</v>
      </c>
      <c r="W37" s="274" t="s">
        <v>285</v>
      </c>
    </row>
    <row r="38" spans="1:23" ht="15.75" thickBot="1">
      <c r="A38" s="156" t="s">
        <v>174</v>
      </c>
      <c r="B38" s="31" t="s">
        <v>175</v>
      </c>
      <c r="C38" s="107">
        <v>108</v>
      </c>
      <c r="D38" s="109">
        <v>0.0010004261074161218</v>
      </c>
      <c r="E38" s="107">
        <v>11</v>
      </c>
      <c r="F38" s="109">
        <v>0.001763668430335097</v>
      </c>
      <c r="G38" s="107">
        <v>10</v>
      </c>
      <c r="H38" s="109">
        <v>0.002391772303276728</v>
      </c>
      <c r="I38" s="107">
        <v>2</v>
      </c>
      <c r="J38" s="109">
        <v>0.0018099547511312216</v>
      </c>
      <c r="K38" s="107">
        <v>2</v>
      </c>
      <c r="L38" s="109">
        <v>0.025</v>
      </c>
      <c r="M38" s="107">
        <v>1</v>
      </c>
      <c r="N38" s="109">
        <v>0.005347593582887699</v>
      </c>
      <c r="O38" s="107">
        <v>2</v>
      </c>
      <c r="P38" s="109">
        <v>0.04081632653061225</v>
      </c>
      <c r="Q38" s="107">
        <v>0</v>
      </c>
      <c r="R38" s="109">
        <v>0</v>
      </c>
      <c r="S38" s="107">
        <v>0</v>
      </c>
      <c r="T38" s="109">
        <v>0</v>
      </c>
      <c r="U38" s="107">
        <v>136</v>
      </c>
      <c r="V38" s="109">
        <v>0.0011344488747268148</v>
      </c>
      <c r="W38" s="274" t="s">
        <v>286</v>
      </c>
    </row>
    <row r="39" spans="1:22" ht="15.75" thickBot="1">
      <c r="A39" s="15" t="s">
        <v>176</v>
      </c>
      <c r="B39" s="16" t="s">
        <v>177</v>
      </c>
      <c r="C39" s="71">
        <f>SUM(C40:C47)</f>
        <v>26423</v>
      </c>
      <c r="D39" s="18">
        <f aca="true" t="shared" si="5" ref="D39:V39">SUM(D40:D47)</f>
        <v>0.24476165774311276</v>
      </c>
      <c r="E39" s="71">
        <f t="shared" si="5"/>
        <v>2100</v>
      </c>
      <c r="F39" s="18">
        <f t="shared" si="5"/>
        <v>0.3367003367003368</v>
      </c>
      <c r="G39" s="71">
        <f t="shared" si="5"/>
        <v>1336</v>
      </c>
      <c r="H39" s="18">
        <f t="shared" si="5"/>
        <v>0.31954077971777084</v>
      </c>
      <c r="I39" s="71">
        <f t="shared" si="5"/>
        <v>331</v>
      </c>
      <c r="J39" s="18">
        <f t="shared" si="5"/>
        <v>0.2995475113122172</v>
      </c>
      <c r="K39" s="71">
        <f t="shared" si="5"/>
        <v>31</v>
      </c>
      <c r="L39" s="18">
        <f t="shared" si="5"/>
        <v>0.3875</v>
      </c>
      <c r="M39" s="71">
        <f t="shared" si="5"/>
        <v>37</v>
      </c>
      <c r="N39" s="18">
        <f t="shared" si="5"/>
        <v>0.1978609625668449</v>
      </c>
      <c r="O39" s="71">
        <f t="shared" si="5"/>
        <v>7</v>
      </c>
      <c r="P39" s="18">
        <f t="shared" si="5"/>
        <v>0.14285714285714285</v>
      </c>
      <c r="Q39" s="71">
        <f t="shared" si="5"/>
        <v>3</v>
      </c>
      <c r="R39" s="18">
        <f t="shared" si="5"/>
        <v>0.13043478260869565</v>
      </c>
      <c r="S39" s="71">
        <f t="shared" si="5"/>
        <v>1</v>
      </c>
      <c r="T39" s="18">
        <f t="shared" si="5"/>
        <v>0.01</v>
      </c>
      <c r="U39" s="71">
        <f t="shared" si="5"/>
        <v>30269</v>
      </c>
      <c r="V39" s="18">
        <f t="shared" si="5"/>
        <v>0.2524899484493085</v>
      </c>
    </row>
    <row r="40" spans="1:23" ht="15">
      <c r="A40" s="154" t="s">
        <v>178</v>
      </c>
      <c r="B40" s="21" t="s">
        <v>179</v>
      </c>
      <c r="C40" s="22">
        <v>669</v>
      </c>
      <c r="D40" s="23">
        <v>0.0061970839431609755</v>
      </c>
      <c r="E40" s="22">
        <v>35</v>
      </c>
      <c r="F40" s="23">
        <v>0.005611672278338945</v>
      </c>
      <c r="G40" s="22">
        <v>16</v>
      </c>
      <c r="H40" s="23">
        <v>0.0038268356852427647</v>
      </c>
      <c r="I40" s="22">
        <v>12</v>
      </c>
      <c r="J40" s="23">
        <v>0.01085972850678733</v>
      </c>
      <c r="K40" s="22">
        <v>2</v>
      </c>
      <c r="L40" s="23">
        <v>0.025</v>
      </c>
      <c r="M40" s="22">
        <v>1</v>
      </c>
      <c r="N40" s="23">
        <v>0.005347593582887699</v>
      </c>
      <c r="O40" s="22">
        <v>1</v>
      </c>
      <c r="P40" s="23">
        <v>0.020408163265306124</v>
      </c>
      <c r="Q40" s="22">
        <v>1</v>
      </c>
      <c r="R40" s="23">
        <v>0.043478260869565216</v>
      </c>
      <c r="S40" s="22">
        <v>0</v>
      </c>
      <c r="T40" s="23">
        <v>0</v>
      </c>
      <c r="U40" s="22">
        <v>737</v>
      </c>
      <c r="V40" s="23">
        <v>0.006147711916718106</v>
      </c>
      <c r="W40" s="274" t="s">
        <v>287</v>
      </c>
    </row>
    <row r="41" spans="1:23" ht="15">
      <c r="A41" s="155" t="s">
        <v>180</v>
      </c>
      <c r="B41" s="26" t="s">
        <v>181</v>
      </c>
      <c r="C41" s="101">
        <v>612</v>
      </c>
      <c r="D41" s="103">
        <v>0.005669081275358023</v>
      </c>
      <c r="E41" s="101">
        <v>32</v>
      </c>
      <c r="F41" s="103">
        <v>0.005130671797338464</v>
      </c>
      <c r="G41" s="101">
        <v>44</v>
      </c>
      <c r="H41" s="103">
        <v>0.010523798134417603</v>
      </c>
      <c r="I41" s="101">
        <v>22</v>
      </c>
      <c r="J41" s="103">
        <v>0.019909502262443438</v>
      </c>
      <c r="K41" s="101">
        <v>2</v>
      </c>
      <c r="L41" s="103">
        <v>0.025</v>
      </c>
      <c r="M41" s="101">
        <v>3</v>
      </c>
      <c r="N41" s="103">
        <v>0.016042780748663103</v>
      </c>
      <c r="O41" s="101">
        <v>1</v>
      </c>
      <c r="P41" s="103">
        <v>0.020408163265306124</v>
      </c>
      <c r="Q41" s="101">
        <v>0</v>
      </c>
      <c r="R41" s="103">
        <v>0</v>
      </c>
      <c r="S41" s="101">
        <v>0</v>
      </c>
      <c r="T41" s="103">
        <v>0</v>
      </c>
      <c r="U41" s="101">
        <v>716</v>
      </c>
      <c r="V41" s="103">
        <v>0.0059725396640029375</v>
      </c>
      <c r="W41" s="274" t="s">
        <v>288</v>
      </c>
    </row>
    <row r="42" spans="1:23" ht="15">
      <c r="A42" s="155" t="s">
        <v>182</v>
      </c>
      <c r="B42" s="26" t="s">
        <v>183</v>
      </c>
      <c r="C42" s="101">
        <v>9617</v>
      </c>
      <c r="D42" s="103">
        <v>0.08908423958352632</v>
      </c>
      <c r="E42" s="101">
        <v>781</v>
      </c>
      <c r="F42" s="103">
        <v>0.12522045855379188</v>
      </c>
      <c r="G42" s="101">
        <v>633</v>
      </c>
      <c r="H42" s="103">
        <v>0.15139918679741687</v>
      </c>
      <c r="I42" s="101">
        <v>148</v>
      </c>
      <c r="J42" s="103">
        <v>0.1339366515837104</v>
      </c>
      <c r="K42" s="101">
        <v>13</v>
      </c>
      <c r="L42" s="103">
        <v>0.1625</v>
      </c>
      <c r="M42" s="101">
        <v>16</v>
      </c>
      <c r="N42" s="103">
        <v>0.08556149732620319</v>
      </c>
      <c r="O42" s="101">
        <v>0</v>
      </c>
      <c r="P42" s="103">
        <v>0</v>
      </c>
      <c r="Q42" s="101">
        <v>2</v>
      </c>
      <c r="R42" s="103">
        <v>0.08695652173913043</v>
      </c>
      <c r="S42" s="101">
        <v>1</v>
      </c>
      <c r="T42" s="103">
        <v>0.01</v>
      </c>
      <c r="U42" s="101">
        <v>11211</v>
      </c>
      <c r="V42" s="103">
        <v>0.09351695834236999</v>
      </c>
      <c r="W42" s="274" t="s">
        <v>289</v>
      </c>
    </row>
    <row r="43" spans="1:23" ht="15">
      <c r="A43" s="155" t="s">
        <v>184</v>
      </c>
      <c r="B43" s="26" t="s">
        <v>185</v>
      </c>
      <c r="C43" s="101">
        <v>6605</v>
      </c>
      <c r="D43" s="103">
        <v>0.06118346703225448</v>
      </c>
      <c r="E43" s="101">
        <v>563</v>
      </c>
      <c r="F43" s="103">
        <v>0.0902677569344236</v>
      </c>
      <c r="G43" s="101">
        <v>313</v>
      </c>
      <c r="H43" s="103">
        <v>0.07486247309256158</v>
      </c>
      <c r="I43" s="101">
        <v>66</v>
      </c>
      <c r="J43" s="103">
        <v>0.05972850678733032</v>
      </c>
      <c r="K43" s="101">
        <v>3</v>
      </c>
      <c r="L43" s="103">
        <v>0.0375</v>
      </c>
      <c r="M43" s="101">
        <v>4</v>
      </c>
      <c r="N43" s="103">
        <v>0.021390374331550797</v>
      </c>
      <c r="O43" s="101">
        <v>0</v>
      </c>
      <c r="P43" s="103">
        <v>0</v>
      </c>
      <c r="Q43" s="101">
        <v>0</v>
      </c>
      <c r="R43" s="103">
        <v>0</v>
      </c>
      <c r="S43" s="101">
        <v>0</v>
      </c>
      <c r="T43" s="103">
        <v>0</v>
      </c>
      <c r="U43" s="101">
        <v>7554</v>
      </c>
      <c r="V43" s="103">
        <v>0.06301196176239969</v>
      </c>
      <c r="W43" s="274" t="s">
        <v>290</v>
      </c>
    </row>
    <row r="44" spans="1:23" ht="15">
      <c r="A44" s="155" t="s">
        <v>186</v>
      </c>
      <c r="B44" s="26" t="s">
        <v>187</v>
      </c>
      <c r="C44" s="101">
        <v>6894</v>
      </c>
      <c r="D44" s="103">
        <v>0.06386053319006242</v>
      </c>
      <c r="E44" s="101">
        <v>558</v>
      </c>
      <c r="F44" s="103">
        <v>0.08946608946608947</v>
      </c>
      <c r="G44" s="101">
        <v>288</v>
      </c>
      <c r="H44" s="103">
        <v>0.06888304233436977</v>
      </c>
      <c r="I44" s="101">
        <v>64</v>
      </c>
      <c r="J44" s="103">
        <v>0.05791855203619909</v>
      </c>
      <c r="K44" s="101">
        <v>9</v>
      </c>
      <c r="L44" s="103">
        <v>0.1125</v>
      </c>
      <c r="M44" s="101">
        <v>9</v>
      </c>
      <c r="N44" s="103">
        <v>0.0481283422459893</v>
      </c>
      <c r="O44" s="101">
        <v>5</v>
      </c>
      <c r="P44" s="103">
        <v>0.10204081632653061</v>
      </c>
      <c r="Q44" s="101">
        <v>0</v>
      </c>
      <c r="R44" s="103">
        <v>0</v>
      </c>
      <c r="S44" s="101">
        <v>0</v>
      </c>
      <c r="T44" s="103">
        <v>0</v>
      </c>
      <c r="U44" s="101">
        <v>7827</v>
      </c>
      <c r="V44" s="103">
        <v>0.06528920104769691</v>
      </c>
      <c r="W44" s="274" t="s">
        <v>291</v>
      </c>
    </row>
    <row r="45" spans="1:23" ht="15">
      <c r="A45" s="155" t="s">
        <v>188</v>
      </c>
      <c r="B45" s="26" t="s">
        <v>189</v>
      </c>
      <c r="C45" s="101">
        <v>1268</v>
      </c>
      <c r="D45" s="103">
        <v>0.011745743557441133</v>
      </c>
      <c r="E45" s="101">
        <v>71</v>
      </c>
      <c r="F45" s="103">
        <v>0.011383678050344716</v>
      </c>
      <c r="G45" s="101">
        <v>12</v>
      </c>
      <c r="H45" s="103">
        <v>0.0028701267639320736</v>
      </c>
      <c r="I45" s="101">
        <v>3</v>
      </c>
      <c r="J45" s="103">
        <v>0.0027149321266968325</v>
      </c>
      <c r="K45" s="101">
        <v>0</v>
      </c>
      <c r="L45" s="103">
        <v>0</v>
      </c>
      <c r="M45" s="101">
        <v>0</v>
      </c>
      <c r="N45" s="103">
        <v>0</v>
      </c>
      <c r="O45" s="101">
        <v>0</v>
      </c>
      <c r="P45" s="103">
        <v>0</v>
      </c>
      <c r="Q45" s="101">
        <v>0</v>
      </c>
      <c r="R45" s="103">
        <v>0</v>
      </c>
      <c r="S45" s="101">
        <v>0</v>
      </c>
      <c r="T45" s="103">
        <v>0</v>
      </c>
      <c r="U45" s="101">
        <v>1354</v>
      </c>
      <c r="V45" s="103">
        <v>0.011294439532206667</v>
      </c>
      <c r="W45" s="274" t="s">
        <v>292</v>
      </c>
    </row>
    <row r="46" spans="1:23" ht="15">
      <c r="A46" s="155" t="s">
        <v>190</v>
      </c>
      <c r="B46" s="26" t="s">
        <v>191</v>
      </c>
      <c r="C46" s="101">
        <v>360</v>
      </c>
      <c r="D46" s="103">
        <v>0.003334753691387073</v>
      </c>
      <c r="E46" s="101">
        <v>29</v>
      </c>
      <c r="F46" s="103">
        <v>0.004649671316337983</v>
      </c>
      <c r="G46" s="101">
        <v>21</v>
      </c>
      <c r="H46" s="103">
        <v>0.005022721836881129</v>
      </c>
      <c r="I46" s="101">
        <v>12</v>
      </c>
      <c r="J46" s="103">
        <v>0.01085972850678733</v>
      </c>
      <c r="K46" s="101">
        <v>2</v>
      </c>
      <c r="L46" s="103">
        <v>0.025</v>
      </c>
      <c r="M46" s="101">
        <v>3</v>
      </c>
      <c r="N46" s="103">
        <v>0.016042780748663103</v>
      </c>
      <c r="O46" s="101">
        <v>0</v>
      </c>
      <c r="P46" s="103">
        <v>0</v>
      </c>
      <c r="Q46" s="101">
        <v>0</v>
      </c>
      <c r="R46" s="103">
        <v>0</v>
      </c>
      <c r="S46" s="101">
        <v>0</v>
      </c>
      <c r="T46" s="103">
        <v>0</v>
      </c>
      <c r="U46" s="101">
        <v>427</v>
      </c>
      <c r="V46" s="103">
        <v>0.0035618358052084548</v>
      </c>
      <c r="W46" s="274" t="s">
        <v>293</v>
      </c>
    </row>
    <row r="47" spans="1:23" s="381" customFormat="1" ht="15.75" thickBot="1">
      <c r="A47" s="376" t="s">
        <v>192</v>
      </c>
      <c r="B47" s="377" t="s">
        <v>193</v>
      </c>
      <c r="C47" s="378">
        <v>398</v>
      </c>
      <c r="D47" s="379">
        <v>0.0036867554699223748</v>
      </c>
      <c r="E47" s="378">
        <v>31</v>
      </c>
      <c r="F47" s="379">
        <v>0.004970338303671637</v>
      </c>
      <c r="G47" s="378">
        <v>9</v>
      </c>
      <c r="H47" s="379">
        <v>0.0021525950729490554</v>
      </c>
      <c r="I47" s="378">
        <v>4</v>
      </c>
      <c r="J47" s="379">
        <v>0.003619909502262443</v>
      </c>
      <c r="K47" s="378">
        <v>0</v>
      </c>
      <c r="L47" s="379">
        <v>0</v>
      </c>
      <c r="M47" s="378">
        <v>1</v>
      </c>
      <c r="N47" s="379">
        <v>0.005347593582887699</v>
      </c>
      <c r="O47" s="378">
        <v>0</v>
      </c>
      <c r="P47" s="379">
        <v>0</v>
      </c>
      <c r="Q47" s="378">
        <v>0</v>
      </c>
      <c r="R47" s="379">
        <v>0</v>
      </c>
      <c r="S47" s="378">
        <v>0</v>
      </c>
      <c r="T47" s="379">
        <v>0</v>
      </c>
      <c r="U47" s="378">
        <v>443</v>
      </c>
      <c r="V47" s="379">
        <v>0.003695300378705727</v>
      </c>
      <c r="W47" s="380" t="s">
        <v>294</v>
      </c>
    </row>
    <row r="48" spans="1:22" ht="15.75" thickBot="1">
      <c r="A48" s="15" t="s">
        <v>194</v>
      </c>
      <c r="B48" s="16" t="s">
        <v>195</v>
      </c>
      <c r="C48" s="71">
        <f>SUM(C49:C51)</f>
        <v>3731</v>
      </c>
      <c r="D48" s="18">
        <f aca="true" t="shared" si="6" ref="D48:V48">SUM(D49:D51)</f>
        <v>0.034561016729347686</v>
      </c>
      <c r="E48" s="71">
        <f t="shared" si="6"/>
        <v>191</v>
      </c>
      <c r="F48" s="18">
        <f t="shared" si="6"/>
        <v>0.030623697290363957</v>
      </c>
      <c r="G48" s="71">
        <f t="shared" si="6"/>
        <v>243</v>
      </c>
      <c r="H48" s="18">
        <f t="shared" si="6"/>
        <v>0.05812006696962449</v>
      </c>
      <c r="I48" s="71">
        <f t="shared" si="6"/>
        <v>97</v>
      </c>
      <c r="J48" s="18">
        <f t="shared" si="6"/>
        <v>0.08778280542986426</v>
      </c>
      <c r="K48" s="71">
        <f t="shared" si="6"/>
        <v>9</v>
      </c>
      <c r="L48" s="18">
        <f t="shared" si="6"/>
        <v>0.1125</v>
      </c>
      <c r="M48" s="71">
        <f t="shared" si="6"/>
        <v>25</v>
      </c>
      <c r="N48" s="18">
        <f t="shared" si="6"/>
        <v>0.13368983957219252</v>
      </c>
      <c r="O48" s="71">
        <f t="shared" si="6"/>
        <v>8</v>
      </c>
      <c r="P48" s="18">
        <f t="shared" si="6"/>
        <v>0.163265306122449</v>
      </c>
      <c r="Q48" s="71">
        <f t="shared" si="6"/>
        <v>3</v>
      </c>
      <c r="R48" s="18">
        <f t="shared" si="6"/>
        <v>0.13043478260869565</v>
      </c>
      <c r="S48" s="71">
        <f t="shared" si="6"/>
        <v>21</v>
      </c>
      <c r="T48" s="18">
        <f t="shared" si="6"/>
        <v>0.21000000000000002</v>
      </c>
      <c r="U48" s="71">
        <f t="shared" si="6"/>
        <v>4328</v>
      </c>
      <c r="V48" s="18">
        <f t="shared" si="6"/>
        <v>0.036102167131012164</v>
      </c>
    </row>
    <row r="49" spans="1:23" ht="28.5">
      <c r="A49" s="154" t="s">
        <v>196</v>
      </c>
      <c r="B49" s="21" t="s">
        <v>197</v>
      </c>
      <c r="C49" s="22">
        <v>262</v>
      </c>
      <c r="D49" s="23">
        <v>0.0024269596309539248</v>
      </c>
      <c r="E49" s="22">
        <v>16</v>
      </c>
      <c r="F49" s="23">
        <v>0.002565335898669232</v>
      </c>
      <c r="G49" s="22">
        <v>12</v>
      </c>
      <c r="H49" s="23">
        <v>0.0028701267639320736</v>
      </c>
      <c r="I49" s="22">
        <v>8</v>
      </c>
      <c r="J49" s="23">
        <v>0.007239819004524886</v>
      </c>
      <c r="K49" s="22">
        <v>1</v>
      </c>
      <c r="L49" s="23">
        <v>0.0125</v>
      </c>
      <c r="M49" s="22">
        <v>4</v>
      </c>
      <c r="N49" s="23">
        <v>0.021390374331550797</v>
      </c>
      <c r="O49" s="22">
        <v>0</v>
      </c>
      <c r="P49" s="23">
        <v>0</v>
      </c>
      <c r="Q49" s="22">
        <v>0</v>
      </c>
      <c r="R49" s="23">
        <v>0</v>
      </c>
      <c r="S49" s="22">
        <v>6</v>
      </c>
      <c r="T49" s="23">
        <v>0.06</v>
      </c>
      <c r="U49" s="22">
        <v>309</v>
      </c>
      <c r="V49" s="23">
        <v>0.0025775345756660715</v>
      </c>
      <c r="W49" s="274" t="s">
        <v>295</v>
      </c>
    </row>
    <row r="50" spans="1:23" ht="15">
      <c r="A50" s="155" t="s">
        <v>198</v>
      </c>
      <c r="B50" s="26" t="s">
        <v>199</v>
      </c>
      <c r="C50" s="101">
        <v>303</v>
      </c>
      <c r="D50" s="103">
        <v>0.002806751023584119</v>
      </c>
      <c r="E50" s="101">
        <v>9</v>
      </c>
      <c r="F50" s="103">
        <v>0.001443001443001443</v>
      </c>
      <c r="G50" s="101">
        <v>19</v>
      </c>
      <c r="H50" s="103">
        <v>0.004544367376225784</v>
      </c>
      <c r="I50" s="101">
        <v>8</v>
      </c>
      <c r="J50" s="103">
        <v>0.007239819004524886</v>
      </c>
      <c r="K50" s="101">
        <v>0</v>
      </c>
      <c r="L50" s="103">
        <v>0</v>
      </c>
      <c r="M50" s="101">
        <v>0</v>
      </c>
      <c r="N50" s="103">
        <v>0</v>
      </c>
      <c r="O50" s="101">
        <v>0</v>
      </c>
      <c r="P50" s="103">
        <v>0</v>
      </c>
      <c r="Q50" s="101">
        <v>0</v>
      </c>
      <c r="R50" s="103">
        <v>0</v>
      </c>
      <c r="S50" s="101">
        <v>4</v>
      </c>
      <c r="T50" s="103">
        <v>0.04</v>
      </c>
      <c r="U50" s="101">
        <v>343</v>
      </c>
      <c r="V50" s="103">
        <v>0.0028611467943477752</v>
      </c>
      <c r="W50" s="274" t="s">
        <v>296</v>
      </c>
    </row>
    <row r="51" spans="1:23" ht="15.75" thickBot="1">
      <c r="A51" s="156" t="s">
        <v>200</v>
      </c>
      <c r="B51" s="31" t="s">
        <v>201</v>
      </c>
      <c r="C51" s="107">
        <v>3166</v>
      </c>
      <c r="D51" s="109">
        <v>0.029327306074809642</v>
      </c>
      <c r="E51" s="107">
        <v>166</v>
      </c>
      <c r="F51" s="109">
        <v>0.026615359948693282</v>
      </c>
      <c r="G51" s="107">
        <v>212</v>
      </c>
      <c r="H51" s="109">
        <v>0.05070557282946663</v>
      </c>
      <c r="I51" s="107">
        <v>81</v>
      </c>
      <c r="J51" s="109">
        <v>0.07330316742081448</v>
      </c>
      <c r="K51" s="107">
        <v>8</v>
      </c>
      <c r="L51" s="109">
        <v>0.1</v>
      </c>
      <c r="M51" s="107">
        <v>21</v>
      </c>
      <c r="N51" s="109">
        <v>0.11229946524064172</v>
      </c>
      <c r="O51" s="107">
        <v>8</v>
      </c>
      <c r="P51" s="109">
        <v>0.163265306122449</v>
      </c>
      <c r="Q51" s="107">
        <v>3</v>
      </c>
      <c r="R51" s="109">
        <v>0.13043478260869565</v>
      </c>
      <c r="S51" s="107">
        <v>11</v>
      </c>
      <c r="T51" s="109">
        <v>0.11</v>
      </c>
      <c r="U51" s="107">
        <v>3676</v>
      </c>
      <c r="V51" s="109">
        <v>0.030663485760998314</v>
      </c>
      <c r="W51" s="274" t="s">
        <v>297</v>
      </c>
    </row>
    <row r="52" spans="1:23" ht="15.75" thickBot="1">
      <c r="A52" s="151" t="s">
        <v>202</v>
      </c>
      <c r="B52" s="48" t="s">
        <v>203</v>
      </c>
      <c r="C52" s="49">
        <v>2087</v>
      </c>
      <c r="D52" s="18">
        <v>0.01933230820534672</v>
      </c>
      <c r="E52" s="49">
        <v>85</v>
      </c>
      <c r="F52" s="18">
        <v>0.013628346961680296</v>
      </c>
      <c r="G52" s="49">
        <v>80</v>
      </c>
      <c r="H52" s="18">
        <v>0.019134178426213823</v>
      </c>
      <c r="I52" s="49">
        <v>25</v>
      </c>
      <c r="J52" s="18">
        <v>0.02262443438914027</v>
      </c>
      <c r="K52" s="49">
        <v>2</v>
      </c>
      <c r="L52" s="18">
        <v>0.025</v>
      </c>
      <c r="M52" s="49">
        <v>7</v>
      </c>
      <c r="N52" s="18">
        <v>0.0374331550802139</v>
      </c>
      <c r="O52" s="49">
        <v>1</v>
      </c>
      <c r="P52" s="18">
        <v>0.020408163265306124</v>
      </c>
      <c r="Q52" s="49">
        <v>3</v>
      </c>
      <c r="R52" s="18">
        <v>0.13043478260869565</v>
      </c>
      <c r="S52" s="49">
        <v>15</v>
      </c>
      <c r="T52" s="18">
        <v>0.15</v>
      </c>
      <c r="U52" s="49">
        <v>2305</v>
      </c>
      <c r="V52" s="18">
        <v>0.019227240119450793</v>
      </c>
      <c r="W52" s="274" t="s">
        <v>298</v>
      </c>
    </row>
    <row r="53" spans="1:23" ht="15.75" thickBot="1">
      <c r="A53" s="724" t="s">
        <v>69</v>
      </c>
      <c r="B53" s="773"/>
      <c r="C53" s="128">
        <v>107954</v>
      </c>
      <c r="D53" s="130">
        <v>1</v>
      </c>
      <c r="E53" s="128">
        <v>6237</v>
      </c>
      <c r="F53" s="130">
        <v>1</v>
      </c>
      <c r="G53" s="128">
        <v>4181</v>
      </c>
      <c r="H53" s="130">
        <v>1</v>
      </c>
      <c r="I53" s="128">
        <v>1105</v>
      </c>
      <c r="J53" s="130">
        <v>1</v>
      </c>
      <c r="K53" s="128">
        <v>80</v>
      </c>
      <c r="L53" s="130">
        <v>1</v>
      </c>
      <c r="M53" s="128">
        <v>187</v>
      </c>
      <c r="N53" s="130">
        <v>1</v>
      </c>
      <c r="O53" s="128">
        <v>49</v>
      </c>
      <c r="P53" s="130">
        <v>1</v>
      </c>
      <c r="Q53" s="128">
        <v>23</v>
      </c>
      <c r="R53" s="130">
        <v>1</v>
      </c>
      <c r="S53" s="128">
        <v>66</v>
      </c>
      <c r="T53" s="130">
        <v>0.66</v>
      </c>
      <c r="U53" s="128">
        <v>119882</v>
      </c>
      <c r="V53" s="130">
        <v>1</v>
      </c>
      <c r="W53" s="275" t="s">
        <v>92</v>
      </c>
    </row>
    <row r="54" spans="1:22" ht="15">
      <c r="A54" s="185"/>
      <c r="B54" s="184"/>
      <c r="C54" s="184"/>
      <c r="D54" s="184"/>
      <c r="E54" s="184"/>
      <c r="F54" s="184"/>
      <c r="G54" s="184"/>
      <c r="H54" s="184"/>
      <c r="I54" s="184"/>
      <c r="J54" s="192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</row>
    <row r="55" spans="1:22" ht="15">
      <c r="A55" s="185"/>
      <c r="B55" s="184"/>
      <c r="C55" s="184"/>
      <c r="D55" s="184"/>
      <c r="E55" s="184"/>
      <c r="F55" s="184"/>
      <c r="G55" s="184"/>
      <c r="H55" s="184"/>
      <c r="I55" s="184"/>
      <c r="J55" s="192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</row>
    <row r="56" spans="1:22" ht="15">
      <c r="A56" s="185"/>
      <c r="B56" s="184"/>
      <c r="C56" s="184"/>
      <c r="D56" s="184"/>
      <c r="E56" s="184"/>
      <c r="F56" s="184"/>
      <c r="G56" s="184"/>
      <c r="H56" s="184"/>
      <c r="I56" s="184"/>
      <c r="J56" s="192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</row>
    <row r="57" spans="1:22" ht="15">
      <c r="A57" s="185"/>
      <c r="B57" s="184"/>
      <c r="C57" s="184"/>
      <c r="D57" s="184"/>
      <c r="E57" s="184"/>
      <c r="F57" s="184"/>
      <c r="G57" s="184"/>
      <c r="H57" s="184"/>
      <c r="I57" s="184"/>
      <c r="J57" s="192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</row>
    <row r="58" spans="1:22" ht="15">
      <c r="A58" s="185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184"/>
      <c r="P58" s="184"/>
      <c r="Q58" s="184"/>
      <c r="R58" s="184"/>
      <c r="S58" s="184"/>
      <c r="T58" s="184"/>
      <c r="U58" s="184"/>
      <c r="V58" s="184"/>
    </row>
    <row r="59" spans="1:22" ht="15">
      <c r="A59" s="185"/>
      <c r="B59" s="83"/>
      <c r="C59" s="83"/>
      <c r="D59" s="83"/>
      <c r="E59" s="184"/>
      <c r="F59" s="83"/>
      <c r="G59" s="184"/>
      <c r="H59" s="83"/>
      <c r="I59" s="184"/>
      <c r="J59" s="83"/>
      <c r="K59" s="184"/>
      <c r="L59" s="83"/>
      <c r="M59" s="184"/>
      <c r="N59" s="83"/>
      <c r="O59" s="184"/>
      <c r="P59" s="83"/>
      <c r="Q59" s="184"/>
      <c r="R59" s="83"/>
      <c r="S59" s="184"/>
      <c r="T59" s="83"/>
      <c r="U59" s="184"/>
      <c r="V59" s="83"/>
    </row>
    <row r="60" spans="1:22" ht="15">
      <c r="A60" s="185"/>
      <c r="B60" s="83"/>
      <c r="C60" s="184"/>
      <c r="D60" s="86"/>
      <c r="E60" s="184"/>
      <c r="F60" s="86"/>
      <c r="G60" s="184"/>
      <c r="H60" s="86"/>
      <c r="I60" s="184"/>
      <c r="J60" s="86"/>
      <c r="K60" s="184"/>
      <c r="L60" s="86"/>
      <c r="M60" s="184"/>
      <c r="N60" s="86"/>
      <c r="O60" s="184"/>
      <c r="P60" s="86"/>
      <c r="Q60" s="184"/>
      <c r="R60" s="86"/>
      <c r="S60" s="184"/>
      <c r="T60" s="86"/>
      <c r="U60" s="184"/>
      <c r="V60" s="86"/>
    </row>
  </sheetData>
  <sheetProtection/>
  <mergeCells count="15">
    <mergeCell ref="I3:J3"/>
    <mergeCell ref="K3:L3"/>
    <mergeCell ref="M3:N3"/>
    <mergeCell ref="O3:P3"/>
    <mergeCell ref="Q3:R3"/>
    <mergeCell ref="S3:T3"/>
    <mergeCell ref="A53:B53"/>
    <mergeCell ref="A1:V1"/>
    <mergeCell ref="A2:A4"/>
    <mergeCell ref="B2:B4"/>
    <mergeCell ref="C2:T2"/>
    <mergeCell ref="U2:V3"/>
    <mergeCell ref="C3:D3"/>
    <mergeCell ref="E3:F3"/>
    <mergeCell ref="G3:H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72"/>
  <sheetViews>
    <sheetView zoomScalePageLayoutView="0" workbookViewId="0" topLeftCell="C1">
      <selection activeCell="K16" sqref="K16"/>
    </sheetView>
  </sheetViews>
  <sheetFormatPr defaultColWidth="9.140625" defaultRowHeight="15"/>
  <cols>
    <col min="1" max="1" width="7.7109375" style="238" customWidth="1"/>
    <col min="2" max="2" width="62.140625" style="238" customWidth="1"/>
    <col min="3" max="18" width="9.57421875" style="238" customWidth="1"/>
    <col min="19" max="16384" width="9.140625" style="238" customWidth="1"/>
  </cols>
  <sheetData>
    <row r="1" spans="1:18" ht="24.75" customHeight="1" thickBot="1" thickTop="1">
      <c r="A1" s="669" t="s">
        <v>352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702"/>
    </row>
    <row r="2" spans="1:18" ht="24.75" customHeight="1" thickBot="1" thickTop="1">
      <c r="A2" s="656" t="s">
        <v>2</v>
      </c>
      <c r="B2" s="659" t="s">
        <v>86</v>
      </c>
      <c r="C2" s="705" t="s">
        <v>87</v>
      </c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706"/>
      <c r="R2" s="665" t="s">
        <v>69</v>
      </c>
    </row>
    <row r="3" spans="1:18" ht="24.75" customHeight="1" thickBot="1">
      <c r="A3" s="703"/>
      <c r="B3" s="659"/>
      <c r="C3" s="689" t="s">
        <v>88</v>
      </c>
      <c r="D3" s="698"/>
      <c r="E3" s="698"/>
      <c r="F3" s="698"/>
      <c r="G3" s="699"/>
      <c r="H3" s="689" t="s">
        <v>89</v>
      </c>
      <c r="I3" s="698"/>
      <c r="J3" s="698"/>
      <c r="K3" s="698"/>
      <c r="L3" s="699"/>
      <c r="M3" s="689" t="s">
        <v>90</v>
      </c>
      <c r="N3" s="698"/>
      <c r="O3" s="698"/>
      <c r="P3" s="698"/>
      <c r="Q3" s="699"/>
      <c r="R3" s="665"/>
    </row>
    <row r="4" spans="1:18" ht="24.75" customHeight="1">
      <c r="A4" s="703"/>
      <c r="B4" s="659"/>
      <c r="C4" s="692" t="s">
        <v>83</v>
      </c>
      <c r="D4" s="700"/>
      <c r="E4" s="700"/>
      <c r="F4" s="693"/>
      <c r="G4" s="701" t="s">
        <v>69</v>
      </c>
      <c r="H4" s="692" t="s">
        <v>83</v>
      </c>
      <c r="I4" s="700"/>
      <c r="J4" s="700"/>
      <c r="K4" s="693"/>
      <c r="L4" s="701" t="s">
        <v>69</v>
      </c>
      <c r="M4" s="692" t="s">
        <v>83</v>
      </c>
      <c r="N4" s="700"/>
      <c r="O4" s="700"/>
      <c r="P4" s="693"/>
      <c r="Q4" s="701" t="s">
        <v>69</v>
      </c>
      <c r="R4" s="665"/>
    </row>
    <row r="5" spans="1:18" ht="36" customHeight="1" thickBot="1">
      <c r="A5" s="704"/>
      <c r="B5" s="660"/>
      <c r="C5" s="6" t="s">
        <v>72</v>
      </c>
      <c r="D5" s="194" t="s">
        <v>369</v>
      </c>
      <c r="E5" s="194" t="s">
        <v>370</v>
      </c>
      <c r="F5" s="7" t="s">
        <v>75</v>
      </c>
      <c r="G5" s="666"/>
      <c r="H5" s="6" t="s">
        <v>72</v>
      </c>
      <c r="I5" s="194" t="s">
        <v>369</v>
      </c>
      <c r="J5" s="194" t="s">
        <v>370</v>
      </c>
      <c r="K5" s="7" t="s">
        <v>75</v>
      </c>
      <c r="L5" s="666"/>
      <c r="M5" s="6" t="s">
        <v>72</v>
      </c>
      <c r="N5" s="194" t="s">
        <v>369</v>
      </c>
      <c r="O5" s="194" t="s">
        <v>370</v>
      </c>
      <c r="P5" s="7" t="s">
        <v>75</v>
      </c>
      <c r="Q5" s="666"/>
      <c r="R5" s="666"/>
    </row>
    <row r="6" spans="1:25" ht="15.75" thickBot="1">
      <c r="A6" s="89">
        <v>0</v>
      </c>
      <c r="B6" s="11" t="s">
        <v>7</v>
      </c>
      <c r="C6" s="640">
        <v>0.034722222222222224</v>
      </c>
      <c r="D6" s="326">
        <v>0.035443037974683546</v>
      </c>
      <c r="E6" s="326">
        <v>0</v>
      </c>
      <c r="F6" s="563">
        <v>0</v>
      </c>
      <c r="G6" s="465">
        <v>0.034926470588235295</v>
      </c>
      <c r="H6" s="466">
        <v>0.048131080389144903</v>
      </c>
      <c r="I6" s="467">
        <v>0.033718244803695153</v>
      </c>
      <c r="J6" s="468">
        <v>0.043478260869565216</v>
      </c>
      <c r="K6" s="411">
        <v>0</v>
      </c>
      <c r="L6" s="465">
        <v>0.03832483387420801</v>
      </c>
      <c r="M6" s="466">
        <v>0.05703048180924287</v>
      </c>
      <c r="N6" s="468">
        <v>0.035655737704918034</v>
      </c>
      <c r="O6" s="468">
        <v>0.06451612903225806</v>
      </c>
      <c r="P6" s="411">
        <v>0.5</v>
      </c>
      <c r="Q6" s="465">
        <v>0.043165467625899276</v>
      </c>
      <c r="R6" s="469">
        <v>0.03979678238780694</v>
      </c>
      <c r="S6" s="262" t="s">
        <v>208</v>
      </c>
      <c r="T6" s="263"/>
      <c r="U6" s="263"/>
      <c r="V6" s="263"/>
      <c r="W6" s="263"/>
      <c r="X6" s="263"/>
      <c r="Y6" s="263"/>
    </row>
    <row r="7" spans="1:25" ht="15.75" thickBot="1">
      <c r="A7" s="15" t="s">
        <v>8</v>
      </c>
      <c r="B7" s="16" t="s">
        <v>9</v>
      </c>
      <c r="C7" s="415">
        <v>0.5347222222222222</v>
      </c>
      <c r="D7" s="305">
        <v>0.43544303797468353</v>
      </c>
      <c r="E7" s="305">
        <v>0</v>
      </c>
      <c r="F7" s="395">
        <v>0</v>
      </c>
      <c r="G7" s="268">
        <v>0.45772058823529405</v>
      </c>
      <c r="H7" s="415">
        <v>0.5279057859703021</v>
      </c>
      <c r="I7" s="416">
        <v>0.37829099307159353</v>
      </c>
      <c r="J7" s="305">
        <v>0.19021739130434784</v>
      </c>
      <c r="K7" s="395">
        <v>0.25</v>
      </c>
      <c r="L7" s="268">
        <v>0.41801885334569616</v>
      </c>
      <c r="M7" s="415">
        <v>0.5211406096361847</v>
      </c>
      <c r="N7" s="305">
        <v>0.37909836065573765</v>
      </c>
      <c r="O7" s="305">
        <v>0.15483870967741936</v>
      </c>
      <c r="P7" s="395">
        <v>0</v>
      </c>
      <c r="Q7" s="268">
        <v>0.40924183729939123</v>
      </c>
      <c r="R7" s="417">
        <v>0.41706651613510204</v>
      </c>
      <c r="S7" s="263"/>
      <c r="T7" s="263"/>
      <c r="U7" s="263"/>
      <c r="V7" s="263"/>
      <c r="W7" s="263"/>
      <c r="X7" s="263"/>
      <c r="Y7" s="263"/>
    </row>
    <row r="8" spans="1:25" ht="15">
      <c r="A8" s="35">
        <v>10</v>
      </c>
      <c r="B8" s="36" t="s">
        <v>10</v>
      </c>
      <c r="C8" s="614">
        <v>0.034722222222222224</v>
      </c>
      <c r="D8" s="423">
        <v>0.053164556962025315</v>
      </c>
      <c r="E8" s="421">
        <v>0</v>
      </c>
      <c r="F8" s="422">
        <v>0</v>
      </c>
      <c r="G8" s="418">
        <v>0.04779411764705882</v>
      </c>
      <c r="H8" s="419">
        <v>0.0522273425499232</v>
      </c>
      <c r="I8" s="420">
        <v>0.03464203233256351</v>
      </c>
      <c r="J8" s="421">
        <v>0.016304347826086956</v>
      </c>
      <c r="K8" s="422">
        <v>0</v>
      </c>
      <c r="L8" s="418">
        <v>0.039406583217431616</v>
      </c>
      <c r="M8" s="419">
        <v>0.05211406096361849</v>
      </c>
      <c r="N8" s="423">
        <v>0.0331967213114754</v>
      </c>
      <c r="O8" s="421">
        <v>0</v>
      </c>
      <c r="P8" s="422">
        <v>0</v>
      </c>
      <c r="Q8" s="418">
        <v>0.03707802988378528</v>
      </c>
      <c r="R8" s="418">
        <v>0.0390441245648697</v>
      </c>
      <c r="S8" s="262" t="s">
        <v>209</v>
      </c>
      <c r="T8" s="263"/>
      <c r="U8" s="263"/>
      <c r="V8" s="263"/>
      <c r="W8" s="263"/>
      <c r="X8" s="263"/>
      <c r="Y8" s="263"/>
    </row>
    <row r="9" spans="1:25" ht="15">
      <c r="A9" s="25">
        <v>11</v>
      </c>
      <c r="B9" s="26" t="s">
        <v>11</v>
      </c>
      <c r="C9" s="620">
        <v>0.47222222222222215</v>
      </c>
      <c r="D9" s="429">
        <v>0.3594936708860759</v>
      </c>
      <c r="E9" s="427">
        <v>0</v>
      </c>
      <c r="F9" s="428">
        <v>0</v>
      </c>
      <c r="G9" s="424">
        <v>0.38602941176470584</v>
      </c>
      <c r="H9" s="425">
        <v>0.4403481822836662</v>
      </c>
      <c r="I9" s="426">
        <v>0.32401847575057735</v>
      </c>
      <c r="J9" s="427">
        <v>0.16847826086956524</v>
      </c>
      <c r="K9" s="428">
        <v>0</v>
      </c>
      <c r="L9" s="424">
        <v>0.354504713336424</v>
      </c>
      <c r="M9" s="425">
        <v>0.43362831858407075</v>
      </c>
      <c r="N9" s="429">
        <v>0.31311475409836065</v>
      </c>
      <c r="O9" s="427">
        <v>0.15483870967741936</v>
      </c>
      <c r="P9" s="428">
        <v>0</v>
      </c>
      <c r="Q9" s="424">
        <v>0.34006640841173214</v>
      </c>
      <c r="R9" s="424">
        <v>0.35120895662809287</v>
      </c>
      <c r="S9" s="262" t="s">
        <v>210</v>
      </c>
      <c r="T9" s="263"/>
      <c r="U9" s="263"/>
      <c r="V9" s="263"/>
      <c r="W9" s="263"/>
      <c r="X9" s="263"/>
      <c r="Y9" s="263"/>
    </row>
    <row r="10" spans="1:25" ht="15">
      <c r="A10" s="25">
        <v>12</v>
      </c>
      <c r="B10" s="26" t="s">
        <v>12</v>
      </c>
      <c r="C10" s="620">
        <v>0.02083333333333333</v>
      </c>
      <c r="D10" s="429">
        <v>0.020253164556962026</v>
      </c>
      <c r="E10" s="427">
        <v>0</v>
      </c>
      <c r="F10" s="428">
        <v>0</v>
      </c>
      <c r="G10" s="424">
        <v>0.020220588235294115</v>
      </c>
      <c r="H10" s="425">
        <v>0.02867383512544803</v>
      </c>
      <c r="I10" s="426">
        <v>0.01454965357967667</v>
      </c>
      <c r="J10" s="427">
        <v>0.005434782608695652</v>
      </c>
      <c r="K10" s="428">
        <v>0.25</v>
      </c>
      <c r="L10" s="424">
        <v>0.018698810075722452</v>
      </c>
      <c r="M10" s="425">
        <v>0.027531956735496563</v>
      </c>
      <c r="N10" s="429">
        <v>0.025</v>
      </c>
      <c r="O10" s="427">
        <v>0</v>
      </c>
      <c r="P10" s="428">
        <v>0</v>
      </c>
      <c r="Q10" s="424">
        <v>0.02462645268400664</v>
      </c>
      <c r="R10" s="424">
        <v>0.02079217235864145</v>
      </c>
      <c r="S10" s="262" t="s">
        <v>211</v>
      </c>
      <c r="T10" s="263"/>
      <c r="U10" s="263"/>
      <c r="V10" s="263"/>
      <c r="W10" s="263"/>
      <c r="X10" s="263"/>
      <c r="Y10" s="263"/>
    </row>
    <row r="11" spans="1:25" ht="15">
      <c r="A11" s="25">
        <v>13</v>
      </c>
      <c r="B11" s="26" t="s">
        <v>13</v>
      </c>
      <c r="C11" s="620">
        <v>0</v>
      </c>
      <c r="D11" s="429">
        <v>0</v>
      </c>
      <c r="E11" s="427">
        <v>0</v>
      </c>
      <c r="F11" s="428">
        <v>0</v>
      </c>
      <c r="G11" s="424">
        <v>0</v>
      </c>
      <c r="H11" s="425">
        <v>0.0010240655401945725</v>
      </c>
      <c r="I11" s="426">
        <v>0</v>
      </c>
      <c r="J11" s="427">
        <v>0</v>
      </c>
      <c r="K11" s="428">
        <v>0</v>
      </c>
      <c r="L11" s="424">
        <v>0.0003090712409210323</v>
      </c>
      <c r="M11" s="425">
        <v>0.000983284169124877</v>
      </c>
      <c r="N11" s="429">
        <v>0.0016393442622950817</v>
      </c>
      <c r="O11" s="427">
        <v>0</v>
      </c>
      <c r="P11" s="428">
        <v>0</v>
      </c>
      <c r="Q11" s="424">
        <v>0.001383508577753182</v>
      </c>
      <c r="R11" s="424">
        <v>0.0006585755950700913</v>
      </c>
      <c r="S11" s="262" t="s">
        <v>212</v>
      </c>
      <c r="T11" s="263"/>
      <c r="U11" s="263"/>
      <c r="V11" s="263"/>
      <c r="W11" s="263"/>
      <c r="X11" s="263"/>
      <c r="Y11" s="263"/>
    </row>
    <row r="12" spans="1:25" ht="15.75" thickBot="1">
      <c r="A12" s="30">
        <v>19</v>
      </c>
      <c r="B12" s="31" t="s">
        <v>14</v>
      </c>
      <c r="C12" s="626">
        <v>0.006944444444444444</v>
      </c>
      <c r="D12" s="435">
        <v>0.002531645569620253</v>
      </c>
      <c r="E12" s="433">
        <v>0</v>
      </c>
      <c r="F12" s="434">
        <v>0</v>
      </c>
      <c r="G12" s="430">
        <v>0.003676470588235293</v>
      </c>
      <c r="H12" s="431">
        <v>0.005632360471070148</v>
      </c>
      <c r="I12" s="432">
        <v>0.005080831408775982</v>
      </c>
      <c r="J12" s="433">
        <v>0</v>
      </c>
      <c r="K12" s="434">
        <v>0</v>
      </c>
      <c r="L12" s="430">
        <v>0.005099675475197033</v>
      </c>
      <c r="M12" s="431">
        <v>0.006882989183874141</v>
      </c>
      <c r="N12" s="435">
        <v>0.006147540983606557</v>
      </c>
      <c r="O12" s="433">
        <v>0</v>
      </c>
      <c r="P12" s="434">
        <v>0</v>
      </c>
      <c r="Q12" s="430">
        <v>0.006087437742114</v>
      </c>
      <c r="R12" s="430">
        <v>0.005362686988427886</v>
      </c>
      <c r="S12" s="262" t="s">
        <v>213</v>
      </c>
      <c r="T12" s="263"/>
      <c r="U12" s="263"/>
      <c r="V12" s="263"/>
      <c r="W12" s="263"/>
      <c r="X12" s="263"/>
      <c r="Y12" s="263"/>
    </row>
    <row r="13" spans="1:25" ht="15.75" thickBot="1">
      <c r="A13" s="15">
        <v>2</v>
      </c>
      <c r="B13" s="16" t="s">
        <v>15</v>
      </c>
      <c r="C13" s="415">
        <v>0.034722222222222224</v>
      </c>
      <c r="D13" s="305">
        <v>0.06582278481012657</v>
      </c>
      <c r="E13" s="305">
        <v>0.75</v>
      </c>
      <c r="F13" s="395">
        <v>0</v>
      </c>
      <c r="G13" s="268">
        <v>0.062499999999999986</v>
      </c>
      <c r="H13" s="415">
        <v>0.03328213005632361</v>
      </c>
      <c r="I13" s="416">
        <v>0.0815242494226328</v>
      </c>
      <c r="J13" s="305">
        <v>0.24456521739130432</v>
      </c>
      <c r="K13" s="395">
        <v>0</v>
      </c>
      <c r="L13" s="268">
        <v>0.07154999227321897</v>
      </c>
      <c r="M13" s="415">
        <v>0.04129793510324484</v>
      </c>
      <c r="N13" s="305">
        <v>0.14426229508196722</v>
      </c>
      <c r="O13" s="305">
        <v>0.3806451612903226</v>
      </c>
      <c r="P13" s="395">
        <v>0</v>
      </c>
      <c r="Q13" s="268">
        <v>0.12534587714443832</v>
      </c>
      <c r="R13" s="417">
        <v>0.0893781164737981</v>
      </c>
      <c r="S13" s="263"/>
      <c r="T13" s="263"/>
      <c r="U13" s="263"/>
      <c r="V13" s="263"/>
      <c r="W13" s="263"/>
      <c r="X13" s="263"/>
      <c r="Y13" s="263"/>
    </row>
    <row r="14" spans="1:25" ht="15">
      <c r="A14" s="35">
        <v>20</v>
      </c>
      <c r="B14" s="36" t="s">
        <v>16</v>
      </c>
      <c r="C14" s="614">
        <v>0.013888888888888888</v>
      </c>
      <c r="D14" s="423">
        <v>0.030379746835443037</v>
      </c>
      <c r="E14" s="421">
        <v>0.5</v>
      </c>
      <c r="F14" s="422">
        <v>0</v>
      </c>
      <c r="G14" s="418">
        <v>0.029411764705882346</v>
      </c>
      <c r="H14" s="419">
        <v>0.011776753712237584</v>
      </c>
      <c r="I14" s="420">
        <v>0.035565819861431876</v>
      </c>
      <c r="J14" s="421">
        <v>0.09782608695652174</v>
      </c>
      <c r="K14" s="422">
        <v>0</v>
      </c>
      <c r="L14" s="418">
        <v>0.03013444598980065</v>
      </c>
      <c r="M14" s="419">
        <v>0.017699115044247787</v>
      </c>
      <c r="N14" s="423">
        <v>0.054508196721311485</v>
      </c>
      <c r="O14" s="421">
        <v>0.167741935483871</v>
      </c>
      <c r="P14" s="422">
        <v>0</v>
      </c>
      <c r="Q14" s="418">
        <v>0.04897620365246264</v>
      </c>
      <c r="R14" s="418">
        <v>0.03650390441245649</v>
      </c>
      <c r="S14" s="262" t="s">
        <v>214</v>
      </c>
      <c r="T14" s="263"/>
      <c r="U14" s="263"/>
      <c r="V14" s="263"/>
      <c r="W14" s="263"/>
      <c r="X14" s="263"/>
      <c r="Y14" s="263"/>
    </row>
    <row r="15" spans="1:25" ht="15">
      <c r="A15" s="25">
        <v>21</v>
      </c>
      <c r="B15" s="26" t="s">
        <v>17</v>
      </c>
      <c r="C15" s="620">
        <v>0.013888888888888888</v>
      </c>
      <c r="D15" s="429">
        <v>0.02784810126582278</v>
      </c>
      <c r="E15" s="427">
        <v>0.25</v>
      </c>
      <c r="F15" s="428">
        <v>0</v>
      </c>
      <c r="G15" s="424">
        <v>0.025735294117647058</v>
      </c>
      <c r="H15" s="425">
        <v>0.01945724526369688</v>
      </c>
      <c r="I15" s="426">
        <v>0.04157043879907621</v>
      </c>
      <c r="J15" s="427">
        <v>0.10869565217391304</v>
      </c>
      <c r="K15" s="428">
        <v>0</v>
      </c>
      <c r="L15" s="424">
        <v>0.03677947766960284</v>
      </c>
      <c r="M15" s="425">
        <v>0.019665683382497544</v>
      </c>
      <c r="N15" s="429">
        <v>0.08073770491803278</v>
      </c>
      <c r="O15" s="427">
        <v>0.1935483870967742</v>
      </c>
      <c r="P15" s="428">
        <v>0</v>
      </c>
      <c r="Q15" s="424">
        <v>0.0683453237410072</v>
      </c>
      <c r="R15" s="424">
        <v>0.04694703170571079</v>
      </c>
      <c r="S15" s="262" t="s">
        <v>215</v>
      </c>
      <c r="T15" s="263"/>
      <c r="U15" s="263"/>
      <c r="V15" s="263"/>
      <c r="W15" s="263"/>
      <c r="X15" s="263"/>
      <c r="Y15" s="263"/>
    </row>
    <row r="16" spans="1:25" ht="15">
      <c r="A16" s="25">
        <v>22</v>
      </c>
      <c r="B16" s="26" t="s">
        <v>18</v>
      </c>
      <c r="C16" s="620">
        <v>0</v>
      </c>
      <c r="D16" s="429">
        <v>0</v>
      </c>
      <c r="E16" s="427">
        <v>0</v>
      </c>
      <c r="F16" s="428">
        <v>0</v>
      </c>
      <c r="G16" s="424">
        <v>0</v>
      </c>
      <c r="H16" s="425">
        <v>0.0005120327700972862</v>
      </c>
      <c r="I16" s="426">
        <v>0.0016166281755196305</v>
      </c>
      <c r="J16" s="427">
        <v>0.016304347826086956</v>
      </c>
      <c r="K16" s="428">
        <v>0</v>
      </c>
      <c r="L16" s="424">
        <v>0.0016998918250656777</v>
      </c>
      <c r="M16" s="425">
        <v>0</v>
      </c>
      <c r="N16" s="429">
        <v>0.0032786885245901635</v>
      </c>
      <c r="O16" s="427">
        <v>0.012903225806451613</v>
      </c>
      <c r="P16" s="428">
        <v>0</v>
      </c>
      <c r="Q16" s="424">
        <v>0.002767017155506364</v>
      </c>
      <c r="R16" s="424">
        <v>0.0019757267852102737</v>
      </c>
      <c r="S16" s="262" t="s">
        <v>216</v>
      </c>
      <c r="T16" s="263"/>
      <c r="U16" s="263"/>
      <c r="V16" s="263"/>
      <c r="W16" s="263"/>
      <c r="X16" s="263"/>
      <c r="Y16" s="263"/>
    </row>
    <row r="17" spans="1:25" ht="15.75" thickBot="1">
      <c r="A17" s="40">
        <v>29</v>
      </c>
      <c r="B17" s="41" t="s">
        <v>19</v>
      </c>
      <c r="C17" s="632">
        <v>0.006944444444444444</v>
      </c>
      <c r="D17" s="441">
        <v>0.007594936708860759</v>
      </c>
      <c r="E17" s="439">
        <v>0</v>
      </c>
      <c r="F17" s="440">
        <v>0</v>
      </c>
      <c r="G17" s="436">
        <v>0.007352941176470586</v>
      </c>
      <c r="H17" s="437">
        <v>0.0015360983102918587</v>
      </c>
      <c r="I17" s="438">
        <v>0.002771362586605081</v>
      </c>
      <c r="J17" s="439">
        <v>0.021739130434782608</v>
      </c>
      <c r="K17" s="440">
        <v>0</v>
      </c>
      <c r="L17" s="436">
        <v>0.0029361767887498068</v>
      </c>
      <c r="M17" s="437">
        <v>0.003933136676499508</v>
      </c>
      <c r="N17" s="441">
        <v>0.005737704918032787</v>
      </c>
      <c r="O17" s="439">
        <v>0.0064516129032258064</v>
      </c>
      <c r="P17" s="440">
        <v>0</v>
      </c>
      <c r="Q17" s="436">
        <v>0.005257332595462092</v>
      </c>
      <c r="R17" s="436">
        <v>0.003951453570420547</v>
      </c>
      <c r="S17" s="262" t="s">
        <v>217</v>
      </c>
      <c r="T17" s="263"/>
      <c r="U17" s="263"/>
      <c r="V17" s="263"/>
      <c r="W17" s="263"/>
      <c r="X17" s="263"/>
      <c r="Y17" s="263"/>
    </row>
    <row r="18" spans="1:25" ht="15.75" thickBot="1">
      <c r="A18" s="15">
        <v>3</v>
      </c>
      <c r="B18" s="16" t="s">
        <v>20</v>
      </c>
      <c r="C18" s="415">
        <v>0.2569444444444444</v>
      </c>
      <c r="D18" s="305">
        <v>0.2860759493670886</v>
      </c>
      <c r="E18" s="305">
        <v>0.25</v>
      </c>
      <c r="F18" s="395">
        <v>0</v>
      </c>
      <c r="G18" s="268">
        <v>0.2775735294117647</v>
      </c>
      <c r="H18" s="415">
        <v>0.27086533538146446</v>
      </c>
      <c r="I18" s="416">
        <v>0.3251732101616628</v>
      </c>
      <c r="J18" s="305">
        <v>0.2663043478260869</v>
      </c>
      <c r="K18" s="395">
        <v>0</v>
      </c>
      <c r="L18" s="268">
        <v>0.3069077422345851</v>
      </c>
      <c r="M18" s="415">
        <v>0.2527040314650934</v>
      </c>
      <c r="N18" s="305">
        <v>0.2930327868852459</v>
      </c>
      <c r="O18" s="305">
        <v>0.2193548387096774</v>
      </c>
      <c r="P18" s="395">
        <v>0</v>
      </c>
      <c r="Q18" s="268">
        <v>0.27836192584394026</v>
      </c>
      <c r="R18" s="417">
        <v>0.295700442186471</v>
      </c>
      <c r="S18" s="263"/>
      <c r="T18" s="263"/>
      <c r="U18" s="263"/>
      <c r="V18" s="263"/>
      <c r="W18" s="263"/>
      <c r="X18" s="263"/>
      <c r="Y18" s="263"/>
    </row>
    <row r="19" spans="1:25" ht="15">
      <c r="A19" s="35">
        <v>30</v>
      </c>
      <c r="B19" s="36" t="s">
        <v>21</v>
      </c>
      <c r="C19" s="614">
        <v>0.08333333333333331</v>
      </c>
      <c r="D19" s="423">
        <v>0.12405063291139237</v>
      </c>
      <c r="E19" s="421">
        <v>0.25</v>
      </c>
      <c r="F19" s="422">
        <v>0</v>
      </c>
      <c r="G19" s="418">
        <v>0.11397058823529413</v>
      </c>
      <c r="H19" s="419">
        <v>0.10547875064004096</v>
      </c>
      <c r="I19" s="420">
        <v>0.12424942263279444</v>
      </c>
      <c r="J19" s="421">
        <v>0.1358695652173913</v>
      </c>
      <c r="K19" s="422">
        <v>0</v>
      </c>
      <c r="L19" s="418">
        <v>0.11883789213413692</v>
      </c>
      <c r="M19" s="419">
        <v>0.10029498525073746</v>
      </c>
      <c r="N19" s="423">
        <v>0.12090163934426229</v>
      </c>
      <c r="O19" s="421">
        <v>0.07741935483870968</v>
      </c>
      <c r="P19" s="422">
        <v>0</v>
      </c>
      <c r="Q19" s="418">
        <v>0.1131710016602103</v>
      </c>
      <c r="R19" s="418">
        <v>0.11666196255527331</v>
      </c>
      <c r="S19" s="262" t="s">
        <v>218</v>
      </c>
      <c r="T19" s="263"/>
      <c r="U19" s="263"/>
      <c r="V19" s="263"/>
      <c r="W19" s="263"/>
      <c r="X19" s="263"/>
      <c r="Y19" s="263"/>
    </row>
    <row r="20" spans="1:25" ht="15">
      <c r="A20" s="25">
        <v>31</v>
      </c>
      <c r="B20" s="26" t="s">
        <v>22</v>
      </c>
      <c r="C20" s="620">
        <v>0.006944444444444444</v>
      </c>
      <c r="D20" s="429">
        <v>0.015189873417721518</v>
      </c>
      <c r="E20" s="427">
        <v>0</v>
      </c>
      <c r="F20" s="428">
        <v>0</v>
      </c>
      <c r="G20" s="424">
        <v>0.012867647058823529</v>
      </c>
      <c r="H20" s="425">
        <v>0.007680491551459293</v>
      </c>
      <c r="I20" s="426">
        <v>0.011547344110854502</v>
      </c>
      <c r="J20" s="427">
        <v>0.010869565217391304</v>
      </c>
      <c r="K20" s="428">
        <v>0</v>
      </c>
      <c r="L20" s="424">
        <v>0.010353886570854582</v>
      </c>
      <c r="M20" s="425">
        <v>0.003933136676499508</v>
      </c>
      <c r="N20" s="429">
        <v>0.011475409836065573</v>
      </c>
      <c r="O20" s="427">
        <v>0.01935483870967742</v>
      </c>
      <c r="P20" s="428">
        <v>0</v>
      </c>
      <c r="Q20" s="424">
        <v>0.009684560044272275</v>
      </c>
      <c r="R20" s="424">
        <v>0.010254962837519992</v>
      </c>
      <c r="S20" s="262" t="s">
        <v>219</v>
      </c>
      <c r="T20" s="263"/>
      <c r="U20" s="263"/>
      <c r="V20" s="263"/>
      <c r="W20" s="263"/>
      <c r="X20" s="263"/>
      <c r="Y20" s="263"/>
    </row>
    <row r="21" spans="1:25" ht="15">
      <c r="A21" s="25">
        <v>32</v>
      </c>
      <c r="B21" s="26" t="s">
        <v>23</v>
      </c>
      <c r="C21" s="620">
        <v>0.11805555555555554</v>
      </c>
      <c r="D21" s="429">
        <v>0.10379746835443038</v>
      </c>
      <c r="E21" s="427">
        <v>0</v>
      </c>
      <c r="F21" s="428">
        <v>0</v>
      </c>
      <c r="G21" s="424">
        <v>0.10661764705882354</v>
      </c>
      <c r="H21" s="425">
        <v>0.11776753712237585</v>
      </c>
      <c r="I21" s="426">
        <v>0.14434180138568128</v>
      </c>
      <c r="J21" s="427">
        <v>0.09239130434782608</v>
      </c>
      <c r="K21" s="428">
        <v>0</v>
      </c>
      <c r="L21" s="424">
        <v>0.1347550610415701</v>
      </c>
      <c r="M21" s="425">
        <v>0.1111111111111111</v>
      </c>
      <c r="N21" s="429">
        <v>0.12704918032786885</v>
      </c>
      <c r="O21" s="427">
        <v>0.09032258064516129</v>
      </c>
      <c r="P21" s="428">
        <v>0</v>
      </c>
      <c r="Q21" s="424">
        <v>0.12091864969562811</v>
      </c>
      <c r="R21" s="424">
        <v>0.1286104054944021</v>
      </c>
      <c r="S21" s="262" t="s">
        <v>220</v>
      </c>
      <c r="T21" s="263"/>
      <c r="U21" s="263"/>
      <c r="V21" s="263"/>
      <c r="W21" s="263"/>
      <c r="X21" s="263"/>
      <c r="Y21" s="263"/>
    </row>
    <row r="22" spans="1:25" ht="15.75" thickBot="1">
      <c r="A22" s="30">
        <v>39</v>
      </c>
      <c r="B22" s="31" t="s">
        <v>24</v>
      </c>
      <c r="C22" s="626">
        <v>0.04861111111111112</v>
      </c>
      <c r="D22" s="435">
        <v>0.043037974683544304</v>
      </c>
      <c r="E22" s="433">
        <v>0</v>
      </c>
      <c r="F22" s="434">
        <v>0</v>
      </c>
      <c r="G22" s="430">
        <v>0.04411764705882353</v>
      </c>
      <c r="H22" s="431">
        <v>0.039938556067588324</v>
      </c>
      <c r="I22" s="432">
        <v>0.04503464203233257</v>
      </c>
      <c r="J22" s="433">
        <v>0.02717391304347826</v>
      </c>
      <c r="K22" s="434">
        <v>0</v>
      </c>
      <c r="L22" s="430">
        <v>0.04296090248802349</v>
      </c>
      <c r="M22" s="431">
        <v>0.03736479842674533</v>
      </c>
      <c r="N22" s="435">
        <v>0.033606557377049186</v>
      </c>
      <c r="O22" s="433">
        <v>0.03225806451612903</v>
      </c>
      <c r="P22" s="434">
        <v>0</v>
      </c>
      <c r="Q22" s="430">
        <v>0.034587714443829555</v>
      </c>
      <c r="R22" s="430">
        <v>0.04017311129927557</v>
      </c>
      <c r="S22" s="262" t="s">
        <v>221</v>
      </c>
      <c r="T22" s="263"/>
      <c r="U22" s="263"/>
      <c r="V22" s="263"/>
      <c r="W22" s="263"/>
      <c r="X22" s="263"/>
      <c r="Y22" s="263"/>
    </row>
    <row r="23" spans="1:25" ht="15.75" thickBot="1">
      <c r="A23" s="15">
        <v>4</v>
      </c>
      <c r="B23" s="16" t="s">
        <v>25</v>
      </c>
      <c r="C23" s="415">
        <v>0</v>
      </c>
      <c r="D23" s="305">
        <v>0</v>
      </c>
      <c r="E23" s="305">
        <v>0</v>
      </c>
      <c r="F23" s="395">
        <v>0</v>
      </c>
      <c r="G23" s="268">
        <v>0</v>
      </c>
      <c r="H23" s="415">
        <v>0.0005120327700972862</v>
      </c>
      <c r="I23" s="416">
        <v>0</v>
      </c>
      <c r="J23" s="305">
        <v>0</v>
      </c>
      <c r="K23" s="395">
        <v>0</v>
      </c>
      <c r="L23" s="268">
        <v>0.00015453562046051616</v>
      </c>
      <c r="M23" s="415">
        <v>0</v>
      </c>
      <c r="N23" s="305">
        <v>0</v>
      </c>
      <c r="O23" s="305">
        <v>0</v>
      </c>
      <c r="P23" s="395">
        <v>0</v>
      </c>
      <c r="Q23" s="268">
        <v>0</v>
      </c>
      <c r="R23" s="417">
        <v>9.408222786715589E-05</v>
      </c>
      <c r="S23" s="263"/>
      <c r="T23" s="263"/>
      <c r="U23" s="263"/>
      <c r="V23" s="263"/>
      <c r="W23" s="263"/>
      <c r="X23" s="263"/>
      <c r="Y23" s="263"/>
    </row>
    <row r="24" spans="1:25" ht="15">
      <c r="A24" s="35">
        <v>40</v>
      </c>
      <c r="B24" s="36" t="s">
        <v>26</v>
      </c>
      <c r="C24" s="614">
        <v>0</v>
      </c>
      <c r="D24" s="423">
        <v>0</v>
      </c>
      <c r="E24" s="421">
        <v>0</v>
      </c>
      <c r="F24" s="422">
        <v>0</v>
      </c>
      <c r="G24" s="418">
        <v>0</v>
      </c>
      <c r="H24" s="419">
        <v>0.0005120327700972862</v>
      </c>
      <c r="I24" s="420">
        <v>0</v>
      </c>
      <c r="J24" s="421">
        <v>0</v>
      </c>
      <c r="K24" s="422">
        <v>0</v>
      </c>
      <c r="L24" s="418">
        <v>0.00015453562046051616</v>
      </c>
      <c r="M24" s="419">
        <v>0</v>
      </c>
      <c r="N24" s="423">
        <v>0</v>
      </c>
      <c r="O24" s="421">
        <v>0</v>
      </c>
      <c r="P24" s="422">
        <v>0</v>
      </c>
      <c r="Q24" s="418">
        <v>0</v>
      </c>
      <c r="R24" s="418">
        <v>9.408222786715589E-05</v>
      </c>
      <c r="S24" s="262" t="s">
        <v>222</v>
      </c>
      <c r="T24" s="263"/>
      <c r="U24" s="263"/>
      <c r="V24" s="263"/>
      <c r="W24" s="263"/>
      <c r="X24" s="263"/>
      <c r="Y24" s="263"/>
    </row>
    <row r="25" spans="1:25" ht="15.75" thickBot="1">
      <c r="A25" s="40">
        <v>41</v>
      </c>
      <c r="B25" s="41" t="s">
        <v>27</v>
      </c>
      <c r="C25" s="632">
        <v>0</v>
      </c>
      <c r="D25" s="441">
        <v>0</v>
      </c>
      <c r="E25" s="439">
        <v>0</v>
      </c>
      <c r="F25" s="440">
        <v>0</v>
      </c>
      <c r="G25" s="436">
        <v>0</v>
      </c>
      <c r="H25" s="437">
        <v>0</v>
      </c>
      <c r="I25" s="438">
        <v>0</v>
      </c>
      <c r="J25" s="439">
        <v>0</v>
      </c>
      <c r="K25" s="440">
        <v>0</v>
      </c>
      <c r="L25" s="436">
        <v>0</v>
      </c>
      <c r="M25" s="437">
        <v>0</v>
      </c>
      <c r="N25" s="441">
        <v>0</v>
      </c>
      <c r="O25" s="439">
        <v>0</v>
      </c>
      <c r="P25" s="440">
        <v>0</v>
      </c>
      <c r="Q25" s="436">
        <v>0</v>
      </c>
      <c r="R25" s="436">
        <v>0</v>
      </c>
      <c r="S25" s="262" t="s">
        <v>223</v>
      </c>
      <c r="T25" s="263"/>
      <c r="U25" s="263"/>
      <c r="V25" s="263"/>
      <c r="W25" s="263"/>
      <c r="X25" s="263"/>
      <c r="Y25" s="263"/>
    </row>
    <row r="26" spans="1:25" ht="15.75" thickBot="1">
      <c r="A26" s="15">
        <v>5</v>
      </c>
      <c r="B26" s="16" t="s">
        <v>28</v>
      </c>
      <c r="C26" s="415">
        <v>0.0625</v>
      </c>
      <c r="D26" s="305">
        <v>0.08607594936708861</v>
      </c>
      <c r="E26" s="305">
        <v>0</v>
      </c>
      <c r="F26" s="395">
        <v>0</v>
      </c>
      <c r="G26" s="268">
        <v>0.07904411764705882</v>
      </c>
      <c r="H26" s="415">
        <v>0.057859703020993344</v>
      </c>
      <c r="I26" s="416">
        <v>0.08914549653579679</v>
      </c>
      <c r="J26" s="305">
        <v>0.11413043478260868</v>
      </c>
      <c r="K26" s="395">
        <v>0.5</v>
      </c>
      <c r="L26" s="268">
        <v>0.08066759388038942</v>
      </c>
      <c r="M26" s="415">
        <v>0.05211406096361849</v>
      </c>
      <c r="N26" s="305">
        <v>0.07254098360655738</v>
      </c>
      <c r="O26" s="305">
        <v>0.06451612903225806</v>
      </c>
      <c r="P26" s="395">
        <v>0</v>
      </c>
      <c r="Q26" s="268">
        <v>0.06640841173215274</v>
      </c>
      <c r="R26" s="417">
        <v>0.0757361934330605</v>
      </c>
      <c r="S26" s="263"/>
      <c r="T26" s="263"/>
      <c r="U26" s="263"/>
      <c r="V26" s="263"/>
      <c r="W26" s="263"/>
      <c r="X26" s="263"/>
      <c r="Y26" s="263"/>
    </row>
    <row r="27" spans="1:25" ht="15">
      <c r="A27" s="20">
        <v>50</v>
      </c>
      <c r="B27" s="21" t="s">
        <v>30</v>
      </c>
      <c r="C27" s="638">
        <v>0.013888888888888888</v>
      </c>
      <c r="D27" s="447">
        <v>0.030379746835443037</v>
      </c>
      <c r="E27" s="445">
        <v>0</v>
      </c>
      <c r="F27" s="446">
        <v>0</v>
      </c>
      <c r="G27" s="442">
        <v>0.025735294117647058</v>
      </c>
      <c r="H27" s="443">
        <v>0.03174603174603175</v>
      </c>
      <c r="I27" s="444">
        <v>0.04549653579676674</v>
      </c>
      <c r="J27" s="445">
        <v>0.08695652173913043</v>
      </c>
      <c r="K27" s="446">
        <v>0</v>
      </c>
      <c r="L27" s="442">
        <v>0.042497295626641944</v>
      </c>
      <c r="M27" s="443">
        <v>0.03736479842674533</v>
      </c>
      <c r="N27" s="447">
        <v>0.03934426229508197</v>
      </c>
      <c r="O27" s="445">
        <v>0.025806451612903226</v>
      </c>
      <c r="P27" s="446">
        <v>0</v>
      </c>
      <c r="Q27" s="442">
        <v>0.03818483674598783</v>
      </c>
      <c r="R27" s="442">
        <v>0.04017311129927557</v>
      </c>
      <c r="S27" s="262" t="s">
        <v>224</v>
      </c>
      <c r="T27" s="263"/>
      <c r="U27" s="263"/>
      <c r="V27" s="263"/>
      <c r="W27" s="263"/>
      <c r="X27" s="263"/>
      <c r="Y27" s="263"/>
    </row>
    <row r="28" spans="1:25" ht="15">
      <c r="A28" s="25">
        <v>51</v>
      </c>
      <c r="B28" s="26" t="s">
        <v>30</v>
      </c>
      <c r="C28" s="620">
        <v>0.006944444444444444</v>
      </c>
      <c r="D28" s="429">
        <v>0.030379746835443037</v>
      </c>
      <c r="E28" s="427">
        <v>0</v>
      </c>
      <c r="F28" s="428">
        <v>0</v>
      </c>
      <c r="G28" s="424">
        <v>0.02389705882352941</v>
      </c>
      <c r="H28" s="425">
        <v>0.01331285202252944</v>
      </c>
      <c r="I28" s="426">
        <v>0.02009237875288684</v>
      </c>
      <c r="J28" s="427">
        <v>0.010869565217391304</v>
      </c>
      <c r="K28" s="428">
        <v>0</v>
      </c>
      <c r="L28" s="424">
        <v>0.017771596352959357</v>
      </c>
      <c r="M28" s="425">
        <v>0.0029498525073746312</v>
      </c>
      <c r="N28" s="429">
        <v>0.011065573770491803</v>
      </c>
      <c r="O28" s="427">
        <v>0.0064516129032258064</v>
      </c>
      <c r="P28" s="428">
        <v>0</v>
      </c>
      <c r="Q28" s="424">
        <v>0.00857775318206973</v>
      </c>
      <c r="R28" s="424">
        <v>0.014959074230877787</v>
      </c>
      <c r="S28" s="262" t="s">
        <v>225</v>
      </c>
      <c r="T28" s="263"/>
      <c r="U28" s="263"/>
      <c r="V28" s="263"/>
      <c r="W28" s="263"/>
      <c r="X28" s="263"/>
      <c r="Y28" s="263"/>
    </row>
    <row r="29" spans="1:25" ht="15">
      <c r="A29" s="25">
        <v>52</v>
      </c>
      <c r="B29" s="26" t="s">
        <v>31</v>
      </c>
      <c r="C29" s="620">
        <v>0.013888888888888888</v>
      </c>
      <c r="D29" s="429">
        <v>0.015189873417721518</v>
      </c>
      <c r="E29" s="427">
        <v>0</v>
      </c>
      <c r="F29" s="428">
        <v>0</v>
      </c>
      <c r="G29" s="424">
        <v>0.014705882352941173</v>
      </c>
      <c r="H29" s="425">
        <v>0.00665642601126472</v>
      </c>
      <c r="I29" s="426">
        <v>0.015242494226327946</v>
      </c>
      <c r="J29" s="427">
        <v>0.005434782608695652</v>
      </c>
      <c r="K29" s="428">
        <v>0</v>
      </c>
      <c r="L29" s="424">
        <v>0.01236284963684129</v>
      </c>
      <c r="M29" s="425">
        <v>0.007866273352999015</v>
      </c>
      <c r="N29" s="429">
        <v>0.015163934426229509</v>
      </c>
      <c r="O29" s="427">
        <v>0.025806451612903226</v>
      </c>
      <c r="P29" s="428">
        <v>0</v>
      </c>
      <c r="Q29" s="424">
        <v>0.013558384061981184</v>
      </c>
      <c r="R29" s="424">
        <v>0.012889265217800356</v>
      </c>
      <c r="S29" s="262" t="s">
        <v>226</v>
      </c>
      <c r="T29" s="263"/>
      <c r="U29" s="263"/>
      <c r="V29" s="263"/>
      <c r="W29" s="263"/>
      <c r="X29" s="263"/>
      <c r="Y29" s="263"/>
    </row>
    <row r="30" spans="1:25" ht="42.75">
      <c r="A30" s="25">
        <v>53</v>
      </c>
      <c r="B30" s="26" t="s">
        <v>91</v>
      </c>
      <c r="C30" s="620">
        <v>0</v>
      </c>
      <c r="D30" s="429">
        <v>0</v>
      </c>
      <c r="E30" s="427">
        <v>0</v>
      </c>
      <c r="F30" s="428">
        <v>0</v>
      </c>
      <c r="G30" s="424">
        <v>0</v>
      </c>
      <c r="H30" s="425">
        <v>0.0005120327700972862</v>
      </c>
      <c r="I30" s="426">
        <v>0.0006928406466512702</v>
      </c>
      <c r="J30" s="427">
        <v>0</v>
      </c>
      <c r="K30" s="428">
        <v>0.5</v>
      </c>
      <c r="L30" s="424">
        <v>0.0009272137227630966</v>
      </c>
      <c r="M30" s="425">
        <v>0.000983284169124877</v>
      </c>
      <c r="N30" s="429">
        <v>0.0012295081967213116</v>
      </c>
      <c r="O30" s="427">
        <v>0</v>
      </c>
      <c r="P30" s="428">
        <v>0</v>
      </c>
      <c r="Q30" s="424">
        <v>0.0011068068622025456</v>
      </c>
      <c r="R30" s="424">
        <v>0.0009408222786715589</v>
      </c>
      <c r="S30" s="262" t="s">
        <v>227</v>
      </c>
      <c r="T30" s="263"/>
      <c r="U30" s="263"/>
      <c r="V30" s="263"/>
      <c r="W30" s="263"/>
      <c r="X30" s="263"/>
      <c r="Y30" s="263"/>
    </row>
    <row r="31" spans="1:25" ht="15">
      <c r="A31" s="25">
        <v>54</v>
      </c>
      <c r="B31" s="26" t="s">
        <v>33</v>
      </c>
      <c r="C31" s="620">
        <v>0</v>
      </c>
      <c r="D31" s="429">
        <v>0</v>
      </c>
      <c r="E31" s="427">
        <v>0</v>
      </c>
      <c r="F31" s="428">
        <v>0</v>
      </c>
      <c r="G31" s="424">
        <v>0</v>
      </c>
      <c r="H31" s="425">
        <v>0</v>
      </c>
      <c r="I31" s="426">
        <v>0</v>
      </c>
      <c r="J31" s="427">
        <v>0</v>
      </c>
      <c r="K31" s="428">
        <v>0</v>
      </c>
      <c r="L31" s="424">
        <v>0</v>
      </c>
      <c r="M31" s="425">
        <v>0</v>
      </c>
      <c r="N31" s="429">
        <v>0</v>
      </c>
      <c r="O31" s="427">
        <v>0</v>
      </c>
      <c r="P31" s="428">
        <v>0</v>
      </c>
      <c r="Q31" s="424">
        <v>0</v>
      </c>
      <c r="R31" s="424">
        <v>0</v>
      </c>
      <c r="S31" s="262" t="s">
        <v>228</v>
      </c>
      <c r="T31" s="263"/>
      <c r="U31" s="263"/>
      <c r="V31" s="263"/>
      <c r="W31" s="263"/>
      <c r="X31" s="263"/>
      <c r="Y31" s="263"/>
    </row>
    <row r="32" spans="1:25" ht="29.25" thickBot="1">
      <c r="A32" s="30">
        <v>59</v>
      </c>
      <c r="B32" s="31" t="s">
        <v>34</v>
      </c>
      <c r="C32" s="626">
        <v>0.027777777777777776</v>
      </c>
      <c r="D32" s="435">
        <v>0.010126582278481013</v>
      </c>
      <c r="E32" s="433">
        <v>0</v>
      </c>
      <c r="F32" s="434">
        <v>0</v>
      </c>
      <c r="G32" s="430">
        <v>0.014705882352941173</v>
      </c>
      <c r="H32" s="431">
        <v>0.005632360471070148</v>
      </c>
      <c r="I32" s="432">
        <v>0.007621247113163973</v>
      </c>
      <c r="J32" s="433">
        <v>0.010869565217391304</v>
      </c>
      <c r="K32" s="434">
        <v>0</v>
      </c>
      <c r="L32" s="430">
        <v>0.007108638541183742</v>
      </c>
      <c r="M32" s="431">
        <v>0.0029498525073746312</v>
      </c>
      <c r="N32" s="435">
        <v>0.005737704918032787</v>
      </c>
      <c r="O32" s="433">
        <v>0.0064516129032258064</v>
      </c>
      <c r="P32" s="434">
        <v>0</v>
      </c>
      <c r="Q32" s="430">
        <v>0.004980630879911455</v>
      </c>
      <c r="R32" s="430">
        <v>0.006773920406435223</v>
      </c>
      <c r="S32" s="262" t="s">
        <v>229</v>
      </c>
      <c r="T32" s="263"/>
      <c r="U32" s="263"/>
      <c r="V32" s="263"/>
      <c r="W32" s="263"/>
      <c r="X32" s="263"/>
      <c r="Y32" s="263"/>
    </row>
    <row r="33" spans="1:25" ht="29.25" thickBot="1">
      <c r="A33" s="15">
        <v>6</v>
      </c>
      <c r="B33" s="16" t="s">
        <v>35</v>
      </c>
      <c r="C33" s="415">
        <v>0</v>
      </c>
      <c r="D33" s="305">
        <v>0</v>
      </c>
      <c r="E33" s="305">
        <v>0</v>
      </c>
      <c r="F33" s="395">
        <v>0</v>
      </c>
      <c r="G33" s="268">
        <v>0</v>
      </c>
      <c r="H33" s="415">
        <v>0.0015360983102918587</v>
      </c>
      <c r="I33" s="416">
        <v>0.0004618937644341801</v>
      </c>
      <c r="J33" s="305">
        <v>0</v>
      </c>
      <c r="K33" s="395">
        <v>0</v>
      </c>
      <c r="L33" s="268">
        <v>0.0007726781023025809</v>
      </c>
      <c r="M33" s="415">
        <v>0</v>
      </c>
      <c r="N33" s="305">
        <v>0</v>
      </c>
      <c r="O33" s="305">
        <v>0</v>
      </c>
      <c r="P33" s="395">
        <v>0</v>
      </c>
      <c r="Q33" s="268">
        <v>0</v>
      </c>
      <c r="R33" s="417">
        <v>0.0004704111393357794</v>
      </c>
      <c r="S33" s="263"/>
      <c r="T33" s="263"/>
      <c r="U33" s="263"/>
      <c r="V33" s="263"/>
      <c r="W33" s="263"/>
      <c r="X33" s="263"/>
      <c r="Y33" s="263"/>
    </row>
    <row r="34" spans="1:25" ht="28.5">
      <c r="A34" s="35">
        <v>60</v>
      </c>
      <c r="B34" s="36" t="s">
        <v>76</v>
      </c>
      <c r="C34" s="614">
        <v>0</v>
      </c>
      <c r="D34" s="423">
        <v>0</v>
      </c>
      <c r="E34" s="421">
        <v>0</v>
      </c>
      <c r="F34" s="422">
        <v>0</v>
      </c>
      <c r="G34" s="418">
        <v>0</v>
      </c>
      <c r="H34" s="419">
        <v>0</v>
      </c>
      <c r="I34" s="420">
        <v>0.0004618937644341801</v>
      </c>
      <c r="J34" s="421">
        <v>0</v>
      </c>
      <c r="K34" s="422">
        <v>0</v>
      </c>
      <c r="L34" s="418">
        <v>0.0003090712409210323</v>
      </c>
      <c r="M34" s="419">
        <v>0</v>
      </c>
      <c r="N34" s="423">
        <v>0</v>
      </c>
      <c r="O34" s="421">
        <v>0</v>
      </c>
      <c r="P34" s="422">
        <v>0</v>
      </c>
      <c r="Q34" s="418">
        <v>0</v>
      </c>
      <c r="R34" s="418">
        <v>0.00018816445573431178</v>
      </c>
      <c r="S34" s="262" t="s">
        <v>230</v>
      </c>
      <c r="T34" s="263"/>
      <c r="U34" s="263"/>
      <c r="V34" s="263"/>
      <c r="W34" s="263"/>
      <c r="X34" s="263"/>
      <c r="Y34" s="263"/>
    </row>
    <row r="35" spans="1:25" ht="28.5">
      <c r="A35" s="25">
        <v>61</v>
      </c>
      <c r="B35" s="26" t="s">
        <v>37</v>
      </c>
      <c r="C35" s="620">
        <v>0</v>
      </c>
      <c r="D35" s="429">
        <v>0</v>
      </c>
      <c r="E35" s="427">
        <v>0</v>
      </c>
      <c r="F35" s="428">
        <v>0</v>
      </c>
      <c r="G35" s="424">
        <v>0</v>
      </c>
      <c r="H35" s="425">
        <v>0.0005120327700972862</v>
      </c>
      <c r="I35" s="426">
        <v>0</v>
      </c>
      <c r="J35" s="427">
        <v>0</v>
      </c>
      <c r="K35" s="428">
        <v>0</v>
      </c>
      <c r="L35" s="424">
        <v>0.00015453562046051616</v>
      </c>
      <c r="M35" s="425">
        <v>0</v>
      </c>
      <c r="N35" s="429">
        <v>0</v>
      </c>
      <c r="O35" s="427">
        <v>0</v>
      </c>
      <c r="P35" s="428">
        <v>0</v>
      </c>
      <c r="Q35" s="424">
        <v>0</v>
      </c>
      <c r="R35" s="424">
        <v>9.408222786715589E-05</v>
      </c>
      <c r="S35" s="262" t="s">
        <v>231</v>
      </c>
      <c r="T35" s="263"/>
      <c r="U35" s="263"/>
      <c r="V35" s="263"/>
      <c r="W35" s="263"/>
      <c r="X35" s="263"/>
      <c r="Y35" s="263"/>
    </row>
    <row r="36" spans="1:25" ht="15">
      <c r="A36" s="25">
        <v>62</v>
      </c>
      <c r="B36" s="26" t="s">
        <v>38</v>
      </c>
      <c r="C36" s="620">
        <v>0</v>
      </c>
      <c r="D36" s="429">
        <v>0</v>
      </c>
      <c r="E36" s="427">
        <v>0</v>
      </c>
      <c r="F36" s="428">
        <v>0</v>
      </c>
      <c r="G36" s="424">
        <v>0</v>
      </c>
      <c r="H36" s="425">
        <v>0</v>
      </c>
      <c r="I36" s="426">
        <v>0</v>
      </c>
      <c r="J36" s="427">
        <v>0</v>
      </c>
      <c r="K36" s="428">
        <v>0</v>
      </c>
      <c r="L36" s="424">
        <v>0</v>
      </c>
      <c r="M36" s="425">
        <v>0</v>
      </c>
      <c r="N36" s="429">
        <v>0</v>
      </c>
      <c r="O36" s="427">
        <v>0</v>
      </c>
      <c r="P36" s="428">
        <v>0</v>
      </c>
      <c r="Q36" s="424">
        <v>0</v>
      </c>
      <c r="R36" s="424">
        <v>0</v>
      </c>
      <c r="S36" s="262" t="s">
        <v>232</v>
      </c>
      <c r="T36" s="263"/>
      <c r="U36" s="263"/>
      <c r="V36" s="263"/>
      <c r="W36" s="263"/>
      <c r="X36" s="263"/>
      <c r="Y36" s="263"/>
    </row>
    <row r="37" spans="1:25" ht="15">
      <c r="A37" s="25">
        <v>63</v>
      </c>
      <c r="B37" s="26" t="s">
        <v>39</v>
      </c>
      <c r="C37" s="620">
        <v>0</v>
      </c>
      <c r="D37" s="429">
        <v>0</v>
      </c>
      <c r="E37" s="427">
        <v>0</v>
      </c>
      <c r="F37" s="428">
        <v>0</v>
      </c>
      <c r="G37" s="424">
        <v>0</v>
      </c>
      <c r="H37" s="425">
        <v>0.0010240655401945725</v>
      </c>
      <c r="I37" s="426">
        <v>0</v>
      </c>
      <c r="J37" s="427">
        <v>0</v>
      </c>
      <c r="K37" s="428">
        <v>0</v>
      </c>
      <c r="L37" s="424">
        <v>0.0003090712409210323</v>
      </c>
      <c r="M37" s="425">
        <v>0</v>
      </c>
      <c r="N37" s="429">
        <v>0</v>
      </c>
      <c r="O37" s="427">
        <v>0</v>
      </c>
      <c r="P37" s="428">
        <v>0</v>
      </c>
      <c r="Q37" s="424">
        <v>0</v>
      </c>
      <c r="R37" s="424">
        <v>0.00018816445573431178</v>
      </c>
      <c r="S37" s="262" t="s">
        <v>233</v>
      </c>
      <c r="T37" s="263"/>
      <c r="U37" s="263"/>
      <c r="V37" s="263"/>
      <c r="W37" s="263"/>
      <c r="X37" s="263"/>
      <c r="Y37" s="263"/>
    </row>
    <row r="38" spans="1:25" ht="29.25" thickBot="1">
      <c r="A38" s="40">
        <v>69</v>
      </c>
      <c r="B38" s="41" t="s">
        <v>40</v>
      </c>
      <c r="C38" s="632">
        <v>0</v>
      </c>
      <c r="D38" s="441">
        <v>0</v>
      </c>
      <c r="E38" s="439">
        <v>0</v>
      </c>
      <c r="F38" s="440">
        <v>0</v>
      </c>
      <c r="G38" s="436">
        <v>0</v>
      </c>
      <c r="H38" s="437">
        <v>0</v>
      </c>
      <c r="I38" s="438">
        <v>0</v>
      </c>
      <c r="J38" s="439">
        <v>0</v>
      </c>
      <c r="K38" s="440">
        <v>0</v>
      </c>
      <c r="L38" s="436">
        <v>0</v>
      </c>
      <c r="M38" s="437">
        <v>0</v>
      </c>
      <c r="N38" s="441">
        <v>0</v>
      </c>
      <c r="O38" s="439">
        <v>0</v>
      </c>
      <c r="P38" s="440">
        <v>0</v>
      </c>
      <c r="Q38" s="436">
        <v>0</v>
      </c>
      <c r="R38" s="436">
        <v>0</v>
      </c>
      <c r="S38" s="262" t="s">
        <v>234</v>
      </c>
      <c r="T38" s="263"/>
      <c r="U38" s="263"/>
      <c r="V38" s="263"/>
      <c r="W38" s="263"/>
      <c r="X38" s="263"/>
      <c r="Y38" s="263"/>
    </row>
    <row r="39" spans="1:25" ht="15.75" thickBot="1">
      <c r="A39" s="15">
        <v>7</v>
      </c>
      <c r="B39" s="16" t="s">
        <v>41</v>
      </c>
      <c r="C39" s="415">
        <v>0</v>
      </c>
      <c r="D39" s="305">
        <v>0</v>
      </c>
      <c r="E39" s="305">
        <v>0</v>
      </c>
      <c r="F39" s="395">
        <v>0</v>
      </c>
      <c r="G39" s="268">
        <v>0</v>
      </c>
      <c r="H39" s="415">
        <v>0.0005120327700972862</v>
      </c>
      <c r="I39" s="416">
        <v>0.00023094688221709004</v>
      </c>
      <c r="J39" s="305">
        <v>0</v>
      </c>
      <c r="K39" s="395">
        <v>0</v>
      </c>
      <c r="L39" s="268">
        <v>0.0003090712409210323</v>
      </c>
      <c r="M39" s="415">
        <v>0.000983284169124877</v>
      </c>
      <c r="N39" s="305">
        <v>0</v>
      </c>
      <c r="O39" s="305">
        <v>0</v>
      </c>
      <c r="P39" s="395">
        <v>0</v>
      </c>
      <c r="Q39" s="268">
        <v>0.0002767017155506364</v>
      </c>
      <c r="R39" s="417">
        <v>0.00028224668360146764</v>
      </c>
      <c r="S39" s="263"/>
      <c r="T39" s="263"/>
      <c r="U39" s="263"/>
      <c r="V39" s="263"/>
      <c r="W39" s="263"/>
      <c r="X39" s="263"/>
      <c r="Y39" s="263"/>
    </row>
    <row r="40" spans="1:25" ht="15">
      <c r="A40" s="20">
        <v>70</v>
      </c>
      <c r="B40" s="21" t="s">
        <v>77</v>
      </c>
      <c r="C40" s="638">
        <v>0</v>
      </c>
      <c r="D40" s="447">
        <v>0</v>
      </c>
      <c r="E40" s="445">
        <v>0</v>
      </c>
      <c r="F40" s="446">
        <v>0</v>
      </c>
      <c r="G40" s="442">
        <v>0</v>
      </c>
      <c r="H40" s="443">
        <v>0</v>
      </c>
      <c r="I40" s="444">
        <v>0</v>
      </c>
      <c r="J40" s="445">
        <v>0</v>
      </c>
      <c r="K40" s="446">
        <v>0</v>
      </c>
      <c r="L40" s="442">
        <v>0</v>
      </c>
      <c r="M40" s="443">
        <v>0</v>
      </c>
      <c r="N40" s="447">
        <v>0</v>
      </c>
      <c r="O40" s="445">
        <v>0</v>
      </c>
      <c r="P40" s="446">
        <v>0</v>
      </c>
      <c r="Q40" s="442">
        <v>0</v>
      </c>
      <c r="R40" s="442">
        <v>0</v>
      </c>
      <c r="S40" s="262" t="s">
        <v>235</v>
      </c>
      <c r="T40" s="263"/>
      <c r="U40" s="263"/>
      <c r="V40" s="263"/>
      <c r="W40" s="263"/>
      <c r="X40" s="263"/>
      <c r="Y40" s="263"/>
    </row>
    <row r="41" spans="1:25" ht="15">
      <c r="A41" s="25">
        <v>71</v>
      </c>
      <c r="B41" s="26" t="s">
        <v>43</v>
      </c>
      <c r="C41" s="620">
        <v>0</v>
      </c>
      <c r="D41" s="429">
        <v>0</v>
      </c>
      <c r="E41" s="427">
        <v>0</v>
      </c>
      <c r="F41" s="428">
        <v>0</v>
      </c>
      <c r="G41" s="424">
        <v>0</v>
      </c>
      <c r="H41" s="425">
        <v>0</v>
      </c>
      <c r="I41" s="426">
        <v>0.00023094688221709004</v>
      </c>
      <c r="J41" s="427">
        <v>0</v>
      </c>
      <c r="K41" s="428">
        <v>0</v>
      </c>
      <c r="L41" s="424">
        <v>0.00015453562046051616</v>
      </c>
      <c r="M41" s="425">
        <v>0</v>
      </c>
      <c r="N41" s="429">
        <v>0</v>
      </c>
      <c r="O41" s="427">
        <v>0</v>
      </c>
      <c r="P41" s="428">
        <v>0</v>
      </c>
      <c r="Q41" s="424">
        <v>0</v>
      </c>
      <c r="R41" s="424">
        <v>9.408222786715589E-05</v>
      </c>
      <c r="S41" s="262" t="s">
        <v>236</v>
      </c>
      <c r="T41" s="263"/>
      <c r="U41" s="263"/>
      <c r="V41" s="263"/>
      <c r="W41" s="263"/>
      <c r="X41" s="263"/>
      <c r="Y41" s="263"/>
    </row>
    <row r="42" spans="1:25" ht="15">
      <c r="A42" s="25">
        <v>72</v>
      </c>
      <c r="B42" s="26" t="s">
        <v>44</v>
      </c>
      <c r="C42" s="620">
        <v>0</v>
      </c>
      <c r="D42" s="429">
        <v>0</v>
      </c>
      <c r="E42" s="427">
        <v>0</v>
      </c>
      <c r="F42" s="428">
        <v>0</v>
      </c>
      <c r="G42" s="424">
        <v>0</v>
      </c>
      <c r="H42" s="425">
        <v>0.0005120327700972862</v>
      </c>
      <c r="I42" s="426">
        <v>0</v>
      </c>
      <c r="J42" s="427">
        <v>0</v>
      </c>
      <c r="K42" s="428">
        <v>0</v>
      </c>
      <c r="L42" s="424">
        <v>0.00015453562046051616</v>
      </c>
      <c r="M42" s="425">
        <v>0</v>
      </c>
      <c r="N42" s="429">
        <v>0</v>
      </c>
      <c r="O42" s="427">
        <v>0</v>
      </c>
      <c r="P42" s="428">
        <v>0</v>
      </c>
      <c r="Q42" s="424">
        <v>0</v>
      </c>
      <c r="R42" s="424">
        <v>9.408222786715589E-05</v>
      </c>
      <c r="S42" s="262" t="s">
        <v>237</v>
      </c>
      <c r="T42" s="263"/>
      <c r="U42" s="263"/>
      <c r="V42" s="263"/>
      <c r="W42" s="263"/>
      <c r="X42" s="263"/>
      <c r="Y42" s="263"/>
    </row>
    <row r="43" spans="1:25" ht="15.75" thickBot="1">
      <c r="A43" s="30">
        <v>79</v>
      </c>
      <c r="B43" s="31" t="s">
        <v>45</v>
      </c>
      <c r="C43" s="626">
        <v>0</v>
      </c>
      <c r="D43" s="435">
        <v>0</v>
      </c>
      <c r="E43" s="433">
        <v>0</v>
      </c>
      <c r="F43" s="434">
        <v>0</v>
      </c>
      <c r="G43" s="430">
        <v>0</v>
      </c>
      <c r="H43" s="431">
        <v>0</v>
      </c>
      <c r="I43" s="432">
        <v>0</v>
      </c>
      <c r="J43" s="433">
        <v>0</v>
      </c>
      <c r="K43" s="434">
        <v>0</v>
      </c>
      <c r="L43" s="430">
        <v>0</v>
      </c>
      <c r="M43" s="431">
        <v>0.000983284169124877</v>
      </c>
      <c r="N43" s="435">
        <v>0</v>
      </c>
      <c r="O43" s="433">
        <v>0</v>
      </c>
      <c r="P43" s="434">
        <v>0</v>
      </c>
      <c r="Q43" s="430">
        <v>0.0002767017155506364</v>
      </c>
      <c r="R43" s="430">
        <v>9.408222786715589E-05</v>
      </c>
      <c r="S43" s="262" t="s">
        <v>238</v>
      </c>
      <c r="T43" s="263"/>
      <c r="U43" s="263"/>
      <c r="V43" s="263"/>
      <c r="W43" s="263"/>
      <c r="X43" s="263"/>
      <c r="Y43" s="263"/>
    </row>
    <row r="44" spans="1:25" ht="15.75" thickBot="1">
      <c r="A44" s="15">
        <v>8</v>
      </c>
      <c r="B44" s="16" t="s">
        <v>46</v>
      </c>
      <c r="C44" s="415">
        <v>0</v>
      </c>
      <c r="D44" s="305">
        <v>0</v>
      </c>
      <c r="E44" s="305">
        <v>0</v>
      </c>
      <c r="F44" s="395">
        <v>0</v>
      </c>
      <c r="G44" s="268">
        <v>0</v>
      </c>
      <c r="H44" s="415">
        <v>0.0005120327700972862</v>
      </c>
      <c r="I44" s="416">
        <v>0</v>
      </c>
      <c r="J44" s="305">
        <v>0</v>
      </c>
      <c r="K44" s="395">
        <v>0</v>
      </c>
      <c r="L44" s="268">
        <v>0.00015453562046051616</v>
      </c>
      <c r="M44" s="415">
        <v>0</v>
      </c>
      <c r="N44" s="305">
        <v>0</v>
      </c>
      <c r="O44" s="305">
        <v>0</v>
      </c>
      <c r="P44" s="395">
        <v>0</v>
      </c>
      <c r="Q44" s="268">
        <v>0</v>
      </c>
      <c r="R44" s="417">
        <v>9.408222786715589E-05</v>
      </c>
      <c r="S44" s="263"/>
      <c r="T44" s="263"/>
      <c r="U44" s="263"/>
      <c r="V44" s="263"/>
      <c r="W44" s="263"/>
      <c r="X44" s="263"/>
      <c r="Y44" s="263"/>
    </row>
    <row r="45" spans="1:25" ht="15">
      <c r="A45" s="35">
        <v>80</v>
      </c>
      <c r="B45" s="36" t="s">
        <v>78</v>
      </c>
      <c r="C45" s="614">
        <v>0</v>
      </c>
      <c r="D45" s="423">
        <v>0</v>
      </c>
      <c r="E45" s="421">
        <v>0</v>
      </c>
      <c r="F45" s="422">
        <v>0</v>
      </c>
      <c r="G45" s="418">
        <v>0</v>
      </c>
      <c r="H45" s="419">
        <v>0</v>
      </c>
      <c r="I45" s="420">
        <v>0</v>
      </c>
      <c r="J45" s="421">
        <v>0</v>
      </c>
      <c r="K45" s="422">
        <v>0</v>
      </c>
      <c r="L45" s="418">
        <v>0</v>
      </c>
      <c r="M45" s="419">
        <v>0</v>
      </c>
      <c r="N45" s="423">
        <v>0</v>
      </c>
      <c r="O45" s="421">
        <v>0</v>
      </c>
      <c r="P45" s="422">
        <v>0</v>
      </c>
      <c r="Q45" s="418">
        <v>0</v>
      </c>
      <c r="R45" s="418">
        <v>0</v>
      </c>
      <c r="S45" s="262" t="s">
        <v>239</v>
      </c>
      <c r="T45" s="263"/>
      <c r="U45" s="263"/>
      <c r="V45" s="263"/>
      <c r="W45" s="263"/>
      <c r="X45" s="263"/>
      <c r="Y45" s="263"/>
    </row>
    <row r="46" spans="1:25" ht="15">
      <c r="A46" s="25">
        <v>81</v>
      </c>
      <c r="B46" s="26" t="s">
        <v>48</v>
      </c>
      <c r="C46" s="620">
        <v>0</v>
      </c>
      <c r="D46" s="429">
        <v>0</v>
      </c>
      <c r="E46" s="427">
        <v>0</v>
      </c>
      <c r="F46" s="428">
        <v>0</v>
      </c>
      <c r="G46" s="424">
        <v>0</v>
      </c>
      <c r="H46" s="425">
        <v>0</v>
      </c>
      <c r="I46" s="426">
        <v>0</v>
      </c>
      <c r="J46" s="427">
        <v>0</v>
      </c>
      <c r="K46" s="428">
        <v>0</v>
      </c>
      <c r="L46" s="424">
        <v>0</v>
      </c>
      <c r="M46" s="425">
        <v>0</v>
      </c>
      <c r="N46" s="429">
        <v>0</v>
      </c>
      <c r="O46" s="427">
        <v>0</v>
      </c>
      <c r="P46" s="428">
        <v>0</v>
      </c>
      <c r="Q46" s="424">
        <v>0</v>
      </c>
      <c r="R46" s="424">
        <v>0</v>
      </c>
      <c r="S46" s="262" t="s">
        <v>240</v>
      </c>
      <c r="T46" s="263"/>
      <c r="U46" s="263"/>
      <c r="V46" s="263"/>
      <c r="W46" s="263"/>
      <c r="X46" s="263"/>
      <c r="Y46" s="263"/>
    </row>
    <row r="47" spans="1:25" ht="15">
      <c r="A47" s="25">
        <v>82</v>
      </c>
      <c r="B47" s="26" t="s">
        <v>49</v>
      </c>
      <c r="C47" s="620">
        <v>0</v>
      </c>
      <c r="D47" s="429">
        <v>0</v>
      </c>
      <c r="E47" s="427">
        <v>0</v>
      </c>
      <c r="F47" s="428">
        <v>0</v>
      </c>
      <c r="G47" s="424">
        <v>0</v>
      </c>
      <c r="H47" s="425">
        <v>0</v>
      </c>
      <c r="I47" s="426">
        <v>0</v>
      </c>
      <c r="J47" s="427">
        <v>0</v>
      </c>
      <c r="K47" s="428">
        <v>0</v>
      </c>
      <c r="L47" s="424">
        <v>0</v>
      </c>
      <c r="M47" s="425">
        <v>0</v>
      </c>
      <c r="N47" s="429">
        <v>0</v>
      </c>
      <c r="O47" s="427">
        <v>0</v>
      </c>
      <c r="P47" s="428">
        <v>0</v>
      </c>
      <c r="Q47" s="424">
        <v>0</v>
      </c>
      <c r="R47" s="424">
        <v>0</v>
      </c>
      <c r="S47" s="262" t="s">
        <v>241</v>
      </c>
      <c r="T47" s="263"/>
      <c r="U47" s="263"/>
      <c r="V47" s="263"/>
      <c r="W47" s="263"/>
      <c r="X47" s="263"/>
      <c r="Y47" s="263"/>
    </row>
    <row r="48" spans="1:25" ht="15.75" thickBot="1">
      <c r="A48" s="40">
        <v>89</v>
      </c>
      <c r="B48" s="41" t="s">
        <v>50</v>
      </c>
      <c r="C48" s="632">
        <v>0</v>
      </c>
      <c r="D48" s="441">
        <v>0</v>
      </c>
      <c r="E48" s="439">
        <v>0</v>
      </c>
      <c r="F48" s="440">
        <v>0</v>
      </c>
      <c r="G48" s="436">
        <v>0</v>
      </c>
      <c r="H48" s="437">
        <v>0.0005120327700972862</v>
      </c>
      <c r="I48" s="438">
        <v>0</v>
      </c>
      <c r="J48" s="439">
        <v>0</v>
      </c>
      <c r="K48" s="440">
        <v>0</v>
      </c>
      <c r="L48" s="436">
        <v>0.00015453562046051616</v>
      </c>
      <c r="M48" s="437">
        <v>0</v>
      </c>
      <c r="N48" s="441">
        <v>0</v>
      </c>
      <c r="O48" s="439">
        <v>0</v>
      </c>
      <c r="P48" s="440">
        <v>0</v>
      </c>
      <c r="Q48" s="436">
        <v>0</v>
      </c>
      <c r="R48" s="436">
        <v>9.408222786715589E-05</v>
      </c>
      <c r="S48" s="262" t="s">
        <v>242</v>
      </c>
      <c r="T48" s="263"/>
      <c r="U48" s="263"/>
      <c r="V48" s="263"/>
      <c r="W48" s="263"/>
      <c r="X48" s="263"/>
      <c r="Y48" s="263"/>
    </row>
    <row r="49" spans="1:25" ht="15.75" thickBot="1">
      <c r="A49" s="15">
        <v>9</v>
      </c>
      <c r="B49" s="16" t="s">
        <v>51</v>
      </c>
      <c r="C49" s="415">
        <v>0.006944444444444444</v>
      </c>
      <c r="D49" s="305">
        <v>0</v>
      </c>
      <c r="E49" s="305">
        <v>0</v>
      </c>
      <c r="F49" s="395">
        <v>0</v>
      </c>
      <c r="G49" s="268">
        <v>0.0018382352941176466</v>
      </c>
      <c r="H49" s="415">
        <v>0.0015360983102918587</v>
      </c>
      <c r="I49" s="416">
        <v>0.0004618937644341801</v>
      </c>
      <c r="J49" s="305">
        <v>0.010869565217391304</v>
      </c>
      <c r="K49" s="395">
        <v>0</v>
      </c>
      <c r="L49" s="268">
        <v>0.0010817493432236128</v>
      </c>
      <c r="M49" s="415">
        <v>0</v>
      </c>
      <c r="N49" s="305">
        <v>0.00040983606557377044</v>
      </c>
      <c r="O49" s="305">
        <v>0</v>
      </c>
      <c r="P49" s="395">
        <v>0</v>
      </c>
      <c r="Q49" s="268">
        <v>0.0002767017155506364</v>
      </c>
      <c r="R49" s="417">
        <v>0.0008467400508044031</v>
      </c>
      <c r="S49" s="263"/>
      <c r="T49" s="263"/>
      <c r="U49" s="263"/>
      <c r="V49" s="263"/>
      <c r="W49" s="263"/>
      <c r="X49" s="263"/>
      <c r="Y49" s="263"/>
    </row>
    <row r="50" spans="1:25" ht="15">
      <c r="A50" s="35">
        <v>90</v>
      </c>
      <c r="B50" s="36" t="s">
        <v>52</v>
      </c>
      <c r="C50" s="614">
        <v>0</v>
      </c>
      <c r="D50" s="423">
        <v>0</v>
      </c>
      <c r="E50" s="421">
        <v>0</v>
      </c>
      <c r="F50" s="422">
        <v>0</v>
      </c>
      <c r="G50" s="418">
        <v>0</v>
      </c>
      <c r="H50" s="419">
        <v>0.0005120327700972862</v>
      </c>
      <c r="I50" s="420">
        <v>0</v>
      </c>
      <c r="J50" s="421">
        <v>0.010869565217391304</v>
      </c>
      <c r="K50" s="422">
        <v>0</v>
      </c>
      <c r="L50" s="418">
        <v>0.0004636068613815483</v>
      </c>
      <c r="M50" s="419">
        <v>0</v>
      </c>
      <c r="N50" s="423">
        <v>0.00040983606557377044</v>
      </c>
      <c r="O50" s="421">
        <v>0</v>
      </c>
      <c r="P50" s="422">
        <v>0</v>
      </c>
      <c r="Q50" s="418">
        <v>0.0002767017155506364</v>
      </c>
      <c r="R50" s="418">
        <v>0.00037632891146862355</v>
      </c>
      <c r="S50" s="262" t="s">
        <v>243</v>
      </c>
      <c r="T50" s="263"/>
      <c r="U50" s="263"/>
      <c r="V50" s="263"/>
      <c r="W50" s="263"/>
      <c r="X50" s="263"/>
      <c r="Y50" s="263"/>
    </row>
    <row r="51" spans="1:25" ht="15">
      <c r="A51" s="25">
        <v>91</v>
      </c>
      <c r="B51" s="26" t="s">
        <v>53</v>
      </c>
      <c r="C51" s="620">
        <v>0</v>
      </c>
      <c r="D51" s="429">
        <v>0</v>
      </c>
      <c r="E51" s="427">
        <v>0</v>
      </c>
      <c r="F51" s="428">
        <v>0</v>
      </c>
      <c r="G51" s="424">
        <v>0</v>
      </c>
      <c r="H51" s="425">
        <v>0</v>
      </c>
      <c r="I51" s="426">
        <v>0.00023094688221709004</v>
      </c>
      <c r="J51" s="427">
        <v>0</v>
      </c>
      <c r="K51" s="428">
        <v>0</v>
      </c>
      <c r="L51" s="424">
        <v>0.00015453562046051616</v>
      </c>
      <c r="M51" s="425">
        <v>0</v>
      </c>
      <c r="N51" s="429">
        <v>0</v>
      </c>
      <c r="O51" s="427">
        <v>0</v>
      </c>
      <c r="P51" s="428">
        <v>0</v>
      </c>
      <c r="Q51" s="424">
        <v>0</v>
      </c>
      <c r="R51" s="424">
        <v>9.408222786715589E-05</v>
      </c>
      <c r="S51" s="262" t="s">
        <v>244</v>
      </c>
      <c r="T51" s="263"/>
      <c r="U51" s="263"/>
      <c r="V51" s="263"/>
      <c r="W51" s="263"/>
      <c r="X51" s="263"/>
      <c r="Y51" s="263"/>
    </row>
    <row r="52" spans="1:25" ht="15">
      <c r="A52" s="25">
        <v>92</v>
      </c>
      <c r="B52" s="26" t="s">
        <v>54</v>
      </c>
      <c r="C52" s="620">
        <v>0</v>
      </c>
      <c r="D52" s="429">
        <v>0</v>
      </c>
      <c r="E52" s="427">
        <v>0</v>
      </c>
      <c r="F52" s="428">
        <v>0</v>
      </c>
      <c r="G52" s="424">
        <v>0</v>
      </c>
      <c r="H52" s="425">
        <v>0.0010240655401945725</v>
      </c>
      <c r="I52" s="426">
        <v>0</v>
      </c>
      <c r="J52" s="427">
        <v>0</v>
      </c>
      <c r="K52" s="428">
        <v>0</v>
      </c>
      <c r="L52" s="424">
        <v>0.0003090712409210323</v>
      </c>
      <c r="M52" s="425">
        <v>0</v>
      </c>
      <c r="N52" s="429">
        <v>0</v>
      </c>
      <c r="O52" s="427">
        <v>0</v>
      </c>
      <c r="P52" s="428">
        <v>0</v>
      </c>
      <c r="Q52" s="424">
        <v>0</v>
      </c>
      <c r="R52" s="424">
        <v>0.00018816445573431178</v>
      </c>
      <c r="S52" s="262" t="s">
        <v>245</v>
      </c>
      <c r="T52" s="263"/>
      <c r="U52" s="263"/>
      <c r="V52" s="263"/>
      <c r="W52" s="263"/>
      <c r="X52" s="263"/>
      <c r="Y52" s="263"/>
    </row>
    <row r="53" spans="1:25" ht="15.75" thickBot="1">
      <c r="A53" s="30">
        <v>99</v>
      </c>
      <c r="B53" s="31" t="s">
        <v>55</v>
      </c>
      <c r="C53" s="626">
        <v>0.006944444444444444</v>
      </c>
      <c r="D53" s="435">
        <v>0</v>
      </c>
      <c r="E53" s="433">
        <v>0</v>
      </c>
      <c r="F53" s="434">
        <v>0</v>
      </c>
      <c r="G53" s="430">
        <v>0.0018382352941176466</v>
      </c>
      <c r="H53" s="431">
        <v>0</v>
      </c>
      <c r="I53" s="432">
        <v>0.00023094688221709004</v>
      </c>
      <c r="J53" s="433">
        <v>0</v>
      </c>
      <c r="K53" s="434">
        <v>0</v>
      </c>
      <c r="L53" s="430">
        <v>0.00015453562046051616</v>
      </c>
      <c r="M53" s="431">
        <v>0</v>
      </c>
      <c r="N53" s="435">
        <v>0</v>
      </c>
      <c r="O53" s="433">
        <v>0</v>
      </c>
      <c r="P53" s="434">
        <v>0</v>
      </c>
      <c r="Q53" s="430">
        <v>0</v>
      </c>
      <c r="R53" s="430">
        <v>0.00018816445573431178</v>
      </c>
      <c r="S53" s="262" t="s">
        <v>246</v>
      </c>
      <c r="T53" s="263"/>
      <c r="U53" s="263"/>
      <c r="V53" s="263"/>
      <c r="W53" s="263"/>
      <c r="X53" s="263"/>
      <c r="Y53" s="263"/>
    </row>
    <row r="54" spans="1:25" ht="29.25" thickBot="1">
      <c r="A54" s="15">
        <v>10</v>
      </c>
      <c r="B54" s="16" t="s">
        <v>56</v>
      </c>
      <c r="C54" s="415">
        <v>0</v>
      </c>
      <c r="D54" s="305">
        <v>0</v>
      </c>
      <c r="E54" s="305">
        <v>0</v>
      </c>
      <c r="F54" s="395">
        <v>0</v>
      </c>
      <c r="G54" s="268">
        <v>0</v>
      </c>
      <c r="H54" s="415">
        <v>0.0005120327700972862</v>
      </c>
      <c r="I54" s="416">
        <v>0.0009237875288683602</v>
      </c>
      <c r="J54" s="305">
        <v>0</v>
      </c>
      <c r="K54" s="395">
        <v>0</v>
      </c>
      <c r="L54" s="268">
        <v>0.0007726781023025809</v>
      </c>
      <c r="M54" s="415">
        <v>0</v>
      </c>
      <c r="N54" s="305">
        <v>0</v>
      </c>
      <c r="O54" s="305">
        <v>0</v>
      </c>
      <c r="P54" s="395">
        <v>0</v>
      </c>
      <c r="Q54" s="268">
        <v>0</v>
      </c>
      <c r="R54" s="417">
        <v>0.00047041113933577947</v>
      </c>
      <c r="S54" s="263"/>
      <c r="T54" s="263"/>
      <c r="U54" s="263"/>
      <c r="V54" s="263"/>
      <c r="W54" s="263"/>
      <c r="X54" s="263"/>
      <c r="Y54" s="263"/>
    </row>
    <row r="55" spans="1:25" ht="28.5">
      <c r="A55" s="35">
        <v>100</v>
      </c>
      <c r="B55" s="36" t="s">
        <v>57</v>
      </c>
      <c r="C55" s="614">
        <v>0</v>
      </c>
      <c r="D55" s="423">
        <v>0</v>
      </c>
      <c r="E55" s="421">
        <v>0</v>
      </c>
      <c r="F55" s="422">
        <v>0</v>
      </c>
      <c r="G55" s="418">
        <v>0</v>
      </c>
      <c r="H55" s="419">
        <v>0</v>
      </c>
      <c r="I55" s="420">
        <v>0</v>
      </c>
      <c r="J55" s="421">
        <v>0</v>
      </c>
      <c r="K55" s="422">
        <v>0</v>
      </c>
      <c r="L55" s="418">
        <v>0</v>
      </c>
      <c r="M55" s="419">
        <v>0</v>
      </c>
      <c r="N55" s="423">
        <v>0</v>
      </c>
      <c r="O55" s="421">
        <v>0</v>
      </c>
      <c r="P55" s="422">
        <v>0</v>
      </c>
      <c r="Q55" s="418">
        <v>0</v>
      </c>
      <c r="R55" s="418">
        <v>0</v>
      </c>
      <c r="S55" s="262" t="s">
        <v>247</v>
      </c>
      <c r="T55" s="263"/>
      <c r="U55" s="263"/>
      <c r="V55" s="263"/>
      <c r="W55" s="263"/>
      <c r="X55" s="263"/>
      <c r="Y55" s="263"/>
    </row>
    <row r="56" spans="1:25" ht="15">
      <c r="A56" s="25">
        <v>101</v>
      </c>
      <c r="B56" s="26" t="s">
        <v>58</v>
      </c>
      <c r="C56" s="620">
        <v>0</v>
      </c>
      <c r="D56" s="429">
        <v>0</v>
      </c>
      <c r="E56" s="427">
        <v>0</v>
      </c>
      <c r="F56" s="428">
        <v>0</v>
      </c>
      <c r="G56" s="424">
        <v>0</v>
      </c>
      <c r="H56" s="425">
        <v>0.0005120327700972862</v>
      </c>
      <c r="I56" s="426">
        <v>0.00023094688221709004</v>
      </c>
      <c r="J56" s="427">
        <v>0</v>
      </c>
      <c r="K56" s="428">
        <v>0</v>
      </c>
      <c r="L56" s="424">
        <v>0.0003090712409210323</v>
      </c>
      <c r="M56" s="425">
        <v>0</v>
      </c>
      <c r="N56" s="429">
        <v>0</v>
      </c>
      <c r="O56" s="427">
        <v>0</v>
      </c>
      <c r="P56" s="428">
        <v>0</v>
      </c>
      <c r="Q56" s="424">
        <v>0</v>
      </c>
      <c r="R56" s="424">
        <v>0.00018816445573431178</v>
      </c>
      <c r="S56" s="262" t="s">
        <v>248</v>
      </c>
      <c r="T56" s="263"/>
      <c r="U56" s="263"/>
      <c r="V56" s="263"/>
      <c r="W56" s="263"/>
      <c r="X56" s="263"/>
      <c r="Y56" s="263"/>
    </row>
    <row r="57" spans="1:25" ht="15">
      <c r="A57" s="25">
        <v>102</v>
      </c>
      <c r="B57" s="26" t="s">
        <v>59</v>
      </c>
      <c r="C57" s="620">
        <v>0</v>
      </c>
      <c r="D57" s="429">
        <v>0</v>
      </c>
      <c r="E57" s="427">
        <v>0</v>
      </c>
      <c r="F57" s="428">
        <v>0</v>
      </c>
      <c r="G57" s="424">
        <v>0</v>
      </c>
      <c r="H57" s="425">
        <v>0</v>
      </c>
      <c r="I57" s="426">
        <v>0.00023094688221709004</v>
      </c>
      <c r="J57" s="427">
        <v>0</v>
      </c>
      <c r="K57" s="428">
        <v>0</v>
      </c>
      <c r="L57" s="424">
        <v>0.00015453562046051616</v>
      </c>
      <c r="M57" s="425">
        <v>0</v>
      </c>
      <c r="N57" s="429">
        <v>0</v>
      </c>
      <c r="O57" s="427">
        <v>0</v>
      </c>
      <c r="P57" s="428">
        <v>0</v>
      </c>
      <c r="Q57" s="424">
        <v>0</v>
      </c>
      <c r="R57" s="424">
        <v>9.408222786715589E-05</v>
      </c>
      <c r="S57" s="262" t="s">
        <v>249</v>
      </c>
      <c r="T57" s="263"/>
      <c r="U57" s="263"/>
      <c r="V57" s="263"/>
      <c r="W57" s="263"/>
      <c r="X57" s="263"/>
      <c r="Y57" s="263"/>
    </row>
    <row r="58" spans="1:25" ht="15">
      <c r="A58" s="25">
        <v>103</v>
      </c>
      <c r="B58" s="26" t="s">
        <v>60</v>
      </c>
      <c r="C58" s="620">
        <v>0</v>
      </c>
      <c r="D58" s="429">
        <v>0</v>
      </c>
      <c r="E58" s="427">
        <v>0</v>
      </c>
      <c r="F58" s="428">
        <v>0</v>
      </c>
      <c r="G58" s="424">
        <v>0</v>
      </c>
      <c r="H58" s="425">
        <v>0</v>
      </c>
      <c r="I58" s="426">
        <v>0.00023094688221709004</v>
      </c>
      <c r="J58" s="427">
        <v>0</v>
      </c>
      <c r="K58" s="428">
        <v>0</v>
      </c>
      <c r="L58" s="424">
        <v>0.00015453562046051616</v>
      </c>
      <c r="M58" s="425">
        <v>0</v>
      </c>
      <c r="N58" s="429">
        <v>0</v>
      </c>
      <c r="O58" s="427">
        <v>0</v>
      </c>
      <c r="P58" s="428">
        <v>0</v>
      </c>
      <c r="Q58" s="424">
        <v>0</v>
      </c>
      <c r="R58" s="424">
        <v>9.408222786715589E-05</v>
      </c>
      <c r="S58" s="262" t="s">
        <v>250</v>
      </c>
      <c r="T58" s="263"/>
      <c r="U58" s="263"/>
      <c r="V58" s="263"/>
      <c r="W58" s="263"/>
      <c r="X58" s="263"/>
      <c r="Y58" s="263"/>
    </row>
    <row r="59" spans="1:25" ht="29.25" thickBot="1">
      <c r="A59" s="40">
        <v>109</v>
      </c>
      <c r="B59" s="41" t="s">
        <v>61</v>
      </c>
      <c r="C59" s="632">
        <v>0</v>
      </c>
      <c r="D59" s="441">
        <v>0</v>
      </c>
      <c r="E59" s="439">
        <v>0</v>
      </c>
      <c r="F59" s="440">
        <v>0</v>
      </c>
      <c r="G59" s="436">
        <v>0</v>
      </c>
      <c r="H59" s="437">
        <v>0</v>
      </c>
      <c r="I59" s="438">
        <v>0.00023094688221709004</v>
      </c>
      <c r="J59" s="439">
        <v>0</v>
      </c>
      <c r="K59" s="440">
        <v>0</v>
      </c>
      <c r="L59" s="436">
        <v>0.00015453562046051616</v>
      </c>
      <c r="M59" s="437">
        <v>0</v>
      </c>
      <c r="N59" s="441">
        <v>0</v>
      </c>
      <c r="O59" s="439">
        <v>0</v>
      </c>
      <c r="P59" s="440">
        <v>0</v>
      </c>
      <c r="Q59" s="436">
        <v>0</v>
      </c>
      <c r="R59" s="436">
        <v>9.408222786715589E-05</v>
      </c>
      <c r="S59" s="262" t="s">
        <v>251</v>
      </c>
      <c r="T59" s="263"/>
      <c r="U59" s="263"/>
      <c r="V59" s="263"/>
      <c r="W59" s="263"/>
      <c r="X59" s="263"/>
      <c r="Y59" s="263"/>
    </row>
    <row r="60" spans="1:25" ht="15.75" thickBot="1">
      <c r="A60" s="15">
        <v>11</v>
      </c>
      <c r="B60" s="16" t="s">
        <v>62</v>
      </c>
      <c r="C60" s="415">
        <v>0.020833333333333332</v>
      </c>
      <c r="D60" s="305">
        <v>0.01518987341772152</v>
      </c>
      <c r="E60" s="305">
        <v>0</v>
      </c>
      <c r="F60" s="395">
        <v>0</v>
      </c>
      <c r="G60" s="268">
        <v>0.016544117647058824</v>
      </c>
      <c r="H60" s="415">
        <v>0.014336917562724014</v>
      </c>
      <c r="I60" s="416">
        <v>0.015011547344110853</v>
      </c>
      <c r="J60" s="305">
        <v>0.005434782608695652</v>
      </c>
      <c r="K60" s="395">
        <v>0</v>
      </c>
      <c r="L60" s="268">
        <v>0.014526348323288519</v>
      </c>
      <c r="M60" s="415">
        <v>0.011799410029498525</v>
      </c>
      <c r="N60" s="305">
        <v>0.013934426229508197</v>
      </c>
      <c r="O60" s="305">
        <v>0</v>
      </c>
      <c r="P60" s="395">
        <v>0</v>
      </c>
      <c r="Q60" s="268">
        <v>0.012728278915329273</v>
      </c>
      <c r="R60" s="417">
        <v>0.014018251952206228</v>
      </c>
      <c r="S60" s="263"/>
      <c r="T60" s="263"/>
      <c r="U60" s="263"/>
      <c r="V60" s="263"/>
      <c r="W60" s="263"/>
      <c r="X60" s="263"/>
      <c r="Y60" s="263"/>
    </row>
    <row r="61" spans="1:25" ht="15">
      <c r="A61" s="35">
        <v>110</v>
      </c>
      <c r="B61" s="36" t="s">
        <v>79</v>
      </c>
      <c r="C61" s="614">
        <v>0.006944444444444444</v>
      </c>
      <c r="D61" s="423">
        <v>0.002531645569620253</v>
      </c>
      <c r="E61" s="421">
        <v>0</v>
      </c>
      <c r="F61" s="422">
        <v>0</v>
      </c>
      <c r="G61" s="418">
        <v>0.003676470588235293</v>
      </c>
      <c r="H61" s="419">
        <v>0.008704557091653867</v>
      </c>
      <c r="I61" s="420">
        <v>0.005773672055427251</v>
      </c>
      <c r="J61" s="421">
        <v>0</v>
      </c>
      <c r="K61" s="422">
        <v>0</v>
      </c>
      <c r="L61" s="418">
        <v>0.006490496059341679</v>
      </c>
      <c r="M61" s="419">
        <v>0.003933136676499508</v>
      </c>
      <c r="N61" s="423">
        <v>0.005737704918032787</v>
      </c>
      <c r="O61" s="421">
        <v>0</v>
      </c>
      <c r="P61" s="422">
        <v>0</v>
      </c>
      <c r="Q61" s="418">
        <v>0.004980630879911455</v>
      </c>
      <c r="R61" s="418">
        <v>0.005833098127763665</v>
      </c>
      <c r="S61" s="262" t="s">
        <v>252</v>
      </c>
      <c r="T61" s="263"/>
      <c r="U61" s="263"/>
      <c r="V61" s="263"/>
      <c r="W61" s="263"/>
      <c r="X61" s="263"/>
      <c r="Y61" s="263"/>
    </row>
    <row r="62" spans="1:25" ht="15">
      <c r="A62" s="25">
        <v>111</v>
      </c>
      <c r="B62" s="26" t="s">
        <v>64</v>
      </c>
      <c r="C62" s="620">
        <v>0.006944444444444444</v>
      </c>
      <c r="D62" s="429">
        <v>0.012658227848101267</v>
      </c>
      <c r="E62" s="427">
        <v>0</v>
      </c>
      <c r="F62" s="428">
        <v>0</v>
      </c>
      <c r="G62" s="424">
        <v>0.011029411764705883</v>
      </c>
      <c r="H62" s="425">
        <v>0.002048131080389145</v>
      </c>
      <c r="I62" s="426">
        <v>0.003926096997690531</v>
      </c>
      <c r="J62" s="427">
        <v>0.005434782608695652</v>
      </c>
      <c r="K62" s="428">
        <v>0</v>
      </c>
      <c r="L62" s="424">
        <v>0.0033997836501313554</v>
      </c>
      <c r="M62" s="425">
        <v>0.001966568338249754</v>
      </c>
      <c r="N62" s="429">
        <v>0.0036885245901639345</v>
      </c>
      <c r="O62" s="427">
        <v>0</v>
      </c>
      <c r="P62" s="428">
        <v>0</v>
      </c>
      <c r="Q62" s="424">
        <v>0.003043718871057</v>
      </c>
      <c r="R62" s="424">
        <v>0.0036692068868190795</v>
      </c>
      <c r="S62" s="262" t="s">
        <v>253</v>
      </c>
      <c r="T62" s="263"/>
      <c r="U62" s="263"/>
      <c r="V62" s="263"/>
      <c r="W62" s="263"/>
      <c r="X62" s="263"/>
      <c r="Y62" s="263"/>
    </row>
    <row r="63" spans="1:25" ht="15">
      <c r="A63" s="25">
        <v>112</v>
      </c>
      <c r="B63" s="26" t="s">
        <v>65</v>
      </c>
      <c r="C63" s="620">
        <v>0.006944444444444444</v>
      </c>
      <c r="D63" s="429">
        <v>0</v>
      </c>
      <c r="E63" s="427">
        <v>0</v>
      </c>
      <c r="F63" s="428">
        <v>0</v>
      </c>
      <c r="G63" s="424">
        <v>0.0018382352941176466</v>
      </c>
      <c r="H63" s="425">
        <v>0.0015360983102918587</v>
      </c>
      <c r="I63" s="426">
        <v>0.003926096997690531</v>
      </c>
      <c r="J63" s="427">
        <v>0</v>
      </c>
      <c r="K63" s="428">
        <v>0</v>
      </c>
      <c r="L63" s="424">
        <v>0.0030907124092103225</v>
      </c>
      <c r="M63" s="425">
        <v>0.0029498525073746312</v>
      </c>
      <c r="N63" s="429">
        <v>0.0028688524590163933</v>
      </c>
      <c r="O63" s="427">
        <v>0</v>
      </c>
      <c r="P63" s="428">
        <v>0</v>
      </c>
      <c r="Q63" s="424">
        <v>0.002767017155506364</v>
      </c>
      <c r="R63" s="424">
        <v>0.0029165490638818326</v>
      </c>
      <c r="S63" s="262" t="s">
        <v>254</v>
      </c>
      <c r="T63" s="263"/>
      <c r="U63" s="263"/>
      <c r="V63" s="263"/>
      <c r="W63" s="263"/>
      <c r="X63" s="263"/>
      <c r="Y63" s="263"/>
    </row>
    <row r="64" spans="1:25" ht="15.75" thickBot="1">
      <c r="A64" s="30">
        <v>119</v>
      </c>
      <c r="B64" s="31" t="s">
        <v>66</v>
      </c>
      <c r="C64" s="626">
        <v>0</v>
      </c>
      <c r="D64" s="435">
        <v>0</v>
      </c>
      <c r="E64" s="433">
        <v>0</v>
      </c>
      <c r="F64" s="434">
        <v>0</v>
      </c>
      <c r="G64" s="430">
        <v>0</v>
      </c>
      <c r="H64" s="431">
        <v>0.002048131080389145</v>
      </c>
      <c r="I64" s="432">
        <v>0.0013856812933025404</v>
      </c>
      <c r="J64" s="433">
        <v>0</v>
      </c>
      <c r="K64" s="434">
        <v>0</v>
      </c>
      <c r="L64" s="430">
        <v>0.0015453562046051613</v>
      </c>
      <c r="M64" s="431">
        <v>0.0029498525073746312</v>
      </c>
      <c r="N64" s="435">
        <v>0.0016393442622950817</v>
      </c>
      <c r="O64" s="433">
        <v>0</v>
      </c>
      <c r="P64" s="434">
        <v>0</v>
      </c>
      <c r="Q64" s="430">
        <v>0.0019369120088544552</v>
      </c>
      <c r="R64" s="430">
        <v>0.0015993978737416502</v>
      </c>
      <c r="S64" s="262" t="s">
        <v>255</v>
      </c>
      <c r="T64" s="263"/>
      <c r="U64" s="263"/>
      <c r="V64" s="263"/>
      <c r="W64" s="263"/>
      <c r="X64" s="263"/>
      <c r="Y64" s="263"/>
    </row>
    <row r="65" spans="1:25" ht="15.75" thickBot="1">
      <c r="A65" s="15">
        <v>120</v>
      </c>
      <c r="B65" s="16" t="s">
        <v>67</v>
      </c>
      <c r="C65" s="641">
        <v>0.027777777777777776</v>
      </c>
      <c r="D65" s="453">
        <v>0.07088607594936709</v>
      </c>
      <c r="E65" s="451">
        <v>0</v>
      </c>
      <c r="F65" s="452">
        <v>1</v>
      </c>
      <c r="G65" s="448">
        <v>0.06066176470588235</v>
      </c>
      <c r="H65" s="449">
        <v>0.031233998975934464</v>
      </c>
      <c r="I65" s="450">
        <v>0.06374133949191686</v>
      </c>
      <c r="J65" s="451">
        <v>0.10326086956521738</v>
      </c>
      <c r="K65" s="452">
        <v>0</v>
      </c>
      <c r="L65" s="448">
        <v>0.05501468088394375</v>
      </c>
      <c r="M65" s="449">
        <v>0.055063913470993125</v>
      </c>
      <c r="N65" s="453">
        <v>0.05122950819672131</v>
      </c>
      <c r="O65" s="451">
        <v>0.11612903225806452</v>
      </c>
      <c r="P65" s="452">
        <v>0</v>
      </c>
      <c r="Q65" s="448">
        <v>0.055063641394576646</v>
      </c>
      <c r="R65" s="448">
        <v>0.05532034998588767</v>
      </c>
      <c r="S65" s="262" t="s">
        <v>256</v>
      </c>
      <c r="T65" s="263"/>
      <c r="U65" s="263"/>
      <c r="V65" s="263"/>
      <c r="W65" s="263"/>
      <c r="X65" s="263"/>
      <c r="Y65" s="263"/>
    </row>
    <row r="66" spans="1:25" ht="29.25" thickBot="1">
      <c r="A66" s="15">
        <v>999</v>
      </c>
      <c r="B66" s="16" t="s">
        <v>68</v>
      </c>
      <c r="C66" s="642">
        <v>0.02083333333333333</v>
      </c>
      <c r="D66" s="459">
        <v>0.005063291139240506</v>
      </c>
      <c r="E66" s="457">
        <v>0</v>
      </c>
      <c r="F66" s="458">
        <v>0</v>
      </c>
      <c r="G66" s="454">
        <v>0.009191176470588236</v>
      </c>
      <c r="H66" s="455">
        <v>0.011264720942140295</v>
      </c>
      <c r="I66" s="456">
        <v>0.011316397228637413</v>
      </c>
      <c r="J66" s="457">
        <v>0.021739130434782608</v>
      </c>
      <c r="K66" s="458">
        <v>0.25</v>
      </c>
      <c r="L66" s="454">
        <v>0.011744707154999227</v>
      </c>
      <c r="M66" s="455">
        <v>0.007866273352999015</v>
      </c>
      <c r="N66" s="459">
        <v>0.009836065573770493</v>
      </c>
      <c r="O66" s="457">
        <v>0</v>
      </c>
      <c r="P66" s="458">
        <v>0.5</v>
      </c>
      <c r="Q66" s="454">
        <v>0.009131156613171001</v>
      </c>
      <c r="R66" s="454">
        <v>0.010725373976855771</v>
      </c>
      <c r="S66" s="262" t="s">
        <v>257</v>
      </c>
      <c r="T66" s="263"/>
      <c r="U66" s="263"/>
      <c r="V66" s="263"/>
      <c r="W66" s="263"/>
      <c r="X66" s="263"/>
      <c r="Y66" s="263"/>
    </row>
    <row r="67" spans="1:25" ht="15" customHeight="1" thickBot="1">
      <c r="A67" s="652" t="s">
        <v>69</v>
      </c>
      <c r="B67" s="653"/>
      <c r="C67" s="533">
        <v>1</v>
      </c>
      <c r="D67" s="463">
        <v>1</v>
      </c>
      <c r="E67" s="463">
        <v>1</v>
      </c>
      <c r="F67" s="464">
        <v>1</v>
      </c>
      <c r="G67" s="602">
        <v>1</v>
      </c>
      <c r="H67" s="461">
        <v>1</v>
      </c>
      <c r="I67" s="462">
        <v>1</v>
      </c>
      <c r="J67" s="463">
        <v>1</v>
      </c>
      <c r="K67" s="464">
        <v>1</v>
      </c>
      <c r="L67" s="602">
        <v>1</v>
      </c>
      <c r="M67" s="461">
        <v>1</v>
      </c>
      <c r="N67" s="463">
        <v>1</v>
      </c>
      <c r="O67" s="463">
        <v>1</v>
      </c>
      <c r="P67" s="464">
        <v>1</v>
      </c>
      <c r="Q67" s="602">
        <v>1</v>
      </c>
      <c r="R67" s="602">
        <v>1</v>
      </c>
      <c r="S67" s="264" t="s">
        <v>92</v>
      </c>
      <c r="T67" s="263"/>
      <c r="U67" s="263"/>
      <c r="V67" s="263"/>
      <c r="W67" s="263"/>
      <c r="X67" s="263"/>
      <c r="Y67" s="263"/>
    </row>
    <row r="68" spans="1:17" ht="15">
      <c r="A68" s="53"/>
      <c r="B68" s="5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</row>
    <row r="69" spans="1:17" ht="15" hidden="1">
      <c r="A69" s="58" t="s">
        <v>80</v>
      </c>
      <c r="B69" s="83"/>
      <c r="C69" s="83"/>
      <c r="D69" s="83"/>
      <c r="E69" s="83"/>
      <c r="F69" s="83"/>
      <c r="G69" s="84"/>
      <c r="H69" s="83"/>
      <c r="I69" s="83"/>
      <c r="J69" s="83"/>
      <c r="K69" s="83"/>
      <c r="L69" s="84"/>
      <c r="M69" s="83"/>
      <c r="N69" s="83"/>
      <c r="O69" s="83"/>
      <c r="P69" s="83"/>
      <c r="Q69" s="83"/>
    </row>
    <row r="70" spans="1:17" ht="15" hidden="1">
      <c r="A70" s="85" t="s">
        <v>81</v>
      </c>
      <c r="B70" s="83"/>
      <c r="C70" s="83"/>
      <c r="D70" s="83"/>
      <c r="E70" s="83"/>
      <c r="F70" s="83"/>
      <c r="G70" s="84"/>
      <c r="H70" s="83"/>
      <c r="I70" s="83"/>
      <c r="J70" s="83"/>
      <c r="K70" s="83"/>
      <c r="L70" s="84"/>
      <c r="M70" s="83"/>
      <c r="N70" s="83"/>
      <c r="O70" s="83"/>
      <c r="P70" s="83"/>
      <c r="Q70" s="83"/>
    </row>
    <row r="71" spans="1:18" ht="15">
      <c r="A71" s="147"/>
      <c r="B71" s="83"/>
      <c r="C71" s="83"/>
      <c r="D71" s="83"/>
      <c r="E71" s="83"/>
      <c r="F71" s="83"/>
      <c r="G71" s="84"/>
      <c r="H71" s="83"/>
      <c r="I71" s="83"/>
      <c r="J71" s="83"/>
      <c r="K71" s="83"/>
      <c r="L71" s="84"/>
      <c r="M71" s="83"/>
      <c r="N71" s="83"/>
      <c r="O71" s="83"/>
      <c r="P71" s="83"/>
      <c r="Q71" s="83"/>
      <c r="R71" s="647"/>
    </row>
    <row r="72" spans="1:17" ht="15">
      <c r="A72" s="83"/>
      <c r="B72" s="83"/>
      <c r="C72" s="83"/>
      <c r="D72" s="83"/>
      <c r="E72" s="83"/>
      <c r="F72" s="83"/>
      <c r="G72" s="84"/>
      <c r="H72" s="83"/>
      <c r="I72" s="83"/>
      <c r="J72" s="83"/>
      <c r="K72" s="83"/>
      <c r="L72" s="84"/>
      <c r="M72" s="83"/>
      <c r="N72" s="83"/>
      <c r="O72" s="83"/>
      <c r="P72" s="83"/>
      <c r="Q72" s="83"/>
    </row>
  </sheetData>
  <sheetProtection/>
  <mergeCells count="15">
    <mergeCell ref="A67:B67"/>
    <mergeCell ref="A2:A5"/>
    <mergeCell ref="B2:B5"/>
    <mergeCell ref="C2:Q2"/>
    <mergeCell ref="L4:L5"/>
    <mergeCell ref="M3:Q3"/>
    <mergeCell ref="M4:P4"/>
    <mergeCell ref="Q4:Q5"/>
    <mergeCell ref="A1:R1"/>
    <mergeCell ref="R2:R5"/>
    <mergeCell ref="C3:G3"/>
    <mergeCell ref="H3:L3"/>
    <mergeCell ref="C4:F4"/>
    <mergeCell ref="G4:G5"/>
    <mergeCell ref="H4:K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V70"/>
  <sheetViews>
    <sheetView zoomScalePageLayoutView="0" workbookViewId="0" topLeftCell="A1">
      <selection activeCell="T10" sqref="T10"/>
    </sheetView>
  </sheetViews>
  <sheetFormatPr defaultColWidth="9.140625" defaultRowHeight="15"/>
  <cols>
    <col min="1" max="1" width="9.7109375" style="238" customWidth="1"/>
    <col min="2" max="2" width="60.8515625" style="238" customWidth="1"/>
    <col min="3" max="10" width="15.140625" style="238" hidden="1" customWidth="1"/>
    <col min="11" max="11" width="13.7109375" style="238" customWidth="1"/>
    <col min="12" max="19" width="15.140625" style="238" hidden="1" customWidth="1"/>
    <col min="20" max="20" width="13.7109375" style="238" customWidth="1"/>
    <col min="21" max="28" width="15.140625" style="238" hidden="1" customWidth="1"/>
    <col min="29" max="29" width="15.00390625" style="238" customWidth="1"/>
    <col min="30" max="37" width="15.140625" style="238" hidden="1" customWidth="1"/>
    <col min="38" max="38" width="15.140625" style="238" customWidth="1"/>
    <col min="39" max="45" width="15.140625" style="238" hidden="1" customWidth="1"/>
    <col min="46" max="46" width="2.421875" style="238" hidden="1" customWidth="1"/>
    <col min="47" max="47" width="13.7109375" style="238" customWidth="1"/>
    <col min="48" max="55" width="15.140625" style="238" hidden="1" customWidth="1"/>
    <col min="56" max="56" width="13.7109375" style="238" customWidth="1"/>
    <col min="57" max="64" width="15.140625" style="238" hidden="1" customWidth="1"/>
    <col min="65" max="65" width="13.7109375" style="238" customWidth="1"/>
    <col min="66" max="16384" width="9.140625" style="238" customWidth="1"/>
  </cols>
  <sheetData>
    <row r="1" spans="1:65" ht="24.75" customHeight="1" thickBot="1" thickTop="1">
      <c r="A1" s="669" t="s">
        <v>355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  <c r="AE1" s="670"/>
      <c r="AF1" s="670"/>
      <c r="AG1" s="670"/>
      <c r="AH1" s="670"/>
      <c r="AI1" s="670"/>
      <c r="AJ1" s="670"/>
      <c r="AK1" s="670"/>
      <c r="AL1" s="670"/>
      <c r="AM1" s="670"/>
      <c r="AN1" s="670"/>
      <c r="AO1" s="670"/>
      <c r="AP1" s="670"/>
      <c r="AQ1" s="670"/>
      <c r="AR1" s="670"/>
      <c r="AS1" s="670"/>
      <c r="AT1" s="670"/>
      <c r="AU1" s="670"/>
      <c r="AV1" s="670"/>
      <c r="AW1" s="670"/>
      <c r="AX1" s="670"/>
      <c r="AY1" s="670"/>
      <c r="AZ1" s="670"/>
      <c r="BA1" s="670"/>
      <c r="BB1" s="670"/>
      <c r="BC1" s="670"/>
      <c r="BD1" s="670"/>
      <c r="BE1" s="670"/>
      <c r="BF1" s="670"/>
      <c r="BG1" s="670"/>
      <c r="BH1" s="670"/>
      <c r="BI1" s="670"/>
      <c r="BJ1" s="670"/>
      <c r="BK1" s="670"/>
      <c r="BL1" s="670"/>
      <c r="BM1" s="675"/>
    </row>
    <row r="2" spans="1:65" ht="24.75" customHeight="1" thickTop="1">
      <c r="A2" s="656" t="s">
        <v>2</v>
      </c>
      <c r="B2" s="659" t="s">
        <v>86</v>
      </c>
      <c r="C2" s="707" t="s">
        <v>302</v>
      </c>
      <c r="D2" s="708"/>
      <c r="E2" s="708"/>
      <c r="F2" s="708"/>
      <c r="G2" s="708"/>
      <c r="H2" s="708"/>
      <c r="I2" s="708"/>
      <c r="J2" s="708"/>
      <c r="K2" s="709"/>
      <c r="L2" s="707" t="s">
        <v>304</v>
      </c>
      <c r="M2" s="708"/>
      <c r="N2" s="708"/>
      <c r="O2" s="708"/>
      <c r="P2" s="708"/>
      <c r="Q2" s="708"/>
      <c r="R2" s="708"/>
      <c r="S2" s="708"/>
      <c r="T2" s="709"/>
      <c r="U2" s="707" t="s">
        <v>305</v>
      </c>
      <c r="V2" s="708"/>
      <c r="W2" s="708"/>
      <c r="X2" s="708"/>
      <c r="Y2" s="708"/>
      <c r="Z2" s="708"/>
      <c r="AA2" s="708"/>
      <c r="AB2" s="708"/>
      <c r="AC2" s="709"/>
      <c r="AD2" s="707" t="s">
        <v>308</v>
      </c>
      <c r="AE2" s="708"/>
      <c r="AF2" s="708"/>
      <c r="AG2" s="708"/>
      <c r="AH2" s="708"/>
      <c r="AI2" s="708"/>
      <c r="AJ2" s="708"/>
      <c r="AK2" s="708"/>
      <c r="AL2" s="709"/>
      <c r="AM2" s="707" t="s">
        <v>306</v>
      </c>
      <c r="AN2" s="708"/>
      <c r="AO2" s="708"/>
      <c r="AP2" s="708"/>
      <c r="AQ2" s="708"/>
      <c r="AR2" s="708"/>
      <c r="AS2" s="708"/>
      <c r="AT2" s="708"/>
      <c r="AU2" s="709"/>
      <c r="AV2" s="707" t="s">
        <v>307</v>
      </c>
      <c r="AW2" s="708"/>
      <c r="AX2" s="708"/>
      <c r="AY2" s="708"/>
      <c r="AZ2" s="708"/>
      <c r="BA2" s="708"/>
      <c r="BB2" s="708"/>
      <c r="BC2" s="708"/>
      <c r="BD2" s="709"/>
      <c r="BE2" s="707" t="s">
        <v>301</v>
      </c>
      <c r="BF2" s="708"/>
      <c r="BG2" s="708"/>
      <c r="BH2" s="708"/>
      <c r="BI2" s="708"/>
      <c r="BJ2" s="708"/>
      <c r="BK2" s="708"/>
      <c r="BL2" s="708"/>
      <c r="BM2" s="709"/>
    </row>
    <row r="3" spans="1:65" ht="24.75" customHeight="1" thickBot="1">
      <c r="A3" s="656"/>
      <c r="B3" s="659"/>
      <c r="C3" s="705"/>
      <c r="D3" s="706"/>
      <c r="E3" s="706"/>
      <c r="F3" s="706"/>
      <c r="G3" s="706"/>
      <c r="H3" s="706"/>
      <c r="I3" s="706"/>
      <c r="J3" s="706"/>
      <c r="K3" s="710"/>
      <c r="L3" s="705"/>
      <c r="M3" s="706"/>
      <c r="N3" s="706"/>
      <c r="O3" s="706"/>
      <c r="P3" s="706"/>
      <c r="Q3" s="706"/>
      <c r="R3" s="706"/>
      <c r="S3" s="706"/>
      <c r="T3" s="710"/>
      <c r="U3" s="705"/>
      <c r="V3" s="706"/>
      <c r="W3" s="706"/>
      <c r="X3" s="706"/>
      <c r="Y3" s="706"/>
      <c r="Z3" s="706"/>
      <c r="AA3" s="706"/>
      <c r="AB3" s="706"/>
      <c r="AC3" s="710"/>
      <c r="AD3" s="705"/>
      <c r="AE3" s="706"/>
      <c r="AF3" s="706"/>
      <c r="AG3" s="706"/>
      <c r="AH3" s="706"/>
      <c r="AI3" s="706"/>
      <c r="AJ3" s="706"/>
      <c r="AK3" s="706"/>
      <c r="AL3" s="710"/>
      <c r="AM3" s="705"/>
      <c r="AN3" s="706"/>
      <c r="AO3" s="706"/>
      <c r="AP3" s="706"/>
      <c r="AQ3" s="706"/>
      <c r="AR3" s="706"/>
      <c r="AS3" s="706"/>
      <c r="AT3" s="706"/>
      <c r="AU3" s="710"/>
      <c r="AV3" s="705"/>
      <c r="AW3" s="706"/>
      <c r="AX3" s="706"/>
      <c r="AY3" s="706"/>
      <c r="AZ3" s="706"/>
      <c r="BA3" s="706"/>
      <c r="BB3" s="706"/>
      <c r="BC3" s="706"/>
      <c r="BD3" s="710"/>
      <c r="BE3" s="705"/>
      <c r="BF3" s="706"/>
      <c r="BG3" s="706"/>
      <c r="BH3" s="706"/>
      <c r="BI3" s="706"/>
      <c r="BJ3" s="706"/>
      <c r="BK3" s="706"/>
      <c r="BL3" s="706"/>
      <c r="BM3" s="710"/>
    </row>
    <row r="4" spans="1:65" ht="24.75" customHeight="1" thickBot="1">
      <c r="A4" s="657"/>
      <c r="B4" s="660"/>
      <c r="C4" s="239" t="s">
        <v>4</v>
      </c>
      <c r="D4" s="149" t="s">
        <v>5</v>
      </c>
      <c r="E4" s="239" t="s">
        <v>4</v>
      </c>
      <c r="F4" s="149" t="s">
        <v>5</v>
      </c>
      <c r="G4" s="239" t="s">
        <v>4</v>
      </c>
      <c r="H4" s="149" t="s">
        <v>5</v>
      </c>
      <c r="I4" s="239" t="s">
        <v>4</v>
      </c>
      <c r="J4" s="404" t="s">
        <v>5</v>
      </c>
      <c r="K4" s="474" t="s">
        <v>4</v>
      </c>
      <c r="L4" s="474" t="s">
        <v>4</v>
      </c>
      <c r="M4" s="473" t="s">
        <v>5</v>
      </c>
      <c r="N4" s="474" t="s">
        <v>4</v>
      </c>
      <c r="O4" s="473" t="s">
        <v>5</v>
      </c>
      <c r="P4" s="474" t="s">
        <v>4</v>
      </c>
      <c r="Q4" s="473" t="s">
        <v>5</v>
      </c>
      <c r="R4" s="474" t="s">
        <v>4</v>
      </c>
      <c r="S4" s="473" t="s">
        <v>5</v>
      </c>
      <c r="T4" s="474" t="s">
        <v>4</v>
      </c>
      <c r="U4" s="474" t="s">
        <v>4</v>
      </c>
      <c r="V4" s="473" t="s">
        <v>5</v>
      </c>
      <c r="W4" s="474" t="s">
        <v>4</v>
      </c>
      <c r="X4" s="473" t="s">
        <v>5</v>
      </c>
      <c r="Y4" s="474" t="s">
        <v>4</v>
      </c>
      <c r="Z4" s="473" t="s">
        <v>5</v>
      </c>
      <c r="AA4" s="474" t="s">
        <v>4</v>
      </c>
      <c r="AB4" s="473" t="s">
        <v>5</v>
      </c>
      <c r="AC4" s="474" t="s">
        <v>4</v>
      </c>
      <c r="AD4" s="474" t="s">
        <v>4</v>
      </c>
      <c r="AE4" s="473" t="s">
        <v>5</v>
      </c>
      <c r="AF4" s="474" t="s">
        <v>4</v>
      </c>
      <c r="AG4" s="473" t="s">
        <v>5</v>
      </c>
      <c r="AH4" s="474" t="s">
        <v>4</v>
      </c>
      <c r="AI4" s="473" t="s">
        <v>5</v>
      </c>
      <c r="AJ4" s="474" t="s">
        <v>4</v>
      </c>
      <c r="AK4" s="473" t="s">
        <v>5</v>
      </c>
      <c r="AL4" s="474" t="s">
        <v>4</v>
      </c>
      <c r="AM4" s="474" t="s">
        <v>4</v>
      </c>
      <c r="AN4" s="473" t="s">
        <v>5</v>
      </c>
      <c r="AO4" s="474" t="s">
        <v>4</v>
      </c>
      <c r="AP4" s="473" t="s">
        <v>5</v>
      </c>
      <c r="AQ4" s="474" t="s">
        <v>4</v>
      </c>
      <c r="AR4" s="473" t="s">
        <v>5</v>
      </c>
      <c r="AS4" s="474" t="s">
        <v>4</v>
      </c>
      <c r="AT4" s="473" t="s">
        <v>5</v>
      </c>
      <c r="AU4" s="474" t="s">
        <v>4</v>
      </c>
      <c r="AV4" s="474" t="s">
        <v>4</v>
      </c>
      <c r="AW4" s="473" t="s">
        <v>5</v>
      </c>
      <c r="AX4" s="474" t="s">
        <v>4</v>
      </c>
      <c r="AY4" s="473" t="s">
        <v>5</v>
      </c>
      <c r="AZ4" s="474" t="s">
        <v>4</v>
      </c>
      <c r="BA4" s="473" t="s">
        <v>5</v>
      </c>
      <c r="BB4" s="474" t="s">
        <v>4</v>
      </c>
      <c r="BC4" s="473" t="s">
        <v>5</v>
      </c>
      <c r="BD4" s="474" t="s">
        <v>4</v>
      </c>
      <c r="BE4" s="474" t="s">
        <v>4</v>
      </c>
      <c r="BF4" s="473" t="s">
        <v>5</v>
      </c>
      <c r="BG4" s="474" t="s">
        <v>4</v>
      </c>
      <c r="BH4" s="473" t="s">
        <v>5</v>
      </c>
      <c r="BI4" s="474" t="s">
        <v>4</v>
      </c>
      <c r="BJ4" s="473" t="s">
        <v>5</v>
      </c>
      <c r="BK4" s="474" t="s">
        <v>4</v>
      </c>
      <c r="BL4" s="473" t="s">
        <v>5</v>
      </c>
      <c r="BM4" s="474" t="s">
        <v>4</v>
      </c>
    </row>
    <row r="5" spans="1:74" ht="15.75" thickBot="1">
      <c r="A5" s="89">
        <v>0</v>
      </c>
      <c r="B5" s="11" t="s">
        <v>7</v>
      </c>
      <c r="C5" s="306"/>
      <c r="D5" s="332"/>
      <c r="E5" s="332"/>
      <c r="F5" s="349"/>
      <c r="G5" s="354"/>
      <c r="H5" s="410"/>
      <c r="I5" s="470"/>
      <c r="J5" s="470"/>
      <c r="K5" s="358">
        <v>15</v>
      </c>
      <c r="L5" s="358">
        <v>423</v>
      </c>
      <c r="M5" s="358" t="e">
        <v>#N/A</v>
      </c>
      <c r="N5" s="358" t="e">
        <v>#N/A</v>
      </c>
      <c r="O5" s="358" t="e">
        <v>#N/A</v>
      </c>
      <c r="P5" s="358" t="e">
        <v>#N/A</v>
      </c>
      <c r="Q5" s="358" t="e">
        <v>#REF!</v>
      </c>
      <c r="R5" s="358"/>
      <c r="S5" s="358"/>
      <c r="T5" s="499">
        <v>230</v>
      </c>
      <c r="U5" s="500">
        <v>87</v>
      </c>
      <c r="V5" s="92">
        <v>87</v>
      </c>
      <c r="W5" s="92">
        <v>87</v>
      </c>
      <c r="X5" s="92">
        <v>87</v>
      </c>
      <c r="Y5" s="92">
        <v>87</v>
      </c>
      <c r="Z5" s="358">
        <v>87</v>
      </c>
      <c r="AA5" s="358">
        <v>87</v>
      </c>
      <c r="AB5" s="358">
        <v>87</v>
      </c>
      <c r="AC5" s="358">
        <v>33</v>
      </c>
      <c r="AD5" s="358">
        <v>87</v>
      </c>
      <c r="AE5" s="358">
        <v>87</v>
      </c>
      <c r="AF5" s="358">
        <v>87</v>
      </c>
      <c r="AG5" s="358">
        <v>87</v>
      </c>
      <c r="AH5" s="358">
        <v>87</v>
      </c>
      <c r="AI5" s="358">
        <v>87</v>
      </c>
      <c r="AJ5" s="358">
        <v>87</v>
      </c>
      <c r="AK5" s="358">
        <v>87</v>
      </c>
      <c r="AL5" s="358">
        <v>101</v>
      </c>
      <c r="AM5" s="482">
        <v>4</v>
      </c>
      <c r="AN5" s="483">
        <v>87</v>
      </c>
      <c r="AO5" s="92">
        <v>87</v>
      </c>
      <c r="AP5" s="92">
        <v>87</v>
      </c>
      <c r="AQ5" s="92">
        <v>87</v>
      </c>
      <c r="AR5" s="92">
        <v>87</v>
      </c>
      <c r="AS5" s="358">
        <v>87</v>
      </c>
      <c r="AT5" s="358">
        <v>87</v>
      </c>
      <c r="AU5" s="358">
        <v>4</v>
      </c>
      <c r="AV5" s="358" t="e">
        <v>#N/A</v>
      </c>
      <c r="AW5" s="358">
        <v>87</v>
      </c>
      <c r="AX5" s="358">
        <v>87</v>
      </c>
      <c r="AY5" s="358">
        <v>87</v>
      </c>
      <c r="AZ5" s="358">
        <v>87</v>
      </c>
      <c r="BA5" s="358">
        <v>87</v>
      </c>
      <c r="BB5" s="358">
        <v>87</v>
      </c>
      <c r="BC5" s="358">
        <v>87</v>
      </c>
      <c r="BD5" s="358">
        <v>40</v>
      </c>
      <c r="BE5" s="358" t="e">
        <v>#N/A</v>
      </c>
      <c r="BF5" s="482" t="e">
        <v>#N/A</v>
      </c>
      <c r="BG5" s="483" t="e">
        <v>#N/A</v>
      </c>
      <c r="BH5" s="92" t="e">
        <v>#N/A</v>
      </c>
      <c r="BI5" s="92" t="e">
        <v>#N/A</v>
      </c>
      <c r="BJ5" s="92" t="e">
        <v>#N/A</v>
      </c>
      <c r="BK5" s="92" t="e">
        <v>#N/A</v>
      </c>
      <c r="BL5" s="358" t="e">
        <v>#N/A</v>
      </c>
      <c r="BM5" s="358">
        <v>423</v>
      </c>
      <c r="BN5" s="262" t="s">
        <v>208</v>
      </c>
      <c r="BO5" s="263"/>
      <c r="BP5" s="263"/>
      <c r="BQ5" s="263"/>
      <c r="BR5" s="263"/>
      <c r="BS5" s="263"/>
      <c r="BT5" s="263"/>
      <c r="BU5" s="263"/>
      <c r="BV5" s="263"/>
    </row>
    <row r="6" spans="1:74" ht="15.75" thickBot="1">
      <c r="A6" s="15" t="s">
        <v>8</v>
      </c>
      <c r="B6" s="16" t="s">
        <v>9</v>
      </c>
      <c r="C6" s="287"/>
      <c r="D6" s="327"/>
      <c r="E6" s="327"/>
      <c r="F6" s="350"/>
      <c r="G6" s="266"/>
      <c r="H6" s="287"/>
      <c r="I6" s="341"/>
      <c r="J6" s="341"/>
      <c r="K6" s="96">
        <v>130</v>
      </c>
      <c r="L6" s="96">
        <v>4433</v>
      </c>
      <c r="M6" s="96" t="e">
        <v>#N/A</v>
      </c>
      <c r="N6" s="96" t="e">
        <v>#N/A</v>
      </c>
      <c r="O6" s="96" t="e">
        <v>#N/A</v>
      </c>
      <c r="P6" s="96" t="e">
        <v>#N/A</v>
      </c>
      <c r="Q6" s="96" t="e">
        <v>#REF!</v>
      </c>
      <c r="R6" s="96">
        <v>0</v>
      </c>
      <c r="S6" s="96">
        <v>0</v>
      </c>
      <c r="T6" s="501">
        <v>2265</v>
      </c>
      <c r="U6" s="502">
        <v>931</v>
      </c>
      <c r="V6" s="96">
        <v>931</v>
      </c>
      <c r="W6" s="96">
        <v>931</v>
      </c>
      <c r="X6" s="96"/>
      <c r="Y6" s="96"/>
      <c r="Z6" s="96"/>
      <c r="AA6" s="96"/>
      <c r="AB6" s="96"/>
      <c r="AC6" s="96">
        <v>462</v>
      </c>
      <c r="AD6" s="96">
        <v>931</v>
      </c>
      <c r="AE6" s="96">
        <v>931</v>
      </c>
      <c r="AF6" s="96">
        <v>931</v>
      </c>
      <c r="AG6" s="96">
        <v>931</v>
      </c>
      <c r="AH6" s="96">
        <v>931</v>
      </c>
      <c r="AI6" s="96">
        <v>931</v>
      </c>
      <c r="AJ6" s="96">
        <v>931</v>
      </c>
      <c r="AK6" s="96">
        <v>931</v>
      </c>
      <c r="AL6" s="96">
        <v>1132</v>
      </c>
      <c r="AM6" s="484">
        <v>19</v>
      </c>
      <c r="AN6" s="485">
        <v>931</v>
      </c>
      <c r="AO6" s="96">
        <v>931</v>
      </c>
      <c r="AP6" s="96">
        <v>931</v>
      </c>
      <c r="AQ6" s="96">
        <v>931</v>
      </c>
      <c r="AR6" s="96">
        <v>931</v>
      </c>
      <c r="AS6" s="96">
        <v>931</v>
      </c>
      <c r="AT6" s="96">
        <v>931</v>
      </c>
      <c r="AU6" s="96">
        <v>19</v>
      </c>
      <c r="AV6" s="96" t="e">
        <v>#N/A</v>
      </c>
      <c r="AW6" s="96">
        <v>435</v>
      </c>
      <c r="AX6" s="96">
        <v>435</v>
      </c>
      <c r="AY6" s="96">
        <v>435</v>
      </c>
      <c r="AZ6" s="96">
        <v>435</v>
      </c>
      <c r="BA6" s="96">
        <v>435</v>
      </c>
      <c r="BB6" s="96">
        <v>435</v>
      </c>
      <c r="BC6" s="96">
        <v>435</v>
      </c>
      <c r="BD6" s="96">
        <v>425</v>
      </c>
      <c r="BE6" s="96" t="e">
        <v>#N/A</v>
      </c>
      <c r="BF6" s="484" t="e">
        <v>#N/A</v>
      </c>
      <c r="BG6" s="485" t="e">
        <v>#N/A</v>
      </c>
      <c r="BH6" s="96" t="e">
        <v>#N/A</v>
      </c>
      <c r="BI6" s="96" t="e">
        <v>#N/A</v>
      </c>
      <c r="BJ6" s="96" t="e">
        <v>#N/A</v>
      </c>
      <c r="BK6" s="96" t="e">
        <v>#N/A</v>
      </c>
      <c r="BL6" s="96" t="e">
        <v>#N/A</v>
      </c>
      <c r="BM6" s="96">
        <v>4433</v>
      </c>
      <c r="BN6" s="263"/>
      <c r="BO6" s="263"/>
      <c r="BP6" s="263"/>
      <c r="BQ6" s="263"/>
      <c r="BR6" s="263"/>
      <c r="BS6" s="263"/>
      <c r="BT6" s="263"/>
      <c r="BU6" s="263"/>
      <c r="BV6" s="263"/>
    </row>
    <row r="7" spans="1:74" ht="15">
      <c r="A7" s="35">
        <v>10</v>
      </c>
      <c r="B7" s="36" t="s">
        <v>10</v>
      </c>
      <c r="C7" s="281"/>
      <c r="D7" s="208"/>
      <c r="E7" s="209"/>
      <c r="F7" s="333"/>
      <c r="G7" s="211"/>
      <c r="H7" s="313"/>
      <c r="I7" s="342"/>
      <c r="J7" s="475"/>
      <c r="K7" s="486">
        <v>2</v>
      </c>
      <c r="L7" s="115">
        <v>415</v>
      </c>
      <c r="M7" s="115" t="e">
        <v>#N/A</v>
      </c>
      <c r="N7" s="115" t="e">
        <v>#N/A</v>
      </c>
      <c r="O7" s="486" t="e">
        <v>#N/A</v>
      </c>
      <c r="P7" s="486" t="e">
        <v>#N/A</v>
      </c>
      <c r="Q7" s="115" t="e">
        <v>#REF!</v>
      </c>
      <c r="R7" s="115"/>
      <c r="S7" s="115"/>
      <c r="T7" s="486">
        <v>178</v>
      </c>
      <c r="U7" s="503">
        <v>76</v>
      </c>
      <c r="V7" s="115">
        <v>76</v>
      </c>
      <c r="W7" s="115">
        <v>76</v>
      </c>
      <c r="X7" s="486">
        <v>76</v>
      </c>
      <c r="Y7" s="486">
        <v>76</v>
      </c>
      <c r="Z7" s="115">
        <v>76</v>
      </c>
      <c r="AA7" s="115">
        <v>76</v>
      </c>
      <c r="AB7" s="115">
        <v>76</v>
      </c>
      <c r="AC7" s="486">
        <v>61</v>
      </c>
      <c r="AD7" s="486">
        <v>76</v>
      </c>
      <c r="AE7" s="115">
        <v>76</v>
      </c>
      <c r="AF7" s="115">
        <v>76</v>
      </c>
      <c r="AG7" s="115">
        <v>76</v>
      </c>
      <c r="AH7" s="486">
        <v>76</v>
      </c>
      <c r="AI7" s="486">
        <v>76</v>
      </c>
      <c r="AJ7" s="115">
        <v>76</v>
      </c>
      <c r="AK7" s="115">
        <v>76</v>
      </c>
      <c r="AL7" s="115">
        <v>136</v>
      </c>
      <c r="AM7" s="493">
        <v>3</v>
      </c>
      <c r="AN7" s="494">
        <v>76</v>
      </c>
      <c r="AO7" s="115">
        <v>76</v>
      </c>
      <c r="AP7" s="115">
        <v>76</v>
      </c>
      <c r="AQ7" s="486">
        <v>76</v>
      </c>
      <c r="AR7" s="486">
        <v>76</v>
      </c>
      <c r="AS7" s="115">
        <v>76</v>
      </c>
      <c r="AT7" s="115">
        <v>76</v>
      </c>
      <c r="AU7" s="115">
        <v>3</v>
      </c>
      <c r="AV7" s="486" t="e">
        <v>#N/A</v>
      </c>
      <c r="AW7" s="486">
        <v>87</v>
      </c>
      <c r="AX7" s="115">
        <v>87</v>
      </c>
      <c r="AY7" s="115">
        <v>87</v>
      </c>
      <c r="AZ7" s="115">
        <v>87</v>
      </c>
      <c r="BA7" s="486">
        <v>87</v>
      </c>
      <c r="BB7" s="486">
        <v>87</v>
      </c>
      <c r="BC7" s="115">
        <v>87</v>
      </c>
      <c r="BD7" s="115">
        <v>35</v>
      </c>
      <c r="BE7" s="115" t="e">
        <v>#N/A</v>
      </c>
      <c r="BF7" s="493" t="e">
        <v>#N/A</v>
      </c>
      <c r="BG7" s="494" t="e">
        <v>#N/A</v>
      </c>
      <c r="BH7" s="115" t="e">
        <v>#N/A</v>
      </c>
      <c r="BI7" s="115" t="e">
        <v>#N/A</v>
      </c>
      <c r="BJ7" s="486" t="e">
        <v>#N/A</v>
      </c>
      <c r="BK7" s="486" t="e">
        <v>#N/A</v>
      </c>
      <c r="BL7" s="115" t="e">
        <v>#N/A</v>
      </c>
      <c r="BM7" s="115">
        <v>415</v>
      </c>
      <c r="BN7" s="262" t="s">
        <v>209</v>
      </c>
      <c r="BO7" s="263"/>
      <c r="BP7" s="263"/>
      <c r="BQ7" s="263"/>
      <c r="BR7" s="263"/>
      <c r="BS7" s="263"/>
      <c r="BT7" s="263"/>
      <c r="BU7" s="263"/>
      <c r="BV7" s="263"/>
    </row>
    <row r="8" spans="1:74" ht="15">
      <c r="A8" s="25">
        <v>11</v>
      </c>
      <c r="B8" s="26" t="s">
        <v>11</v>
      </c>
      <c r="C8" s="279"/>
      <c r="D8" s="244"/>
      <c r="E8" s="245"/>
      <c r="F8" s="334"/>
      <c r="G8" s="246"/>
      <c r="H8" s="328"/>
      <c r="I8" s="343"/>
      <c r="J8" s="476"/>
      <c r="K8" s="487">
        <v>118</v>
      </c>
      <c r="L8" s="401">
        <v>3733</v>
      </c>
      <c r="M8" s="401" t="e">
        <v>#N/A</v>
      </c>
      <c r="N8" s="401" t="e">
        <v>#N/A</v>
      </c>
      <c r="O8" s="487" t="e">
        <v>#N/A</v>
      </c>
      <c r="P8" s="487" t="e">
        <v>#N/A</v>
      </c>
      <c r="Q8" s="401" t="e">
        <v>#REF!</v>
      </c>
      <c r="R8" s="401"/>
      <c r="S8" s="401"/>
      <c r="T8" s="504">
        <v>1926</v>
      </c>
      <c r="U8" s="505">
        <v>786</v>
      </c>
      <c r="V8" s="401">
        <v>786</v>
      </c>
      <c r="W8" s="401">
        <v>786</v>
      </c>
      <c r="X8" s="487">
        <v>786</v>
      </c>
      <c r="Y8" s="487">
        <v>786</v>
      </c>
      <c r="Z8" s="401">
        <v>786</v>
      </c>
      <c r="AA8" s="401">
        <v>786</v>
      </c>
      <c r="AB8" s="401">
        <v>786</v>
      </c>
      <c r="AC8" s="487">
        <v>367</v>
      </c>
      <c r="AD8" s="487">
        <v>786</v>
      </c>
      <c r="AE8" s="401">
        <v>786</v>
      </c>
      <c r="AF8" s="401">
        <v>786</v>
      </c>
      <c r="AG8" s="401">
        <v>786</v>
      </c>
      <c r="AH8" s="487">
        <v>786</v>
      </c>
      <c r="AI8" s="487">
        <v>786</v>
      </c>
      <c r="AJ8" s="401">
        <v>786</v>
      </c>
      <c r="AK8" s="401">
        <v>786</v>
      </c>
      <c r="AL8" s="401">
        <v>941</v>
      </c>
      <c r="AM8" s="495">
        <v>15</v>
      </c>
      <c r="AN8" s="496">
        <v>786</v>
      </c>
      <c r="AO8" s="401">
        <v>786</v>
      </c>
      <c r="AP8" s="401">
        <v>786</v>
      </c>
      <c r="AQ8" s="487">
        <v>786</v>
      </c>
      <c r="AR8" s="487">
        <v>786</v>
      </c>
      <c r="AS8" s="401">
        <v>786</v>
      </c>
      <c r="AT8" s="401">
        <v>786</v>
      </c>
      <c r="AU8" s="401">
        <v>15</v>
      </c>
      <c r="AV8" s="487" t="e">
        <v>#N/A</v>
      </c>
      <c r="AW8" s="487">
        <v>87</v>
      </c>
      <c r="AX8" s="401">
        <v>87</v>
      </c>
      <c r="AY8" s="401">
        <v>87</v>
      </c>
      <c r="AZ8" s="401">
        <v>87</v>
      </c>
      <c r="BA8" s="487">
        <v>87</v>
      </c>
      <c r="BB8" s="487">
        <v>87</v>
      </c>
      <c r="BC8" s="401">
        <v>87</v>
      </c>
      <c r="BD8" s="401">
        <v>366</v>
      </c>
      <c r="BE8" s="401" t="e">
        <v>#N/A</v>
      </c>
      <c r="BF8" s="495" t="e">
        <v>#N/A</v>
      </c>
      <c r="BG8" s="496" t="e">
        <v>#N/A</v>
      </c>
      <c r="BH8" s="401" t="e">
        <v>#N/A</v>
      </c>
      <c r="BI8" s="401" t="e">
        <v>#N/A</v>
      </c>
      <c r="BJ8" s="487" t="e">
        <v>#N/A</v>
      </c>
      <c r="BK8" s="487" t="e">
        <v>#N/A</v>
      </c>
      <c r="BL8" s="401" t="e">
        <v>#N/A</v>
      </c>
      <c r="BM8" s="401">
        <v>3733</v>
      </c>
      <c r="BN8" s="262" t="s">
        <v>210</v>
      </c>
      <c r="BO8" s="263"/>
      <c r="BP8" s="263"/>
      <c r="BQ8" s="263"/>
      <c r="BR8" s="263"/>
      <c r="BS8" s="263"/>
      <c r="BT8" s="263"/>
      <c r="BU8" s="263"/>
      <c r="BV8" s="263"/>
    </row>
    <row r="9" spans="1:74" ht="15">
      <c r="A9" s="25">
        <v>12</v>
      </c>
      <c r="B9" s="26" t="s">
        <v>12</v>
      </c>
      <c r="C9" s="279"/>
      <c r="D9" s="244"/>
      <c r="E9" s="245"/>
      <c r="F9" s="334"/>
      <c r="G9" s="246"/>
      <c r="H9" s="328"/>
      <c r="I9" s="343"/>
      <c r="J9" s="476"/>
      <c r="K9" s="487">
        <v>9</v>
      </c>
      <c r="L9" s="401">
        <v>221</v>
      </c>
      <c r="M9" s="401" t="e">
        <v>#N/A</v>
      </c>
      <c r="N9" s="401" t="e">
        <v>#N/A</v>
      </c>
      <c r="O9" s="487" t="e">
        <v>#N/A</v>
      </c>
      <c r="P9" s="487" t="e">
        <v>#N/A</v>
      </c>
      <c r="Q9" s="401" t="e">
        <v>#REF!</v>
      </c>
      <c r="R9" s="401"/>
      <c r="S9" s="401"/>
      <c r="T9" s="504">
        <v>123</v>
      </c>
      <c r="U9" s="505">
        <v>54</v>
      </c>
      <c r="V9" s="401">
        <v>54</v>
      </c>
      <c r="W9" s="401">
        <v>54</v>
      </c>
      <c r="X9" s="487">
        <v>54</v>
      </c>
      <c r="Y9" s="487">
        <v>54</v>
      </c>
      <c r="Z9" s="401">
        <v>54</v>
      </c>
      <c r="AA9" s="401">
        <v>54</v>
      </c>
      <c r="AB9" s="401">
        <v>54</v>
      </c>
      <c r="AC9" s="487">
        <v>26</v>
      </c>
      <c r="AD9" s="487">
        <v>54</v>
      </c>
      <c r="AE9" s="401">
        <v>54</v>
      </c>
      <c r="AF9" s="401">
        <v>54</v>
      </c>
      <c r="AG9" s="401">
        <v>54</v>
      </c>
      <c r="AH9" s="487">
        <v>54</v>
      </c>
      <c r="AI9" s="487">
        <v>54</v>
      </c>
      <c r="AJ9" s="401">
        <v>54</v>
      </c>
      <c r="AK9" s="401">
        <v>54</v>
      </c>
      <c r="AL9" s="401">
        <v>41</v>
      </c>
      <c r="AM9" s="495">
        <v>1</v>
      </c>
      <c r="AN9" s="496">
        <v>54</v>
      </c>
      <c r="AO9" s="401">
        <v>54</v>
      </c>
      <c r="AP9" s="401">
        <v>54</v>
      </c>
      <c r="AQ9" s="487">
        <v>54</v>
      </c>
      <c r="AR9" s="487">
        <v>54</v>
      </c>
      <c r="AS9" s="401">
        <v>54</v>
      </c>
      <c r="AT9" s="401">
        <v>54</v>
      </c>
      <c r="AU9" s="401">
        <v>1</v>
      </c>
      <c r="AV9" s="487" t="e">
        <v>#N/A</v>
      </c>
      <c r="AW9" s="487">
        <v>87</v>
      </c>
      <c r="AX9" s="401">
        <v>87</v>
      </c>
      <c r="AY9" s="401">
        <v>87</v>
      </c>
      <c r="AZ9" s="401">
        <v>87</v>
      </c>
      <c r="BA9" s="487">
        <v>87</v>
      </c>
      <c r="BB9" s="487">
        <v>87</v>
      </c>
      <c r="BC9" s="401">
        <v>87</v>
      </c>
      <c r="BD9" s="401">
        <v>21</v>
      </c>
      <c r="BE9" s="401" t="e">
        <v>#N/A</v>
      </c>
      <c r="BF9" s="495" t="e">
        <v>#N/A</v>
      </c>
      <c r="BG9" s="496" t="e">
        <v>#N/A</v>
      </c>
      <c r="BH9" s="401" t="e">
        <v>#N/A</v>
      </c>
      <c r="BI9" s="401" t="e">
        <v>#N/A</v>
      </c>
      <c r="BJ9" s="487" t="e">
        <v>#N/A</v>
      </c>
      <c r="BK9" s="487" t="e">
        <v>#N/A</v>
      </c>
      <c r="BL9" s="401" t="e">
        <v>#N/A</v>
      </c>
      <c r="BM9" s="401">
        <v>221</v>
      </c>
      <c r="BN9" s="262" t="s">
        <v>211</v>
      </c>
      <c r="BO9" s="263"/>
      <c r="BP9" s="263"/>
      <c r="BQ9" s="263"/>
      <c r="BR9" s="263"/>
      <c r="BS9" s="263"/>
      <c r="BT9" s="263"/>
      <c r="BU9" s="263"/>
      <c r="BV9" s="263"/>
    </row>
    <row r="10" spans="1:74" ht="15">
      <c r="A10" s="25">
        <v>13</v>
      </c>
      <c r="B10" s="26" t="s">
        <v>13</v>
      </c>
      <c r="C10" s="279"/>
      <c r="D10" s="244"/>
      <c r="E10" s="245"/>
      <c r="F10" s="334"/>
      <c r="G10" s="246"/>
      <c r="H10" s="328"/>
      <c r="I10" s="343"/>
      <c r="J10" s="476"/>
      <c r="K10" s="487">
        <v>0</v>
      </c>
      <c r="L10" s="401">
        <v>7</v>
      </c>
      <c r="M10" s="401" t="e">
        <v>#N/A</v>
      </c>
      <c r="N10" s="401" t="e">
        <v>#N/A</v>
      </c>
      <c r="O10" s="487" t="e">
        <v>#N/A</v>
      </c>
      <c r="P10" s="487" t="e">
        <v>#N/A</v>
      </c>
      <c r="Q10" s="401" t="e">
        <v>#REF!</v>
      </c>
      <c r="R10" s="401"/>
      <c r="S10" s="401"/>
      <c r="T10" s="504">
        <v>6</v>
      </c>
      <c r="U10" s="505">
        <v>2</v>
      </c>
      <c r="V10" s="401">
        <v>2</v>
      </c>
      <c r="W10" s="401">
        <v>2</v>
      </c>
      <c r="X10" s="487">
        <v>2</v>
      </c>
      <c r="Y10" s="487">
        <v>2</v>
      </c>
      <c r="Z10" s="401">
        <v>2</v>
      </c>
      <c r="AA10" s="401">
        <v>2</v>
      </c>
      <c r="AB10" s="401">
        <v>2</v>
      </c>
      <c r="AC10" s="487">
        <v>0</v>
      </c>
      <c r="AD10" s="487">
        <v>2</v>
      </c>
      <c r="AE10" s="401">
        <v>2</v>
      </c>
      <c r="AF10" s="401">
        <v>2</v>
      </c>
      <c r="AG10" s="401">
        <v>2</v>
      </c>
      <c r="AH10" s="487">
        <v>2</v>
      </c>
      <c r="AI10" s="487">
        <v>2</v>
      </c>
      <c r="AJ10" s="401">
        <v>2</v>
      </c>
      <c r="AK10" s="401">
        <v>2</v>
      </c>
      <c r="AL10" s="401">
        <v>1</v>
      </c>
      <c r="AM10" s="495">
        <v>0</v>
      </c>
      <c r="AN10" s="496">
        <v>2</v>
      </c>
      <c r="AO10" s="401">
        <v>2</v>
      </c>
      <c r="AP10" s="401">
        <v>2</v>
      </c>
      <c r="AQ10" s="487">
        <v>2</v>
      </c>
      <c r="AR10" s="487">
        <v>2</v>
      </c>
      <c r="AS10" s="401">
        <v>2</v>
      </c>
      <c r="AT10" s="401">
        <v>2</v>
      </c>
      <c r="AU10" s="401">
        <v>0</v>
      </c>
      <c r="AV10" s="487" t="e">
        <v>#N/A</v>
      </c>
      <c r="AW10" s="487">
        <v>87</v>
      </c>
      <c r="AX10" s="401">
        <v>87</v>
      </c>
      <c r="AY10" s="401">
        <v>87</v>
      </c>
      <c r="AZ10" s="401">
        <v>87</v>
      </c>
      <c r="BA10" s="487">
        <v>87</v>
      </c>
      <c r="BB10" s="487">
        <v>87</v>
      </c>
      <c r="BC10" s="401">
        <v>87</v>
      </c>
      <c r="BD10" s="401">
        <v>0</v>
      </c>
      <c r="BE10" s="401" t="e">
        <v>#N/A</v>
      </c>
      <c r="BF10" s="495" t="e">
        <v>#N/A</v>
      </c>
      <c r="BG10" s="496" t="e">
        <v>#N/A</v>
      </c>
      <c r="BH10" s="401" t="e">
        <v>#N/A</v>
      </c>
      <c r="BI10" s="401" t="e">
        <v>#N/A</v>
      </c>
      <c r="BJ10" s="487" t="e">
        <v>#N/A</v>
      </c>
      <c r="BK10" s="487" t="e">
        <v>#N/A</v>
      </c>
      <c r="BL10" s="401" t="e">
        <v>#N/A</v>
      </c>
      <c r="BM10" s="401">
        <v>7</v>
      </c>
      <c r="BN10" s="262" t="s">
        <v>212</v>
      </c>
      <c r="BO10" s="263"/>
      <c r="BP10" s="263"/>
      <c r="BQ10" s="263"/>
      <c r="BR10" s="263"/>
      <c r="BS10" s="263"/>
      <c r="BT10" s="263"/>
      <c r="BU10" s="263"/>
      <c r="BV10" s="263"/>
    </row>
    <row r="11" spans="1:74" ht="15.75" thickBot="1">
      <c r="A11" s="30">
        <v>19</v>
      </c>
      <c r="B11" s="31" t="s">
        <v>14</v>
      </c>
      <c r="C11" s="280"/>
      <c r="D11" s="247"/>
      <c r="E11" s="248"/>
      <c r="F11" s="335"/>
      <c r="G11" s="249"/>
      <c r="H11" s="329"/>
      <c r="I11" s="344"/>
      <c r="J11" s="477"/>
      <c r="K11" s="488">
        <v>1</v>
      </c>
      <c r="L11" s="402">
        <v>57</v>
      </c>
      <c r="M11" s="402" t="e">
        <v>#N/A</v>
      </c>
      <c r="N11" s="402" t="e">
        <v>#N/A</v>
      </c>
      <c r="O11" s="488" t="e">
        <v>#N/A</v>
      </c>
      <c r="P11" s="488" t="e">
        <v>#N/A</v>
      </c>
      <c r="Q11" s="402" t="e">
        <v>#REF!</v>
      </c>
      <c r="R11" s="402"/>
      <c r="S11" s="402"/>
      <c r="T11" s="506">
        <v>32</v>
      </c>
      <c r="U11" s="507">
        <v>13</v>
      </c>
      <c r="V11" s="402">
        <v>13</v>
      </c>
      <c r="W11" s="402">
        <v>13</v>
      </c>
      <c r="X11" s="488">
        <v>13</v>
      </c>
      <c r="Y11" s="488">
        <v>13</v>
      </c>
      <c r="Z11" s="402">
        <v>13</v>
      </c>
      <c r="AA11" s="402">
        <v>13</v>
      </c>
      <c r="AB11" s="402">
        <v>13</v>
      </c>
      <c r="AC11" s="488">
        <v>8</v>
      </c>
      <c r="AD11" s="488">
        <v>13</v>
      </c>
      <c r="AE11" s="402">
        <v>13</v>
      </c>
      <c r="AF11" s="402">
        <v>13</v>
      </c>
      <c r="AG11" s="402">
        <v>13</v>
      </c>
      <c r="AH11" s="488">
        <v>13</v>
      </c>
      <c r="AI11" s="488">
        <v>13</v>
      </c>
      <c r="AJ11" s="402">
        <v>13</v>
      </c>
      <c r="AK11" s="402">
        <v>13</v>
      </c>
      <c r="AL11" s="402">
        <v>13</v>
      </c>
      <c r="AM11" s="497">
        <v>0</v>
      </c>
      <c r="AN11" s="498">
        <v>13</v>
      </c>
      <c r="AO11" s="402">
        <v>13</v>
      </c>
      <c r="AP11" s="402">
        <v>13</v>
      </c>
      <c r="AQ11" s="488">
        <v>13</v>
      </c>
      <c r="AR11" s="488">
        <v>13</v>
      </c>
      <c r="AS11" s="402">
        <v>13</v>
      </c>
      <c r="AT11" s="402">
        <v>13</v>
      </c>
      <c r="AU11" s="402">
        <v>0</v>
      </c>
      <c r="AV11" s="488" t="e">
        <v>#N/A</v>
      </c>
      <c r="AW11" s="488">
        <v>87</v>
      </c>
      <c r="AX11" s="402">
        <v>87</v>
      </c>
      <c r="AY11" s="402">
        <v>87</v>
      </c>
      <c r="AZ11" s="402">
        <v>87</v>
      </c>
      <c r="BA11" s="488">
        <v>87</v>
      </c>
      <c r="BB11" s="488">
        <v>87</v>
      </c>
      <c r="BC11" s="402">
        <v>87</v>
      </c>
      <c r="BD11" s="402">
        <v>3</v>
      </c>
      <c r="BE11" s="402" t="e">
        <v>#N/A</v>
      </c>
      <c r="BF11" s="497" t="e">
        <v>#N/A</v>
      </c>
      <c r="BG11" s="498" t="e">
        <v>#N/A</v>
      </c>
      <c r="BH11" s="402" t="e">
        <v>#N/A</v>
      </c>
      <c r="BI11" s="402" t="e">
        <v>#N/A</v>
      </c>
      <c r="BJ11" s="488" t="e">
        <v>#N/A</v>
      </c>
      <c r="BK11" s="488" t="e">
        <v>#N/A</v>
      </c>
      <c r="BL11" s="402" t="e">
        <v>#N/A</v>
      </c>
      <c r="BM11" s="402">
        <v>57</v>
      </c>
      <c r="BN11" s="262" t="s">
        <v>213</v>
      </c>
      <c r="BO11" s="263"/>
      <c r="BP11" s="263"/>
      <c r="BQ11" s="263"/>
      <c r="BR11" s="263"/>
      <c r="BS11" s="263"/>
      <c r="BT11" s="263"/>
      <c r="BU11" s="263"/>
      <c r="BV11" s="263"/>
    </row>
    <row r="12" spans="1:74" ht="15.75" thickBot="1">
      <c r="A12" s="15">
        <v>2</v>
      </c>
      <c r="B12" s="16" t="s">
        <v>15</v>
      </c>
      <c r="C12" s="287"/>
      <c r="D12" s="327"/>
      <c r="E12" s="327"/>
      <c r="F12" s="350"/>
      <c r="G12" s="266"/>
      <c r="H12" s="287"/>
      <c r="I12" s="341"/>
      <c r="J12" s="341"/>
      <c r="K12" s="96">
        <v>42</v>
      </c>
      <c r="L12" s="96">
        <v>950</v>
      </c>
      <c r="M12" s="96" t="e">
        <v>#N/A</v>
      </c>
      <c r="N12" s="96" t="e">
        <v>#N/A</v>
      </c>
      <c r="O12" s="96" t="e">
        <v>#N/A</v>
      </c>
      <c r="P12" s="96" t="e">
        <v>#N/A</v>
      </c>
      <c r="Q12" s="96" t="e">
        <v>#REF!</v>
      </c>
      <c r="R12" s="96">
        <v>0</v>
      </c>
      <c r="S12" s="96">
        <v>0</v>
      </c>
      <c r="T12" s="501">
        <v>522</v>
      </c>
      <c r="U12" s="502">
        <v>75</v>
      </c>
      <c r="V12" s="96">
        <v>75</v>
      </c>
      <c r="W12" s="96">
        <v>75</v>
      </c>
      <c r="X12" s="96"/>
      <c r="Y12" s="96"/>
      <c r="Z12" s="96"/>
      <c r="AA12" s="96"/>
      <c r="AB12" s="96"/>
      <c r="AC12" s="96">
        <v>89</v>
      </c>
      <c r="AD12" s="96">
        <v>75</v>
      </c>
      <c r="AE12" s="96">
        <v>75</v>
      </c>
      <c r="AF12" s="96">
        <v>75</v>
      </c>
      <c r="AG12" s="96">
        <v>75</v>
      </c>
      <c r="AH12" s="96">
        <v>75</v>
      </c>
      <c r="AI12" s="96">
        <v>75</v>
      </c>
      <c r="AJ12" s="96">
        <v>75</v>
      </c>
      <c r="AK12" s="96">
        <v>75</v>
      </c>
      <c r="AL12" s="96">
        <v>212</v>
      </c>
      <c r="AM12" s="484"/>
      <c r="AN12" s="485"/>
      <c r="AO12" s="96"/>
      <c r="AP12" s="96"/>
      <c r="AQ12" s="96"/>
      <c r="AR12" s="96"/>
      <c r="AS12" s="96"/>
      <c r="AT12" s="96"/>
      <c r="AU12" s="96">
        <v>4</v>
      </c>
      <c r="AV12" s="96" t="e">
        <v>#N/A</v>
      </c>
      <c r="AW12" s="96">
        <v>348</v>
      </c>
      <c r="AX12" s="96">
        <v>348</v>
      </c>
      <c r="AY12" s="96">
        <v>348</v>
      </c>
      <c r="AZ12" s="96">
        <v>348</v>
      </c>
      <c r="BA12" s="96">
        <v>348</v>
      </c>
      <c r="BB12" s="96">
        <v>348</v>
      </c>
      <c r="BC12" s="96">
        <v>348</v>
      </c>
      <c r="BD12" s="96">
        <v>81</v>
      </c>
      <c r="BE12" s="96"/>
      <c r="BF12" s="484"/>
      <c r="BG12" s="485"/>
      <c r="BH12" s="96"/>
      <c r="BI12" s="96"/>
      <c r="BJ12" s="96"/>
      <c r="BK12" s="96"/>
      <c r="BL12" s="96"/>
      <c r="BM12" s="96">
        <v>950</v>
      </c>
      <c r="BN12" s="263"/>
      <c r="BO12" s="263"/>
      <c r="BP12" s="263"/>
      <c r="BQ12" s="263"/>
      <c r="BR12" s="263"/>
      <c r="BS12" s="263"/>
      <c r="BT12" s="263"/>
      <c r="BU12" s="263"/>
      <c r="BV12" s="263"/>
    </row>
    <row r="13" spans="1:74" ht="15">
      <c r="A13" s="35">
        <v>20</v>
      </c>
      <c r="B13" s="36" t="s">
        <v>16</v>
      </c>
      <c r="C13" s="281"/>
      <c r="D13" s="208"/>
      <c r="E13" s="209"/>
      <c r="F13" s="333"/>
      <c r="G13" s="211"/>
      <c r="H13" s="313"/>
      <c r="I13" s="342"/>
      <c r="J13" s="475"/>
      <c r="K13" s="486">
        <v>12</v>
      </c>
      <c r="L13" s="115">
        <v>388</v>
      </c>
      <c r="M13" s="115" t="e">
        <v>#N/A</v>
      </c>
      <c r="N13" s="115" t="e">
        <v>#N/A</v>
      </c>
      <c r="O13" s="486" t="e">
        <v>#N/A</v>
      </c>
      <c r="P13" s="486" t="e">
        <v>#N/A</v>
      </c>
      <c r="Q13" s="115" t="e">
        <v>#REF!</v>
      </c>
      <c r="R13" s="115"/>
      <c r="S13" s="115"/>
      <c r="T13" s="486">
        <v>195</v>
      </c>
      <c r="U13" s="503">
        <v>25</v>
      </c>
      <c r="V13" s="115">
        <v>25</v>
      </c>
      <c r="W13" s="115">
        <v>25</v>
      </c>
      <c r="X13" s="486">
        <v>25</v>
      </c>
      <c r="Y13" s="486">
        <v>25</v>
      </c>
      <c r="Z13" s="115">
        <v>25</v>
      </c>
      <c r="AA13" s="115">
        <v>25</v>
      </c>
      <c r="AB13" s="115">
        <v>25</v>
      </c>
      <c r="AC13" s="486">
        <v>43</v>
      </c>
      <c r="AD13" s="486">
        <v>25</v>
      </c>
      <c r="AE13" s="115">
        <v>25</v>
      </c>
      <c r="AF13" s="115">
        <v>25</v>
      </c>
      <c r="AG13" s="115">
        <v>25</v>
      </c>
      <c r="AH13" s="486">
        <v>25</v>
      </c>
      <c r="AI13" s="486">
        <v>25</v>
      </c>
      <c r="AJ13" s="115">
        <v>25</v>
      </c>
      <c r="AK13" s="115">
        <v>25</v>
      </c>
      <c r="AL13" s="115">
        <v>95</v>
      </c>
      <c r="AM13" s="493">
        <v>2</v>
      </c>
      <c r="AN13" s="494">
        <v>25</v>
      </c>
      <c r="AO13" s="115">
        <v>25</v>
      </c>
      <c r="AP13" s="115">
        <v>25</v>
      </c>
      <c r="AQ13" s="486">
        <v>25</v>
      </c>
      <c r="AR13" s="486">
        <v>25</v>
      </c>
      <c r="AS13" s="115">
        <v>25</v>
      </c>
      <c r="AT13" s="115">
        <v>25</v>
      </c>
      <c r="AU13" s="115">
        <v>2</v>
      </c>
      <c r="AV13" s="486" t="e">
        <v>#N/A</v>
      </c>
      <c r="AW13" s="486">
        <v>87</v>
      </c>
      <c r="AX13" s="115">
        <v>87</v>
      </c>
      <c r="AY13" s="115">
        <v>87</v>
      </c>
      <c r="AZ13" s="115">
        <v>87</v>
      </c>
      <c r="BA13" s="486">
        <v>87</v>
      </c>
      <c r="BB13" s="486">
        <v>87</v>
      </c>
      <c r="BC13" s="115">
        <v>87</v>
      </c>
      <c r="BD13" s="115">
        <v>41</v>
      </c>
      <c r="BE13" s="115" t="e">
        <v>#N/A</v>
      </c>
      <c r="BF13" s="493" t="e">
        <v>#N/A</v>
      </c>
      <c r="BG13" s="494" t="e">
        <v>#N/A</v>
      </c>
      <c r="BH13" s="115" t="e">
        <v>#N/A</v>
      </c>
      <c r="BI13" s="115" t="e">
        <v>#N/A</v>
      </c>
      <c r="BJ13" s="486" t="e">
        <v>#N/A</v>
      </c>
      <c r="BK13" s="486" t="e">
        <v>#N/A</v>
      </c>
      <c r="BL13" s="115" t="e">
        <v>#N/A</v>
      </c>
      <c r="BM13" s="115">
        <v>388</v>
      </c>
      <c r="BN13" s="262" t="s">
        <v>214</v>
      </c>
      <c r="BO13" s="263"/>
      <c r="BP13" s="263"/>
      <c r="BQ13" s="263"/>
      <c r="BR13" s="263"/>
      <c r="BS13" s="263"/>
      <c r="BT13" s="263"/>
      <c r="BU13" s="263"/>
      <c r="BV13" s="263"/>
    </row>
    <row r="14" spans="1:74" ht="15">
      <c r="A14" s="25">
        <v>21</v>
      </c>
      <c r="B14" s="26" t="s">
        <v>17</v>
      </c>
      <c r="C14" s="279"/>
      <c r="D14" s="244"/>
      <c r="E14" s="245"/>
      <c r="F14" s="334"/>
      <c r="G14" s="246"/>
      <c r="H14" s="328"/>
      <c r="I14" s="343"/>
      <c r="J14" s="476"/>
      <c r="K14" s="487">
        <v>27</v>
      </c>
      <c r="L14" s="401">
        <v>499</v>
      </c>
      <c r="M14" s="401" t="e">
        <v>#N/A</v>
      </c>
      <c r="N14" s="401" t="e">
        <v>#N/A</v>
      </c>
      <c r="O14" s="487" t="e">
        <v>#N/A</v>
      </c>
      <c r="P14" s="487" t="e">
        <v>#N/A</v>
      </c>
      <c r="Q14" s="401" t="e">
        <v>#REF!</v>
      </c>
      <c r="R14" s="401"/>
      <c r="S14" s="401"/>
      <c r="T14" s="504">
        <v>299</v>
      </c>
      <c r="U14" s="505">
        <v>45</v>
      </c>
      <c r="V14" s="401">
        <v>45</v>
      </c>
      <c r="W14" s="401">
        <v>45</v>
      </c>
      <c r="X14" s="487">
        <v>45</v>
      </c>
      <c r="Y14" s="487">
        <v>45</v>
      </c>
      <c r="Z14" s="401">
        <v>45</v>
      </c>
      <c r="AA14" s="401">
        <v>45</v>
      </c>
      <c r="AB14" s="401">
        <v>45</v>
      </c>
      <c r="AC14" s="487">
        <v>41</v>
      </c>
      <c r="AD14" s="487">
        <v>45</v>
      </c>
      <c r="AE14" s="401">
        <v>45</v>
      </c>
      <c r="AF14" s="401">
        <v>45</v>
      </c>
      <c r="AG14" s="401">
        <v>45</v>
      </c>
      <c r="AH14" s="487">
        <v>45</v>
      </c>
      <c r="AI14" s="487">
        <v>45</v>
      </c>
      <c r="AJ14" s="401">
        <v>45</v>
      </c>
      <c r="AK14" s="401">
        <v>45</v>
      </c>
      <c r="AL14" s="401">
        <v>99</v>
      </c>
      <c r="AM14" s="495">
        <v>1</v>
      </c>
      <c r="AN14" s="496">
        <v>45</v>
      </c>
      <c r="AO14" s="401">
        <v>45</v>
      </c>
      <c r="AP14" s="401">
        <v>45</v>
      </c>
      <c r="AQ14" s="487">
        <v>45</v>
      </c>
      <c r="AR14" s="487">
        <v>45</v>
      </c>
      <c r="AS14" s="401">
        <v>45</v>
      </c>
      <c r="AT14" s="401">
        <v>45</v>
      </c>
      <c r="AU14" s="401">
        <v>1</v>
      </c>
      <c r="AV14" s="487" t="e">
        <v>#N/A</v>
      </c>
      <c r="AW14" s="487">
        <v>87</v>
      </c>
      <c r="AX14" s="401">
        <v>87</v>
      </c>
      <c r="AY14" s="401">
        <v>87</v>
      </c>
      <c r="AZ14" s="401">
        <v>87</v>
      </c>
      <c r="BA14" s="487">
        <v>87</v>
      </c>
      <c r="BB14" s="487">
        <v>87</v>
      </c>
      <c r="BC14" s="401">
        <v>87</v>
      </c>
      <c r="BD14" s="401">
        <v>32</v>
      </c>
      <c r="BE14" s="401" t="e">
        <v>#N/A</v>
      </c>
      <c r="BF14" s="495" t="e">
        <v>#N/A</v>
      </c>
      <c r="BG14" s="496" t="e">
        <v>#N/A</v>
      </c>
      <c r="BH14" s="401" t="e">
        <v>#N/A</v>
      </c>
      <c r="BI14" s="401" t="e">
        <v>#N/A</v>
      </c>
      <c r="BJ14" s="487" t="e">
        <v>#N/A</v>
      </c>
      <c r="BK14" s="487" t="e">
        <v>#N/A</v>
      </c>
      <c r="BL14" s="401" t="e">
        <v>#N/A</v>
      </c>
      <c r="BM14" s="401">
        <v>499</v>
      </c>
      <c r="BN14" s="262" t="s">
        <v>215</v>
      </c>
      <c r="BO14" s="263"/>
      <c r="BP14" s="263"/>
      <c r="BQ14" s="263"/>
      <c r="BR14" s="263"/>
      <c r="BS14" s="263"/>
      <c r="BT14" s="263"/>
      <c r="BU14" s="263"/>
      <c r="BV14" s="263"/>
    </row>
    <row r="15" spans="1:74" ht="15">
      <c r="A15" s="25">
        <v>22</v>
      </c>
      <c r="B15" s="26" t="s">
        <v>18</v>
      </c>
      <c r="C15" s="279"/>
      <c r="D15" s="244"/>
      <c r="E15" s="245"/>
      <c r="F15" s="334"/>
      <c r="G15" s="246"/>
      <c r="H15" s="328"/>
      <c r="I15" s="343"/>
      <c r="J15" s="476"/>
      <c r="K15" s="487">
        <v>2</v>
      </c>
      <c r="L15" s="401">
        <v>21</v>
      </c>
      <c r="M15" s="401" t="e">
        <v>#N/A</v>
      </c>
      <c r="N15" s="401" t="e">
        <v>#N/A</v>
      </c>
      <c r="O15" s="487" t="e">
        <v>#N/A</v>
      </c>
      <c r="P15" s="487" t="e">
        <v>#N/A</v>
      </c>
      <c r="Q15" s="401" t="e">
        <v>#REF!</v>
      </c>
      <c r="R15" s="401"/>
      <c r="S15" s="401"/>
      <c r="T15" s="504">
        <v>10</v>
      </c>
      <c r="U15" s="505">
        <v>0</v>
      </c>
      <c r="V15" s="401">
        <v>0</v>
      </c>
      <c r="W15" s="401">
        <v>0</v>
      </c>
      <c r="X15" s="487">
        <v>0</v>
      </c>
      <c r="Y15" s="487">
        <v>0</v>
      </c>
      <c r="Z15" s="401">
        <v>0</v>
      </c>
      <c r="AA15" s="401">
        <v>0</v>
      </c>
      <c r="AB15" s="401">
        <v>0</v>
      </c>
      <c r="AC15" s="487">
        <v>3</v>
      </c>
      <c r="AD15" s="487">
        <v>0</v>
      </c>
      <c r="AE15" s="401">
        <v>0</v>
      </c>
      <c r="AF15" s="401">
        <v>0</v>
      </c>
      <c r="AG15" s="401">
        <v>0</v>
      </c>
      <c r="AH15" s="487">
        <v>0</v>
      </c>
      <c r="AI15" s="487">
        <v>0</v>
      </c>
      <c r="AJ15" s="401">
        <v>0</v>
      </c>
      <c r="AK15" s="401">
        <v>0</v>
      </c>
      <c r="AL15" s="401">
        <v>4</v>
      </c>
      <c r="AM15" s="495">
        <v>0</v>
      </c>
      <c r="AN15" s="496">
        <v>0</v>
      </c>
      <c r="AO15" s="401">
        <v>0</v>
      </c>
      <c r="AP15" s="401">
        <v>0</v>
      </c>
      <c r="AQ15" s="487">
        <v>0</v>
      </c>
      <c r="AR15" s="487">
        <v>0</v>
      </c>
      <c r="AS15" s="401">
        <v>0</v>
      </c>
      <c r="AT15" s="401">
        <v>0</v>
      </c>
      <c r="AU15" s="401">
        <v>0</v>
      </c>
      <c r="AV15" s="487" t="e">
        <v>#N/A</v>
      </c>
      <c r="AW15" s="487">
        <v>87</v>
      </c>
      <c r="AX15" s="401">
        <v>87</v>
      </c>
      <c r="AY15" s="401">
        <v>87</v>
      </c>
      <c r="AZ15" s="401">
        <v>87</v>
      </c>
      <c r="BA15" s="487">
        <v>87</v>
      </c>
      <c r="BB15" s="487">
        <v>87</v>
      </c>
      <c r="BC15" s="401">
        <v>87</v>
      </c>
      <c r="BD15" s="401">
        <v>2</v>
      </c>
      <c r="BE15" s="401" t="e">
        <v>#N/A</v>
      </c>
      <c r="BF15" s="495" t="e">
        <v>#N/A</v>
      </c>
      <c r="BG15" s="496" t="e">
        <v>#N/A</v>
      </c>
      <c r="BH15" s="401" t="e">
        <v>#N/A</v>
      </c>
      <c r="BI15" s="401" t="e">
        <v>#N/A</v>
      </c>
      <c r="BJ15" s="487" t="e">
        <v>#N/A</v>
      </c>
      <c r="BK15" s="487" t="e">
        <v>#N/A</v>
      </c>
      <c r="BL15" s="401" t="e">
        <v>#N/A</v>
      </c>
      <c r="BM15" s="401">
        <v>21</v>
      </c>
      <c r="BN15" s="262" t="s">
        <v>216</v>
      </c>
      <c r="BO15" s="263"/>
      <c r="BP15" s="263"/>
      <c r="BQ15" s="263"/>
      <c r="BR15" s="263"/>
      <c r="BS15" s="263"/>
      <c r="BT15" s="263"/>
      <c r="BU15" s="263"/>
      <c r="BV15" s="263"/>
    </row>
    <row r="16" spans="1:74" ht="15.75" thickBot="1">
      <c r="A16" s="40">
        <v>29</v>
      </c>
      <c r="B16" s="41" t="s">
        <v>19</v>
      </c>
      <c r="C16" s="282"/>
      <c r="D16" s="250"/>
      <c r="E16" s="251"/>
      <c r="F16" s="336"/>
      <c r="G16" s="252"/>
      <c r="H16" s="330"/>
      <c r="I16" s="345"/>
      <c r="J16" s="478"/>
      <c r="K16" s="489">
        <v>1</v>
      </c>
      <c r="L16" s="403">
        <v>42</v>
      </c>
      <c r="M16" s="403" t="e">
        <v>#N/A</v>
      </c>
      <c r="N16" s="403" t="e">
        <v>#N/A</v>
      </c>
      <c r="O16" s="489" t="e">
        <v>#N/A</v>
      </c>
      <c r="P16" s="489" t="e">
        <v>#N/A</v>
      </c>
      <c r="Q16" s="403" t="e">
        <v>#REF!</v>
      </c>
      <c r="R16" s="403"/>
      <c r="S16" s="403"/>
      <c r="T16" s="512">
        <v>18</v>
      </c>
      <c r="U16" s="513">
        <v>5</v>
      </c>
      <c r="V16" s="403">
        <v>5</v>
      </c>
      <c r="W16" s="403">
        <v>5</v>
      </c>
      <c r="X16" s="489">
        <v>5</v>
      </c>
      <c r="Y16" s="489">
        <v>5</v>
      </c>
      <c r="Z16" s="403">
        <v>5</v>
      </c>
      <c r="AA16" s="403">
        <v>5</v>
      </c>
      <c r="AB16" s="403">
        <v>5</v>
      </c>
      <c r="AC16" s="489">
        <v>2</v>
      </c>
      <c r="AD16" s="489">
        <v>5</v>
      </c>
      <c r="AE16" s="403">
        <v>5</v>
      </c>
      <c r="AF16" s="403">
        <v>5</v>
      </c>
      <c r="AG16" s="403">
        <v>5</v>
      </c>
      <c r="AH16" s="489">
        <v>5</v>
      </c>
      <c r="AI16" s="489">
        <v>5</v>
      </c>
      <c r="AJ16" s="403">
        <v>5</v>
      </c>
      <c r="AK16" s="403">
        <v>5</v>
      </c>
      <c r="AL16" s="403">
        <v>14</v>
      </c>
      <c r="AM16" s="514">
        <v>1</v>
      </c>
      <c r="AN16" s="515">
        <v>5</v>
      </c>
      <c r="AO16" s="403">
        <v>5</v>
      </c>
      <c r="AP16" s="403">
        <v>5</v>
      </c>
      <c r="AQ16" s="489">
        <v>5</v>
      </c>
      <c r="AR16" s="489">
        <v>5</v>
      </c>
      <c r="AS16" s="403">
        <v>5</v>
      </c>
      <c r="AT16" s="403">
        <v>5</v>
      </c>
      <c r="AU16" s="403">
        <v>1</v>
      </c>
      <c r="AV16" s="489" t="e">
        <v>#N/A</v>
      </c>
      <c r="AW16" s="489">
        <v>87</v>
      </c>
      <c r="AX16" s="403">
        <v>87</v>
      </c>
      <c r="AY16" s="403">
        <v>87</v>
      </c>
      <c r="AZ16" s="403">
        <v>87</v>
      </c>
      <c r="BA16" s="489">
        <v>87</v>
      </c>
      <c r="BB16" s="489">
        <v>87</v>
      </c>
      <c r="BC16" s="403">
        <v>87</v>
      </c>
      <c r="BD16" s="403">
        <v>6</v>
      </c>
      <c r="BE16" s="403" t="e">
        <v>#N/A</v>
      </c>
      <c r="BF16" s="514" t="e">
        <v>#N/A</v>
      </c>
      <c r="BG16" s="515" t="e">
        <v>#N/A</v>
      </c>
      <c r="BH16" s="403" t="e">
        <v>#N/A</v>
      </c>
      <c r="BI16" s="403" t="e">
        <v>#N/A</v>
      </c>
      <c r="BJ16" s="489" t="e">
        <v>#N/A</v>
      </c>
      <c r="BK16" s="489" t="e">
        <v>#N/A</v>
      </c>
      <c r="BL16" s="403" t="e">
        <v>#N/A</v>
      </c>
      <c r="BM16" s="403">
        <v>42</v>
      </c>
      <c r="BN16" s="262" t="s">
        <v>217</v>
      </c>
      <c r="BO16" s="263"/>
      <c r="BP16" s="263"/>
      <c r="BQ16" s="263"/>
      <c r="BR16" s="263"/>
      <c r="BS16" s="263"/>
      <c r="BT16" s="263"/>
      <c r="BU16" s="263"/>
      <c r="BV16" s="263"/>
    </row>
    <row r="17" spans="1:74" ht="15.75" thickBot="1">
      <c r="A17" s="15">
        <v>3</v>
      </c>
      <c r="B17" s="16" t="s">
        <v>20</v>
      </c>
      <c r="C17" s="287"/>
      <c r="D17" s="327"/>
      <c r="E17" s="327"/>
      <c r="F17" s="350"/>
      <c r="G17" s="266"/>
      <c r="H17" s="287"/>
      <c r="I17" s="341"/>
      <c r="J17" s="341"/>
      <c r="K17" s="96">
        <v>157</v>
      </c>
      <c r="L17" s="96">
        <v>3143</v>
      </c>
      <c r="M17" s="96" t="e">
        <v>#N/A</v>
      </c>
      <c r="N17" s="96" t="e">
        <v>#N/A</v>
      </c>
      <c r="O17" s="96" t="e">
        <v>#N/A</v>
      </c>
      <c r="P17" s="96" t="e">
        <v>#N/A</v>
      </c>
      <c r="Q17" s="96" t="e">
        <v>#REF!</v>
      </c>
      <c r="R17" s="96">
        <v>0</v>
      </c>
      <c r="S17" s="96">
        <v>0</v>
      </c>
      <c r="T17" s="501">
        <v>1618</v>
      </c>
      <c r="U17" s="502">
        <v>452</v>
      </c>
      <c r="V17" s="96">
        <v>452</v>
      </c>
      <c r="W17" s="96">
        <v>452</v>
      </c>
      <c r="X17" s="96"/>
      <c r="Y17" s="96"/>
      <c r="Z17" s="96"/>
      <c r="AA17" s="96"/>
      <c r="AB17" s="96"/>
      <c r="AC17" s="96">
        <v>292</v>
      </c>
      <c r="AD17" s="96">
        <v>452</v>
      </c>
      <c r="AE17" s="96">
        <v>452</v>
      </c>
      <c r="AF17" s="96">
        <v>452</v>
      </c>
      <c r="AG17" s="96">
        <v>452</v>
      </c>
      <c r="AH17" s="96">
        <v>452</v>
      </c>
      <c r="AI17" s="96">
        <v>452</v>
      </c>
      <c r="AJ17" s="96">
        <v>452</v>
      </c>
      <c r="AK17" s="96">
        <v>452</v>
      </c>
      <c r="AL17" s="96">
        <v>772</v>
      </c>
      <c r="AM17" s="484">
        <v>14</v>
      </c>
      <c r="AN17" s="485">
        <v>452</v>
      </c>
      <c r="AO17" s="96">
        <v>452</v>
      </c>
      <c r="AP17" s="96">
        <v>452</v>
      </c>
      <c r="AQ17" s="96">
        <v>452</v>
      </c>
      <c r="AR17" s="96">
        <v>452</v>
      </c>
      <c r="AS17" s="96">
        <v>452</v>
      </c>
      <c r="AT17" s="96">
        <v>452</v>
      </c>
      <c r="AU17" s="96">
        <v>14</v>
      </c>
      <c r="AV17" s="96" t="e">
        <v>#N/A</v>
      </c>
      <c r="AW17" s="96">
        <v>348</v>
      </c>
      <c r="AX17" s="96">
        <v>348</v>
      </c>
      <c r="AY17" s="96">
        <v>348</v>
      </c>
      <c r="AZ17" s="96">
        <v>348</v>
      </c>
      <c r="BA17" s="96">
        <v>348</v>
      </c>
      <c r="BB17" s="96">
        <v>348</v>
      </c>
      <c r="BC17" s="96">
        <v>348</v>
      </c>
      <c r="BD17" s="96">
        <v>290</v>
      </c>
      <c r="BE17" s="96" t="e">
        <v>#N/A</v>
      </c>
      <c r="BF17" s="484" t="e">
        <v>#N/A</v>
      </c>
      <c r="BG17" s="485" t="e">
        <v>#N/A</v>
      </c>
      <c r="BH17" s="96" t="e">
        <v>#N/A</v>
      </c>
      <c r="BI17" s="96" t="e">
        <v>#N/A</v>
      </c>
      <c r="BJ17" s="96" t="e">
        <v>#N/A</v>
      </c>
      <c r="BK17" s="96" t="e">
        <v>#N/A</v>
      </c>
      <c r="BL17" s="96" t="e">
        <v>#N/A</v>
      </c>
      <c r="BM17" s="96">
        <v>3143</v>
      </c>
      <c r="BN17" s="263"/>
      <c r="BO17" s="263"/>
      <c r="BP17" s="263"/>
      <c r="BQ17" s="263"/>
      <c r="BR17" s="263"/>
      <c r="BS17" s="263"/>
      <c r="BT17" s="263"/>
      <c r="BU17" s="263"/>
      <c r="BV17" s="263"/>
    </row>
    <row r="18" spans="1:74" ht="15">
      <c r="A18" s="35">
        <v>30</v>
      </c>
      <c r="B18" s="36" t="s">
        <v>21</v>
      </c>
      <c r="C18" s="281"/>
      <c r="D18" s="208"/>
      <c r="E18" s="209"/>
      <c r="F18" s="333"/>
      <c r="G18" s="211"/>
      <c r="H18" s="313"/>
      <c r="I18" s="342"/>
      <c r="J18" s="475"/>
      <c r="K18" s="486">
        <v>25</v>
      </c>
      <c r="L18" s="115">
        <v>1240</v>
      </c>
      <c r="M18" s="115" t="e">
        <v>#N/A</v>
      </c>
      <c r="N18" s="115" t="e">
        <v>#N/A</v>
      </c>
      <c r="O18" s="486" t="e">
        <v>#N/A</v>
      </c>
      <c r="P18" s="486" t="e">
        <v>#N/A</v>
      </c>
      <c r="Q18" s="115" t="e">
        <v>#REF!</v>
      </c>
      <c r="R18" s="115"/>
      <c r="S18" s="115"/>
      <c r="T18" s="486">
        <v>596</v>
      </c>
      <c r="U18" s="503">
        <v>175</v>
      </c>
      <c r="V18" s="115">
        <v>175</v>
      </c>
      <c r="W18" s="115">
        <v>175</v>
      </c>
      <c r="X18" s="486">
        <v>175</v>
      </c>
      <c r="Y18" s="486">
        <v>175</v>
      </c>
      <c r="Z18" s="115">
        <v>175</v>
      </c>
      <c r="AA18" s="115">
        <v>175</v>
      </c>
      <c r="AB18" s="115">
        <v>175</v>
      </c>
      <c r="AC18" s="486">
        <v>140</v>
      </c>
      <c r="AD18" s="486">
        <v>175</v>
      </c>
      <c r="AE18" s="115">
        <v>175</v>
      </c>
      <c r="AF18" s="115">
        <v>175</v>
      </c>
      <c r="AG18" s="115">
        <v>175</v>
      </c>
      <c r="AH18" s="486">
        <v>175</v>
      </c>
      <c r="AI18" s="486">
        <v>175</v>
      </c>
      <c r="AJ18" s="115">
        <v>175</v>
      </c>
      <c r="AK18" s="115">
        <v>175</v>
      </c>
      <c r="AL18" s="115">
        <v>335</v>
      </c>
      <c r="AM18" s="493">
        <v>6</v>
      </c>
      <c r="AN18" s="494">
        <v>175</v>
      </c>
      <c r="AO18" s="115">
        <v>175</v>
      </c>
      <c r="AP18" s="115">
        <v>175</v>
      </c>
      <c r="AQ18" s="486">
        <v>175</v>
      </c>
      <c r="AR18" s="486">
        <v>175</v>
      </c>
      <c r="AS18" s="115">
        <v>175</v>
      </c>
      <c r="AT18" s="115">
        <v>175</v>
      </c>
      <c r="AU18" s="115">
        <v>6</v>
      </c>
      <c r="AV18" s="486" t="e">
        <v>#N/A</v>
      </c>
      <c r="AW18" s="486">
        <v>87</v>
      </c>
      <c r="AX18" s="115">
        <v>87</v>
      </c>
      <c r="AY18" s="115">
        <v>87</v>
      </c>
      <c r="AZ18" s="115">
        <v>87</v>
      </c>
      <c r="BA18" s="486">
        <v>87</v>
      </c>
      <c r="BB18" s="486">
        <v>87</v>
      </c>
      <c r="BC18" s="115">
        <v>87</v>
      </c>
      <c r="BD18" s="115">
        <v>138</v>
      </c>
      <c r="BE18" s="115" t="e">
        <v>#N/A</v>
      </c>
      <c r="BF18" s="493" t="e">
        <v>#N/A</v>
      </c>
      <c r="BG18" s="494" t="e">
        <v>#N/A</v>
      </c>
      <c r="BH18" s="115" t="e">
        <v>#N/A</v>
      </c>
      <c r="BI18" s="115" t="e">
        <v>#N/A</v>
      </c>
      <c r="BJ18" s="486" t="e">
        <v>#N/A</v>
      </c>
      <c r="BK18" s="486" t="e">
        <v>#N/A</v>
      </c>
      <c r="BL18" s="115" t="e">
        <v>#N/A</v>
      </c>
      <c r="BM18" s="115">
        <v>1240</v>
      </c>
      <c r="BN18" s="262" t="s">
        <v>218</v>
      </c>
      <c r="BO18" s="263"/>
      <c r="BP18" s="263"/>
      <c r="BQ18" s="263"/>
      <c r="BR18" s="263"/>
      <c r="BS18" s="263"/>
      <c r="BT18" s="263"/>
      <c r="BU18" s="263"/>
      <c r="BV18" s="263"/>
    </row>
    <row r="19" spans="1:74" ht="15">
      <c r="A19" s="25">
        <v>31</v>
      </c>
      <c r="B19" s="26" t="s">
        <v>22</v>
      </c>
      <c r="C19" s="279"/>
      <c r="D19" s="244"/>
      <c r="E19" s="245"/>
      <c r="F19" s="334"/>
      <c r="G19" s="246"/>
      <c r="H19" s="328"/>
      <c r="I19" s="343"/>
      <c r="J19" s="476"/>
      <c r="K19" s="487">
        <v>1</v>
      </c>
      <c r="L19" s="401">
        <v>109</v>
      </c>
      <c r="M19" s="401" t="e">
        <v>#N/A</v>
      </c>
      <c r="N19" s="401" t="e">
        <v>#N/A</v>
      </c>
      <c r="O19" s="487" t="e">
        <v>#N/A</v>
      </c>
      <c r="P19" s="487" t="e">
        <v>#N/A</v>
      </c>
      <c r="Q19" s="401" t="e">
        <v>#REF!</v>
      </c>
      <c r="R19" s="401"/>
      <c r="S19" s="401"/>
      <c r="T19" s="504">
        <v>63</v>
      </c>
      <c r="U19" s="505">
        <v>12</v>
      </c>
      <c r="V19" s="401">
        <v>12</v>
      </c>
      <c r="W19" s="401">
        <v>12</v>
      </c>
      <c r="X19" s="487">
        <v>12</v>
      </c>
      <c r="Y19" s="487">
        <v>12</v>
      </c>
      <c r="Z19" s="401">
        <v>12</v>
      </c>
      <c r="AA19" s="401">
        <v>12</v>
      </c>
      <c r="AB19" s="401">
        <v>12</v>
      </c>
      <c r="AC19" s="487">
        <v>13</v>
      </c>
      <c r="AD19" s="487">
        <v>12</v>
      </c>
      <c r="AE19" s="401">
        <v>12</v>
      </c>
      <c r="AF19" s="401">
        <v>12</v>
      </c>
      <c r="AG19" s="401">
        <v>12</v>
      </c>
      <c r="AH19" s="487">
        <v>12</v>
      </c>
      <c r="AI19" s="487">
        <v>12</v>
      </c>
      <c r="AJ19" s="401">
        <v>12</v>
      </c>
      <c r="AK19" s="401">
        <v>12</v>
      </c>
      <c r="AL19" s="401">
        <v>20</v>
      </c>
      <c r="AM19" s="495">
        <v>0</v>
      </c>
      <c r="AN19" s="496">
        <v>12</v>
      </c>
      <c r="AO19" s="401">
        <v>12</v>
      </c>
      <c r="AP19" s="401">
        <v>12</v>
      </c>
      <c r="AQ19" s="487">
        <v>12</v>
      </c>
      <c r="AR19" s="487">
        <v>12</v>
      </c>
      <c r="AS19" s="401">
        <v>12</v>
      </c>
      <c r="AT19" s="401">
        <v>12</v>
      </c>
      <c r="AU19" s="401">
        <v>0</v>
      </c>
      <c r="AV19" s="487" t="e">
        <v>#N/A</v>
      </c>
      <c r="AW19" s="487">
        <v>87</v>
      </c>
      <c r="AX19" s="401">
        <v>87</v>
      </c>
      <c r="AY19" s="401">
        <v>87</v>
      </c>
      <c r="AZ19" s="401">
        <v>87</v>
      </c>
      <c r="BA19" s="487">
        <v>87</v>
      </c>
      <c r="BB19" s="487">
        <v>87</v>
      </c>
      <c r="BC19" s="401">
        <v>87</v>
      </c>
      <c r="BD19" s="401">
        <v>12</v>
      </c>
      <c r="BE19" s="401" t="e">
        <v>#N/A</v>
      </c>
      <c r="BF19" s="495" t="e">
        <v>#N/A</v>
      </c>
      <c r="BG19" s="496" t="e">
        <v>#N/A</v>
      </c>
      <c r="BH19" s="401" t="e">
        <v>#N/A</v>
      </c>
      <c r="BI19" s="401" t="e">
        <v>#N/A</v>
      </c>
      <c r="BJ19" s="487" t="e">
        <v>#N/A</v>
      </c>
      <c r="BK19" s="487" t="e">
        <v>#N/A</v>
      </c>
      <c r="BL19" s="401" t="e">
        <v>#N/A</v>
      </c>
      <c r="BM19" s="401">
        <v>109</v>
      </c>
      <c r="BN19" s="262" t="s">
        <v>219</v>
      </c>
      <c r="BO19" s="263"/>
      <c r="BP19" s="263"/>
      <c r="BQ19" s="263"/>
      <c r="BR19" s="263"/>
      <c r="BS19" s="263"/>
      <c r="BT19" s="263"/>
      <c r="BU19" s="263"/>
      <c r="BV19" s="263"/>
    </row>
    <row r="20" spans="1:74" ht="15">
      <c r="A20" s="25">
        <v>32</v>
      </c>
      <c r="B20" s="26" t="s">
        <v>23</v>
      </c>
      <c r="C20" s="279"/>
      <c r="D20" s="244"/>
      <c r="E20" s="245"/>
      <c r="F20" s="334"/>
      <c r="G20" s="246"/>
      <c r="H20" s="328"/>
      <c r="I20" s="343"/>
      <c r="J20" s="476"/>
      <c r="K20" s="487">
        <v>105</v>
      </c>
      <c r="L20" s="401">
        <v>1367</v>
      </c>
      <c r="M20" s="401" t="e">
        <v>#N/A</v>
      </c>
      <c r="N20" s="401" t="e">
        <v>#N/A</v>
      </c>
      <c r="O20" s="487" t="e">
        <v>#N/A</v>
      </c>
      <c r="P20" s="487" t="e">
        <v>#N/A</v>
      </c>
      <c r="Q20" s="401" t="e">
        <v>#REF!</v>
      </c>
      <c r="R20" s="401"/>
      <c r="S20" s="401"/>
      <c r="T20" s="504">
        <v>760</v>
      </c>
      <c r="U20" s="505">
        <v>207</v>
      </c>
      <c r="V20" s="401">
        <v>207</v>
      </c>
      <c r="W20" s="401">
        <v>207</v>
      </c>
      <c r="X20" s="487">
        <v>207</v>
      </c>
      <c r="Y20" s="487">
        <v>207</v>
      </c>
      <c r="Z20" s="401">
        <v>207</v>
      </c>
      <c r="AA20" s="401">
        <v>207</v>
      </c>
      <c r="AB20" s="401">
        <v>207</v>
      </c>
      <c r="AC20" s="487">
        <v>98</v>
      </c>
      <c r="AD20" s="487">
        <v>207</v>
      </c>
      <c r="AE20" s="401">
        <v>207</v>
      </c>
      <c r="AF20" s="401">
        <v>207</v>
      </c>
      <c r="AG20" s="401">
        <v>207</v>
      </c>
      <c r="AH20" s="487">
        <v>207</v>
      </c>
      <c r="AI20" s="487">
        <v>207</v>
      </c>
      <c r="AJ20" s="401">
        <v>207</v>
      </c>
      <c r="AK20" s="401">
        <v>207</v>
      </c>
      <c r="AL20" s="401">
        <v>295</v>
      </c>
      <c r="AM20" s="495">
        <v>7</v>
      </c>
      <c r="AN20" s="496">
        <v>207</v>
      </c>
      <c r="AO20" s="401">
        <v>207</v>
      </c>
      <c r="AP20" s="401">
        <v>207</v>
      </c>
      <c r="AQ20" s="487">
        <v>207</v>
      </c>
      <c r="AR20" s="487">
        <v>207</v>
      </c>
      <c r="AS20" s="401">
        <v>207</v>
      </c>
      <c r="AT20" s="401">
        <v>207</v>
      </c>
      <c r="AU20" s="401">
        <v>7</v>
      </c>
      <c r="AV20" s="487" t="e">
        <v>#N/A</v>
      </c>
      <c r="AW20" s="487">
        <v>87</v>
      </c>
      <c r="AX20" s="401">
        <v>87</v>
      </c>
      <c r="AY20" s="401">
        <v>87</v>
      </c>
      <c r="AZ20" s="401">
        <v>87</v>
      </c>
      <c r="BA20" s="487">
        <v>87</v>
      </c>
      <c r="BB20" s="487">
        <v>87</v>
      </c>
      <c r="BC20" s="401">
        <v>87</v>
      </c>
      <c r="BD20" s="401">
        <v>102</v>
      </c>
      <c r="BE20" s="401" t="e">
        <v>#N/A</v>
      </c>
      <c r="BF20" s="495" t="e">
        <v>#N/A</v>
      </c>
      <c r="BG20" s="496" t="e">
        <v>#N/A</v>
      </c>
      <c r="BH20" s="401" t="e">
        <v>#N/A</v>
      </c>
      <c r="BI20" s="401" t="e">
        <v>#N/A</v>
      </c>
      <c r="BJ20" s="487" t="e">
        <v>#N/A</v>
      </c>
      <c r="BK20" s="487" t="e">
        <v>#N/A</v>
      </c>
      <c r="BL20" s="401" t="e">
        <v>#N/A</v>
      </c>
      <c r="BM20" s="401">
        <v>1367</v>
      </c>
      <c r="BN20" s="262" t="s">
        <v>220</v>
      </c>
      <c r="BO20" s="263"/>
      <c r="BP20" s="263"/>
      <c r="BQ20" s="263"/>
      <c r="BR20" s="263"/>
      <c r="BS20" s="263"/>
      <c r="BT20" s="263"/>
      <c r="BU20" s="263"/>
      <c r="BV20" s="263"/>
    </row>
    <row r="21" spans="1:74" ht="15.75" thickBot="1">
      <c r="A21" s="30">
        <v>39</v>
      </c>
      <c r="B21" s="31" t="s">
        <v>24</v>
      </c>
      <c r="C21" s="280"/>
      <c r="D21" s="247"/>
      <c r="E21" s="248"/>
      <c r="F21" s="335"/>
      <c r="G21" s="249"/>
      <c r="H21" s="329"/>
      <c r="I21" s="344"/>
      <c r="J21" s="477"/>
      <c r="K21" s="488">
        <v>26</v>
      </c>
      <c r="L21" s="402">
        <v>427</v>
      </c>
      <c r="M21" s="402" t="e">
        <v>#N/A</v>
      </c>
      <c r="N21" s="402" t="e">
        <v>#N/A</v>
      </c>
      <c r="O21" s="488" t="e">
        <v>#N/A</v>
      </c>
      <c r="P21" s="488" t="e">
        <v>#N/A</v>
      </c>
      <c r="Q21" s="402" t="e">
        <v>#REF!</v>
      </c>
      <c r="R21" s="402"/>
      <c r="S21" s="402"/>
      <c r="T21" s="506">
        <v>199</v>
      </c>
      <c r="U21" s="507">
        <v>58</v>
      </c>
      <c r="V21" s="402">
        <v>58</v>
      </c>
      <c r="W21" s="402">
        <v>58</v>
      </c>
      <c r="X21" s="488">
        <v>58</v>
      </c>
      <c r="Y21" s="488">
        <v>58</v>
      </c>
      <c r="Z21" s="402">
        <v>58</v>
      </c>
      <c r="AA21" s="402">
        <v>58</v>
      </c>
      <c r="AB21" s="402">
        <v>58</v>
      </c>
      <c r="AC21" s="488">
        <v>41</v>
      </c>
      <c r="AD21" s="488">
        <v>58</v>
      </c>
      <c r="AE21" s="402">
        <v>58</v>
      </c>
      <c r="AF21" s="402">
        <v>58</v>
      </c>
      <c r="AG21" s="402">
        <v>58</v>
      </c>
      <c r="AH21" s="488">
        <v>58</v>
      </c>
      <c r="AI21" s="488">
        <v>58</v>
      </c>
      <c r="AJ21" s="402">
        <v>58</v>
      </c>
      <c r="AK21" s="402">
        <v>58</v>
      </c>
      <c r="AL21" s="402">
        <v>122</v>
      </c>
      <c r="AM21" s="497">
        <v>1</v>
      </c>
      <c r="AN21" s="498">
        <v>58</v>
      </c>
      <c r="AO21" s="402">
        <v>58</v>
      </c>
      <c r="AP21" s="402">
        <v>58</v>
      </c>
      <c r="AQ21" s="488">
        <v>58</v>
      </c>
      <c r="AR21" s="488">
        <v>58</v>
      </c>
      <c r="AS21" s="402">
        <v>58</v>
      </c>
      <c r="AT21" s="402">
        <v>58</v>
      </c>
      <c r="AU21" s="402">
        <v>1</v>
      </c>
      <c r="AV21" s="488" t="e">
        <v>#N/A</v>
      </c>
      <c r="AW21" s="488">
        <v>87</v>
      </c>
      <c r="AX21" s="402">
        <v>87</v>
      </c>
      <c r="AY21" s="402">
        <v>87</v>
      </c>
      <c r="AZ21" s="402">
        <v>87</v>
      </c>
      <c r="BA21" s="488">
        <v>87</v>
      </c>
      <c r="BB21" s="488">
        <v>87</v>
      </c>
      <c r="BC21" s="402">
        <v>87</v>
      </c>
      <c r="BD21" s="402">
        <v>38</v>
      </c>
      <c r="BE21" s="402" t="e">
        <v>#N/A</v>
      </c>
      <c r="BF21" s="497" t="e">
        <v>#N/A</v>
      </c>
      <c r="BG21" s="498" t="e">
        <v>#N/A</v>
      </c>
      <c r="BH21" s="402" t="e">
        <v>#N/A</v>
      </c>
      <c r="BI21" s="402" t="e">
        <v>#N/A</v>
      </c>
      <c r="BJ21" s="488" t="e">
        <v>#N/A</v>
      </c>
      <c r="BK21" s="488" t="e">
        <v>#N/A</v>
      </c>
      <c r="BL21" s="402" t="e">
        <v>#N/A</v>
      </c>
      <c r="BM21" s="402">
        <v>427</v>
      </c>
      <c r="BN21" s="262" t="s">
        <v>221</v>
      </c>
      <c r="BO21" s="263"/>
      <c r="BP21" s="263"/>
      <c r="BQ21" s="263"/>
      <c r="BR21" s="263"/>
      <c r="BS21" s="263"/>
      <c r="BT21" s="263"/>
      <c r="BU21" s="263"/>
      <c r="BV21" s="263"/>
    </row>
    <row r="22" spans="1:74" ht="15.75" thickBot="1">
      <c r="A22" s="15">
        <v>4</v>
      </c>
      <c r="B22" s="16" t="s">
        <v>25</v>
      </c>
      <c r="C22" s="287"/>
      <c r="D22" s="327"/>
      <c r="E22" s="327"/>
      <c r="F22" s="350"/>
      <c r="G22" s="266"/>
      <c r="H22" s="287"/>
      <c r="I22" s="341"/>
      <c r="J22" s="341"/>
      <c r="K22" s="96">
        <v>0</v>
      </c>
      <c r="L22" s="96"/>
      <c r="M22" s="96"/>
      <c r="N22" s="96"/>
      <c r="O22" s="96"/>
      <c r="P22" s="96"/>
      <c r="Q22" s="96"/>
      <c r="R22" s="96"/>
      <c r="S22" s="96"/>
      <c r="T22" s="501">
        <v>0</v>
      </c>
      <c r="U22" s="502" t="e">
        <v>#N/A</v>
      </c>
      <c r="V22" s="96" t="e">
        <v>#N/A</v>
      </c>
      <c r="W22" s="96" t="e">
        <v>#N/A</v>
      </c>
      <c r="X22" s="96" t="e">
        <v>#N/A</v>
      </c>
      <c r="Y22" s="96" t="e">
        <v>#N/A</v>
      </c>
      <c r="Z22" s="96" t="e">
        <v>#N/A</v>
      </c>
      <c r="AA22" s="96" t="e">
        <v>#N/A</v>
      </c>
      <c r="AB22" s="96" t="e">
        <v>#N/A</v>
      </c>
      <c r="AC22" s="96">
        <v>0</v>
      </c>
      <c r="AD22" s="96" t="e">
        <v>#N/A</v>
      </c>
      <c r="AE22" s="96" t="e">
        <v>#N/A</v>
      </c>
      <c r="AF22" s="96" t="e">
        <v>#N/A</v>
      </c>
      <c r="AG22" s="96" t="e">
        <v>#N/A</v>
      </c>
      <c r="AH22" s="96" t="e">
        <v>#N/A</v>
      </c>
      <c r="AI22" s="96" t="e">
        <v>#N/A</v>
      </c>
      <c r="AJ22" s="96" t="e">
        <v>#N/A</v>
      </c>
      <c r="AK22" s="96" t="e">
        <v>#N/A</v>
      </c>
      <c r="AL22" s="96">
        <v>1</v>
      </c>
      <c r="AM22" s="484" t="e">
        <v>#N/A</v>
      </c>
      <c r="AN22" s="485" t="e">
        <v>#N/A</v>
      </c>
      <c r="AO22" s="96" t="e">
        <v>#N/A</v>
      </c>
      <c r="AP22" s="96" t="e">
        <v>#N/A</v>
      </c>
      <c r="AQ22" s="96" t="e">
        <v>#N/A</v>
      </c>
      <c r="AR22" s="96" t="e">
        <v>#N/A</v>
      </c>
      <c r="AS22" s="96" t="e">
        <v>#N/A</v>
      </c>
      <c r="AT22" s="96" t="e">
        <v>#N/A</v>
      </c>
      <c r="AU22" s="96">
        <v>0</v>
      </c>
      <c r="AV22" s="96" t="e">
        <v>#N/A</v>
      </c>
      <c r="AW22" s="96">
        <v>174</v>
      </c>
      <c r="AX22" s="96">
        <v>174</v>
      </c>
      <c r="AY22" s="96">
        <v>174</v>
      </c>
      <c r="AZ22" s="96">
        <v>174</v>
      </c>
      <c r="BA22" s="96">
        <v>174</v>
      </c>
      <c r="BB22" s="96">
        <v>174</v>
      </c>
      <c r="BC22" s="96">
        <v>174</v>
      </c>
      <c r="BD22" s="96">
        <v>0</v>
      </c>
      <c r="BE22" s="96" t="e">
        <v>#N/A</v>
      </c>
      <c r="BF22" s="484" t="e">
        <v>#N/A</v>
      </c>
      <c r="BG22" s="485" t="e">
        <v>#N/A</v>
      </c>
      <c r="BH22" s="96" t="e">
        <v>#N/A</v>
      </c>
      <c r="BI22" s="96" t="e">
        <v>#N/A</v>
      </c>
      <c r="BJ22" s="96" t="e">
        <v>#N/A</v>
      </c>
      <c r="BK22" s="96" t="e">
        <v>#N/A</v>
      </c>
      <c r="BL22" s="96" t="e">
        <v>#N/A</v>
      </c>
      <c r="BM22" s="96">
        <v>1</v>
      </c>
      <c r="BN22" s="263"/>
      <c r="BO22" s="263"/>
      <c r="BP22" s="263"/>
      <c r="BQ22" s="263"/>
      <c r="BR22" s="263"/>
      <c r="BS22" s="263"/>
      <c r="BT22" s="263"/>
      <c r="BU22" s="263"/>
      <c r="BV22" s="263"/>
    </row>
    <row r="23" spans="1:74" ht="15">
      <c r="A23" s="35">
        <v>40</v>
      </c>
      <c r="B23" s="36" t="s">
        <v>26</v>
      </c>
      <c r="C23" s="281"/>
      <c r="D23" s="208"/>
      <c r="E23" s="209"/>
      <c r="F23" s="333"/>
      <c r="G23" s="211"/>
      <c r="H23" s="313"/>
      <c r="I23" s="342"/>
      <c r="J23" s="475"/>
      <c r="K23" s="486">
        <v>0</v>
      </c>
      <c r="L23" s="115">
        <v>1</v>
      </c>
      <c r="M23" s="115" t="e">
        <v>#N/A</v>
      </c>
      <c r="N23" s="115" t="e">
        <v>#N/A</v>
      </c>
      <c r="O23" s="486" t="e">
        <v>#N/A</v>
      </c>
      <c r="P23" s="486" t="e">
        <v>#N/A</v>
      </c>
      <c r="Q23" s="115" t="e">
        <v>#REF!</v>
      </c>
      <c r="R23" s="115"/>
      <c r="S23" s="115"/>
      <c r="T23" s="486">
        <v>0</v>
      </c>
      <c r="U23" s="503">
        <v>0</v>
      </c>
      <c r="V23" s="115">
        <v>0</v>
      </c>
      <c r="W23" s="115">
        <v>0</v>
      </c>
      <c r="X23" s="486">
        <v>0</v>
      </c>
      <c r="Y23" s="486">
        <v>0</v>
      </c>
      <c r="Z23" s="115">
        <v>0</v>
      </c>
      <c r="AA23" s="115">
        <v>0</v>
      </c>
      <c r="AB23" s="115">
        <v>0</v>
      </c>
      <c r="AC23" s="486">
        <v>0</v>
      </c>
      <c r="AD23" s="486">
        <v>0</v>
      </c>
      <c r="AE23" s="115">
        <v>0</v>
      </c>
      <c r="AF23" s="115">
        <v>0</v>
      </c>
      <c r="AG23" s="115">
        <v>0</v>
      </c>
      <c r="AH23" s="486">
        <v>0</v>
      </c>
      <c r="AI23" s="486">
        <v>0</v>
      </c>
      <c r="AJ23" s="115">
        <v>0</v>
      </c>
      <c r="AK23" s="115">
        <v>0</v>
      </c>
      <c r="AL23" s="115">
        <v>1</v>
      </c>
      <c r="AM23" s="493">
        <v>0</v>
      </c>
      <c r="AN23" s="494">
        <v>0</v>
      </c>
      <c r="AO23" s="115">
        <v>0</v>
      </c>
      <c r="AP23" s="115">
        <v>0</v>
      </c>
      <c r="AQ23" s="486">
        <v>0</v>
      </c>
      <c r="AR23" s="486">
        <v>0</v>
      </c>
      <c r="AS23" s="115">
        <v>0</v>
      </c>
      <c r="AT23" s="115">
        <v>0</v>
      </c>
      <c r="AU23" s="115">
        <v>0</v>
      </c>
      <c r="AV23" s="486" t="e">
        <v>#N/A</v>
      </c>
      <c r="AW23" s="486">
        <v>87</v>
      </c>
      <c r="AX23" s="115">
        <v>87</v>
      </c>
      <c r="AY23" s="115">
        <v>87</v>
      </c>
      <c r="AZ23" s="115">
        <v>87</v>
      </c>
      <c r="BA23" s="486">
        <v>87</v>
      </c>
      <c r="BB23" s="486">
        <v>87</v>
      </c>
      <c r="BC23" s="115">
        <v>87</v>
      </c>
      <c r="BD23" s="115">
        <v>0</v>
      </c>
      <c r="BE23" s="115" t="e">
        <v>#N/A</v>
      </c>
      <c r="BF23" s="493" t="e">
        <v>#N/A</v>
      </c>
      <c r="BG23" s="494" t="e">
        <v>#N/A</v>
      </c>
      <c r="BH23" s="115" t="e">
        <v>#N/A</v>
      </c>
      <c r="BI23" s="115" t="e">
        <v>#N/A</v>
      </c>
      <c r="BJ23" s="486" t="e">
        <v>#N/A</v>
      </c>
      <c r="BK23" s="486" t="e">
        <v>#N/A</v>
      </c>
      <c r="BL23" s="115" t="e">
        <v>#N/A</v>
      </c>
      <c r="BM23" s="115">
        <v>1</v>
      </c>
      <c r="BN23" s="262" t="s">
        <v>222</v>
      </c>
      <c r="BO23" s="263"/>
      <c r="BP23" s="263"/>
      <c r="BQ23" s="263"/>
      <c r="BR23" s="263"/>
      <c r="BS23" s="263"/>
      <c r="BT23" s="263"/>
      <c r="BU23" s="263"/>
      <c r="BV23" s="263"/>
    </row>
    <row r="24" spans="1:74" ht="15.75" thickBot="1">
      <c r="A24" s="40">
        <v>41</v>
      </c>
      <c r="B24" s="41" t="s">
        <v>27</v>
      </c>
      <c r="C24" s="282"/>
      <c r="D24" s="250"/>
      <c r="E24" s="251"/>
      <c r="F24" s="336"/>
      <c r="G24" s="252"/>
      <c r="H24" s="330"/>
      <c r="I24" s="345"/>
      <c r="J24" s="478"/>
      <c r="K24" s="489">
        <v>0</v>
      </c>
      <c r="L24" s="403" t="e">
        <v>#N/A</v>
      </c>
      <c r="M24" s="403" t="e">
        <v>#N/A</v>
      </c>
      <c r="N24" s="403" t="e">
        <v>#N/A</v>
      </c>
      <c r="O24" s="489" t="e">
        <v>#N/A</v>
      </c>
      <c r="P24" s="489" t="e">
        <v>#N/A</v>
      </c>
      <c r="Q24" s="403" t="e">
        <v>#REF!</v>
      </c>
      <c r="R24" s="403"/>
      <c r="S24" s="403"/>
      <c r="T24" s="512">
        <v>0</v>
      </c>
      <c r="U24" s="513" t="e">
        <v>#N/A</v>
      </c>
      <c r="V24" s="403" t="e">
        <v>#N/A</v>
      </c>
      <c r="W24" s="403" t="e">
        <v>#N/A</v>
      </c>
      <c r="X24" s="489" t="e">
        <v>#N/A</v>
      </c>
      <c r="Y24" s="489" t="e">
        <v>#N/A</v>
      </c>
      <c r="Z24" s="403" t="e">
        <v>#N/A</v>
      </c>
      <c r="AA24" s="403" t="e">
        <v>#N/A</v>
      </c>
      <c r="AB24" s="403" t="e">
        <v>#N/A</v>
      </c>
      <c r="AC24" s="489">
        <v>0</v>
      </c>
      <c r="AD24" s="489" t="e">
        <v>#N/A</v>
      </c>
      <c r="AE24" s="403" t="e">
        <v>#N/A</v>
      </c>
      <c r="AF24" s="403" t="e">
        <v>#N/A</v>
      </c>
      <c r="AG24" s="403" t="e">
        <v>#N/A</v>
      </c>
      <c r="AH24" s="489" t="e">
        <v>#N/A</v>
      </c>
      <c r="AI24" s="489" t="e">
        <v>#N/A</v>
      </c>
      <c r="AJ24" s="403" t="e">
        <v>#N/A</v>
      </c>
      <c r="AK24" s="403" t="e">
        <v>#N/A</v>
      </c>
      <c r="AL24" s="403">
        <v>0</v>
      </c>
      <c r="AM24" s="514" t="e">
        <v>#N/A</v>
      </c>
      <c r="AN24" s="515" t="e">
        <v>#N/A</v>
      </c>
      <c r="AO24" s="403" t="e">
        <v>#N/A</v>
      </c>
      <c r="AP24" s="403" t="e">
        <v>#N/A</v>
      </c>
      <c r="AQ24" s="489" t="e">
        <v>#N/A</v>
      </c>
      <c r="AR24" s="489" t="e">
        <v>#N/A</v>
      </c>
      <c r="AS24" s="403" t="e">
        <v>#N/A</v>
      </c>
      <c r="AT24" s="403" t="e">
        <v>#N/A</v>
      </c>
      <c r="AU24" s="403">
        <v>0</v>
      </c>
      <c r="AV24" s="489" t="e">
        <v>#N/A</v>
      </c>
      <c r="AW24" s="489">
        <v>87</v>
      </c>
      <c r="AX24" s="403">
        <v>87</v>
      </c>
      <c r="AY24" s="403">
        <v>87</v>
      </c>
      <c r="AZ24" s="403">
        <v>87</v>
      </c>
      <c r="BA24" s="489">
        <v>87</v>
      </c>
      <c r="BB24" s="489">
        <v>87</v>
      </c>
      <c r="BC24" s="403">
        <v>87</v>
      </c>
      <c r="BD24" s="403">
        <v>0</v>
      </c>
      <c r="BE24" s="403" t="e">
        <v>#N/A</v>
      </c>
      <c r="BF24" s="514" t="e">
        <v>#N/A</v>
      </c>
      <c r="BG24" s="515" t="e">
        <v>#N/A</v>
      </c>
      <c r="BH24" s="403" t="e">
        <v>#N/A</v>
      </c>
      <c r="BI24" s="403" t="e">
        <v>#N/A</v>
      </c>
      <c r="BJ24" s="489" t="e">
        <v>#N/A</v>
      </c>
      <c r="BK24" s="489" t="e">
        <v>#N/A</v>
      </c>
      <c r="BL24" s="403" t="e">
        <v>#N/A</v>
      </c>
      <c r="BM24" s="403">
        <v>0</v>
      </c>
      <c r="BN24" s="262" t="s">
        <v>223</v>
      </c>
      <c r="BO24" s="263"/>
      <c r="BP24" s="263"/>
      <c r="BQ24" s="263"/>
      <c r="BR24" s="263"/>
      <c r="BS24" s="263"/>
      <c r="BT24" s="263"/>
      <c r="BU24" s="263"/>
      <c r="BV24" s="263"/>
    </row>
    <row r="25" spans="1:74" ht="15.75" thickBot="1">
      <c r="A25" s="15">
        <v>5</v>
      </c>
      <c r="B25" s="16" t="s">
        <v>28</v>
      </c>
      <c r="C25" s="287"/>
      <c r="D25" s="327"/>
      <c r="E25" s="327"/>
      <c r="F25" s="350"/>
      <c r="G25" s="266"/>
      <c r="H25" s="287"/>
      <c r="I25" s="341"/>
      <c r="J25" s="341"/>
      <c r="K25" s="96">
        <v>20</v>
      </c>
      <c r="L25" s="96"/>
      <c r="M25" s="96"/>
      <c r="N25" s="96"/>
      <c r="O25" s="96"/>
      <c r="P25" s="96"/>
      <c r="Q25" s="96"/>
      <c r="R25" s="96"/>
      <c r="S25" s="96"/>
      <c r="T25" s="501">
        <v>422</v>
      </c>
      <c r="U25" s="502" t="e">
        <v>#N/A</v>
      </c>
      <c r="V25" s="96" t="e">
        <v>#N/A</v>
      </c>
      <c r="W25" s="96" t="e">
        <v>#N/A</v>
      </c>
      <c r="X25" s="96" t="e">
        <v>#N/A</v>
      </c>
      <c r="Y25" s="96" t="e">
        <v>#N/A</v>
      </c>
      <c r="Z25" s="96" t="e">
        <v>#N/A</v>
      </c>
      <c r="AA25" s="96" t="e">
        <v>#N/A</v>
      </c>
      <c r="AB25" s="96" t="e">
        <v>#N/A</v>
      </c>
      <c r="AC25" s="96">
        <v>80</v>
      </c>
      <c r="AD25" s="96" t="e">
        <v>#N/A</v>
      </c>
      <c r="AE25" s="96" t="e">
        <v>#N/A</v>
      </c>
      <c r="AF25" s="96" t="e">
        <v>#N/A</v>
      </c>
      <c r="AG25" s="96" t="e">
        <v>#N/A</v>
      </c>
      <c r="AH25" s="96" t="e">
        <v>#N/A</v>
      </c>
      <c r="AI25" s="96" t="e">
        <v>#N/A</v>
      </c>
      <c r="AJ25" s="96" t="e">
        <v>#N/A</v>
      </c>
      <c r="AK25" s="96" t="e">
        <v>#N/A</v>
      </c>
      <c r="AL25" s="96">
        <v>209</v>
      </c>
      <c r="AM25" s="484" t="e">
        <v>#N/A</v>
      </c>
      <c r="AN25" s="485" t="e">
        <v>#N/A</v>
      </c>
      <c r="AO25" s="96" t="e">
        <v>#N/A</v>
      </c>
      <c r="AP25" s="96" t="e">
        <v>#N/A</v>
      </c>
      <c r="AQ25" s="96" t="e">
        <v>#N/A</v>
      </c>
      <c r="AR25" s="96" t="e">
        <v>#N/A</v>
      </c>
      <c r="AS25" s="96" t="e">
        <v>#N/A</v>
      </c>
      <c r="AT25" s="96" t="e">
        <v>#N/A</v>
      </c>
      <c r="AU25" s="96">
        <v>3</v>
      </c>
      <c r="AV25" s="96" t="e">
        <v>#N/A</v>
      </c>
      <c r="AW25" s="96">
        <v>522</v>
      </c>
      <c r="AX25" s="96">
        <v>522</v>
      </c>
      <c r="AY25" s="96">
        <v>522</v>
      </c>
      <c r="AZ25" s="96">
        <v>522</v>
      </c>
      <c r="BA25" s="96">
        <v>522</v>
      </c>
      <c r="BB25" s="96">
        <v>522</v>
      </c>
      <c r="BC25" s="96">
        <v>522</v>
      </c>
      <c r="BD25" s="96">
        <v>71</v>
      </c>
      <c r="BE25" s="96" t="e">
        <v>#N/A</v>
      </c>
      <c r="BF25" s="484" t="e">
        <v>#N/A</v>
      </c>
      <c r="BG25" s="485" t="e">
        <v>#N/A</v>
      </c>
      <c r="BH25" s="96" t="e">
        <v>#N/A</v>
      </c>
      <c r="BI25" s="96" t="e">
        <v>#N/A</v>
      </c>
      <c r="BJ25" s="96" t="e">
        <v>#N/A</v>
      </c>
      <c r="BK25" s="96" t="e">
        <v>#N/A</v>
      </c>
      <c r="BL25" s="96" t="e">
        <v>#N/A</v>
      </c>
      <c r="BM25" s="96">
        <v>805</v>
      </c>
      <c r="BN25" s="263"/>
      <c r="BO25" s="263"/>
      <c r="BP25" s="263"/>
      <c r="BQ25" s="263"/>
      <c r="BR25" s="263"/>
      <c r="BS25" s="263"/>
      <c r="BT25" s="263"/>
      <c r="BU25" s="263"/>
      <c r="BV25" s="263"/>
    </row>
    <row r="26" spans="1:74" ht="15">
      <c r="A26" s="20">
        <v>50</v>
      </c>
      <c r="B26" s="21" t="s">
        <v>30</v>
      </c>
      <c r="C26" s="278"/>
      <c r="D26" s="196"/>
      <c r="E26" s="197"/>
      <c r="F26" s="337"/>
      <c r="G26" s="199"/>
      <c r="H26" s="310"/>
      <c r="I26" s="346"/>
      <c r="J26" s="479"/>
      <c r="K26" s="490">
        <v>1</v>
      </c>
      <c r="L26" s="99">
        <v>427</v>
      </c>
      <c r="M26" s="99" t="e">
        <v>#N/A</v>
      </c>
      <c r="N26" s="99" t="e">
        <v>#N/A</v>
      </c>
      <c r="O26" s="490" t="e">
        <v>#N/A</v>
      </c>
      <c r="P26" s="490" t="e">
        <v>#N/A</v>
      </c>
      <c r="Q26" s="99" t="e">
        <v>#REF!</v>
      </c>
      <c r="R26" s="99"/>
      <c r="S26" s="99"/>
      <c r="T26" s="490">
        <v>248</v>
      </c>
      <c r="U26" s="516">
        <v>69</v>
      </c>
      <c r="V26" s="99">
        <v>69</v>
      </c>
      <c r="W26" s="99">
        <v>69</v>
      </c>
      <c r="X26" s="490">
        <v>69</v>
      </c>
      <c r="Y26" s="490">
        <v>69</v>
      </c>
      <c r="Z26" s="99">
        <v>69</v>
      </c>
      <c r="AA26" s="99">
        <v>69</v>
      </c>
      <c r="AB26" s="99">
        <v>69</v>
      </c>
      <c r="AC26" s="490">
        <v>44</v>
      </c>
      <c r="AD26" s="490">
        <v>69</v>
      </c>
      <c r="AE26" s="99">
        <v>69</v>
      </c>
      <c r="AF26" s="99">
        <v>69</v>
      </c>
      <c r="AG26" s="99">
        <v>69</v>
      </c>
      <c r="AH26" s="490">
        <v>69</v>
      </c>
      <c r="AI26" s="490">
        <v>69</v>
      </c>
      <c r="AJ26" s="99">
        <v>69</v>
      </c>
      <c r="AK26" s="99">
        <v>69</v>
      </c>
      <c r="AL26" s="99">
        <v>95</v>
      </c>
      <c r="AM26" s="517">
        <v>0</v>
      </c>
      <c r="AN26" s="518">
        <v>69</v>
      </c>
      <c r="AO26" s="99">
        <v>69</v>
      </c>
      <c r="AP26" s="99">
        <v>69</v>
      </c>
      <c r="AQ26" s="490">
        <v>69</v>
      </c>
      <c r="AR26" s="490">
        <v>69</v>
      </c>
      <c r="AS26" s="99">
        <v>69</v>
      </c>
      <c r="AT26" s="99">
        <v>69</v>
      </c>
      <c r="AU26" s="99">
        <v>0</v>
      </c>
      <c r="AV26" s="490" t="e">
        <v>#N/A</v>
      </c>
      <c r="AW26" s="490">
        <v>87</v>
      </c>
      <c r="AX26" s="99">
        <v>87</v>
      </c>
      <c r="AY26" s="99">
        <v>87</v>
      </c>
      <c r="AZ26" s="99">
        <v>87</v>
      </c>
      <c r="BA26" s="490">
        <v>87</v>
      </c>
      <c r="BB26" s="490">
        <v>87</v>
      </c>
      <c r="BC26" s="99">
        <v>87</v>
      </c>
      <c r="BD26" s="99">
        <v>39</v>
      </c>
      <c r="BE26" s="99" t="e">
        <v>#N/A</v>
      </c>
      <c r="BF26" s="517" t="e">
        <v>#N/A</v>
      </c>
      <c r="BG26" s="518" t="e">
        <v>#N/A</v>
      </c>
      <c r="BH26" s="99" t="e">
        <v>#N/A</v>
      </c>
      <c r="BI26" s="99" t="e">
        <v>#N/A</v>
      </c>
      <c r="BJ26" s="490" t="e">
        <v>#N/A</v>
      </c>
      <c r="BK26" s="490" t="e">
        <v>#N/A</v>
      </c>
      <c r="BL26" s="99" t="e">
        <v>#N/A</v>
      </c>
      <c r="BM26" s="99">
        <v>427</v>
      </c>
      <c r="BN26" s="262" t="s">
        <v>224</v>
      </c>
      <c r="BO26" s="263"/>
      <c r="BP26" s="263"/>
      <c r="BQ26" s="263"/>
      <c r="BR26" s="263"/>
      <c r="BS26" s="263"/>
      <c r="BT26" s="263"/>
      <c r="BU26" s="263"/>
      <c r="BV26" s="263"/>
    </row>
    <row r="27" spans="1:74" ht="15">
      <c r="A27" s="25">
        <v>51</v>
      </c>
      <c r="B27" s="26" t="s">
        <v>30</v>
      </c>
      <c r="C27" s="279"/>
      <c r="D27" s="244"/>
      <c r="E27" s="245"/>
      <c r="F27" s="334"/>
      <c r="G27" s="246"/>
      <c r="H27" s="328"/>
      <c r="I27" s="343"/>
      <c r="J27" s="476"/>
      <c r="K27" s="487">
        <v>6</v>
      </c>
      <c r="L27" s="401">
        <v>159</v>
      </c>
      <c r="M27" s="401" t="e">
        <v>#N/A</v>
      </c>
      <c r="N27" s="401" t="e">
        <v>#N/A</v>
      </c>
      <c r="O27" s="487" t="e">
        <v>#N/A</v>
      </c>
      <c r="P27" s="487" t="e">
        <v>#N/A</v>
      </c>
      <c r="Q27" s="401" t="e">
        <v>#REF!</v>
      </c>
      <c r="R27" s="401"/>
      <c r="S27" s="401"/>
      <c r="T27" s="504">
        <v>74</v>
      </c>
      <c r="U27" s="505">
        <v>18</v>
      </c>
      <c r="V27" s="401">
        <v>18</v>
      </c>
      <c r="W27" s="401">
        <v>18</v>
      </c>
      <c r="X27" s="487">
        <v>18</v>
      </c>
      <c r="Y27" s="487">
        <v>18</v>
      </c>
      <c r="Z27" s="401">
        <v>18</v>
      </c>
      <c r="AA27" s="401">
        <v>18</v>
      </c>
      <c r="AB27" s="401">
        <v>18</v>
      </c>
      <c r="AC27" s="487">
        <v>22</v>
      </c>
      <c r="AD27" s="487">
        <v>18</v>
      </c>
      <c r="AE27" s="401">
        <v>18</v>
      </c>
      <c r="AF27" s="401">
        <v>18</v>
      </c>
      <c r="AG27" s="401">
        <v>18</v>
      </c>
      <c r="AH27" s="487">
        <v>18</v>
      </c>
      <c r="AI27" s="487">
        <v>18</v>
      </c>
      <c r="AJ27" s="401">
        <v>18</v>
      </c>
      <c r="AK27" s="401">
        <v>18</v>
      </c>
      <c r="AL27" s="401">
        <v>42</v>
      </c>
      <c r="AM27" s="495">
        <v>0</v>
      </c>
      <c r="AN27" s="496">
        <v>18</v>
      </c>
      <c r="AO27" s="401">
        <v>18</v>
      </c>
      <c r="AP27" s="401">
        <v>18</v>
      </c>
      <c r="AQ27" s="487">
        <v>18</v>
      </c>
      <c r="AR27" s="487">
        <v>18</v>
      </c>
      <c r="AS27" s="401">
        <v>18</v>
      </c>
      <c r="AT27" s="401">
        <v>18</v>
      </c>
      <c r="AU27" s="401">
        <v>0</v>
      </c>
      <c r="AV27" s="487" t="e">
        <v>#N/A</v>
      </c>
      <c r="AW27" s="487">
        <v>87</v>
      </c>
      <c r="AX27" s="401">
        <v>87</v>
      </c>
      <c r="AY27" s="401">
        <v>87</v>
      </c>
      <c r="AZ27" s="401">
        <v>87</v>
      </c>
      <c r="BA27" s="487">
        <v>87</v>
      </c>
      <c r="BB27" s="487">
        <v>87</v>
      </c>
      <c r="BC27" s="401">
        <v>87</v>
      </c>
      <c r="BD27" s="401">
        <v>15</v>
      </c>
      <c r="BE27" s="401" t="e">
        <v>#N/A</v>
      </c>
      <c r="BF27" s="495" t="e">
        <v>#N/A</v>
      </c>
      <c r="BG27" s="496" t="e">
        <v>#N/A</v>
      </c>
      <c r="BH27" s="401" t="e">
        <v>#N/A</v>
      </c>
      <c r="BI27" s="401" t="e">
        <v>#N/A</v>
      </c>
      <c r="BJ27" s="487" t="e">
        <v>#N/A</v>
      </c>
      <c r="BK27" s="487" t="e">
        <v>#N/A</v>
      </c>
      <c r="BL27" s="401" t="e">
        <v>#N/A</v>
      </c>
      <c r="BM27" s="401">
        <v>159</v>
      </c>
      <c r="BN27" s="262" t="s">
        <v>225</v>
      </c>
      <c r="BO27" s="263"/>
      <c r="BP27" s="263"/>
      <c r="BQ27" s="263"/>
      <c r="BR27" s="263"/>
      <c r="BS27" s="263"/>
      <c r="BT27" s="263"/>
      <c r="BU27" s="263"/>
      <c r="BV27" s="263"/>
    </row>
    <row r="28" spans="1:74" ht="15">
      <c r="A28" s="25">
        <v>52</v>
      </c>
      <c r="B28" s="26" t="s">
        <v>31</v>
      </c>
      <c r="C28" s="279"/>
      <c r="D28" s="244"/>
      <c r="E28" s="245"/>
      <c r="F28" s="334"/>
      <c r="G28" s="246"/>
      <c r="H28" s="328"/>
      <c r="I28" s="343"/>
      <c r="J28" s="476"/>
      <c r="K28" s="487">
        <v>13</v>
      </c>
      <c r="L28" s="401">
        <v>137</v>
      </c>
      <c r="M28" s="401" t="e">
        <v>#N/A</v>
      </c>
      <c r="N28" s="401" t="e">
        <v>#N/A</v>
      </c>
      <c r="O28" s="487" t="e">
        <v>#N/A</v>
      </c>
      <c r="P28" s="487" t="e">
        <v>#N/A</v>
      </c>
      <c r="Q28" s="401" t="e">
        <v>#REF!</v>
      </c>
      <c r="R28" s="401"/>
      <c r="S28" s="401"/>
      <c r="T28" s="504">
        <v>65</v>
      </c>
      <c r="U28" s="505">
        <v>7</v>
      </c>
      <c r="V28" s="401">
        <v>7</v>
      </c>
      <c r="W28" s="401">
        <v>7</v>
      </c>
      <c r="X28" s="487">
        <v>7</v>
      </c>
      <c r="Y28" s="487">
        <v>7</v>
      </c>
      <c r="Z28" s="401">
        <v>7</v>
      </c>
      <c r="AA28" s="401">
        <v>7</v>
      </c>
      <c r="AB28" s="401">
        <v>7</v>
      </c>
      <c r="AC28" s="487">
        <v>6</v>
      </c>
      <c r="AD28" s="487">
        <v>7</v>
      </c>
      <c r="AE28" s="401">
        <v>7</v>
      </c>
      <c r="AF28" s="401">
        <v>7</v>
      </c>
      <c r="AG28" s="401">
        <v>7</v>
      </c>
      <c r="AH28" s="487">
        <v>7</v>
      </c>
      <c r="AI28" s="487">
        <v>7</v>
      </c>
      <c r="AJ28" s="401">
        <v>7</v>
      </c>
      <c r="AK28" s="401">
        <v>7</v>
      </c>
      <c r="AL28" s="401">
        <v>42</v>
      </c>
      <c r="AM28" s="495">
        <v>3</v>
      </c>
      <c r="AN28" s="496">
        <v>7</v>
      </c>
      <c r="AO28" s="401">
        <v>7</v>
      </c>
      <c r="AP28" s="401">
        <v>7</v>
      </c>
      <c r="AQ28" s="487">
        <v>7</v>
      </c>
      <c r="AR28" s="487">
        <v>7</v>
      </c>
      <c r="AS28" s="401">
        <v>7</v>
      </c>
      <c r="AT28" s="401">
        <v>7</v>
      </c>
      <c r="AU28" s="401">
        <v>3</v>
      </c>
      <c r="AV28" s="487" t="e">
        <v>#N/A</v>
      </c>
      <c r="AW28" s="487">
        <v>87</v>
      </c>
      <c r="AX28" s="401">
        <v>87</v>
      </c>
      <c r="AY28" s="401">
        <v>87</v>
      </c>
      <c r="AZ28" s="401">
        <v>87</v>
      </c>
      <c r="BA28" s="487">
        <v>87</v>
      </c>
      <c r="BB28" s="487">
        <v>87</v>
      </c>
      <c r="BC28" s="401">
        <v>87</v>
      </c>
      <c r="BD28" s="401">
        <v>8</v>
      </c>
      <c r="BE28" s="401" t="e">
        <v>#N/A</v>
      </c>
      <c r="BF28" s="495" t="e">
        <v>#N/A</v>
      </c>
      <c r="BG28" s="496" t="e">
        <v>#N/A</v>
      </c>
      <c r="BH28" s="401" t="e">
        <v>#N/A</v>
      </c>
      <c r="BI28" s="401" t="e">
        <v>#N/A</v>
      </c>
      <c r="BJ28" s="487" t="e">
        <v>#N/A</v>
      </c>
      <c r="BK28" s="487" t="e">
        <v>#N/A</v>
      </c>
      <c r="BL28" s="401" t="e">
        <v>#N/A</v>
      </c>
      <c r="BM28" s="401">
        <v>137</v>
      </c>
      <c r="BN28" s="262" t="s">
        <v>226</v>
      </c>
      <c r="BO28" s="263"/>
      <c r="BP28" s="263"/>
      <c r="BQ28" s="263"/>
      <c r="BR28" s="263"/>
      <c r="BS28" s="263"/>
      <c r="BT28" s="263"/>
      <c r="BU28" s="263"/>
      <c r="BV28" s="263"/>
    </row>
    <row r="29" spans="1:74" ht="42.75">
      <c r="A29" s="25">
        <v>53</v>
      </c>
      <c r="B29" s="26" t="s">
        <v>32</v>
      </c>
      <c r="C29" s="279"/>
      <c r="D29" s="244"/>
      <c r="E29" s="245"/>
      <c r="F29" s="334"/>
      <c r="G29" s="246"/>
      <c r="H29" s="328"/>
      <c r="I29" s="343"/>
      <c r="J29" s="476"/>
      <c r="K29" s="487">
        <v>0</v>
      </c>
      <c r="L29" s="401">
        <v>10</v>
      </c>
      <c r="M29" s="401" t="e">
        <v>#N/A</v>
      </c>
      <c r="N29" s="401" t="e">
        <v>#N/A</v>
      </c>
      <c r="O29" s="487" t="e">
        <v>#N/A</v>
      </c>
      <c r="P29" s="487" t="e">
        <v>#N/A</v>
      </c>
      <c r="Q29" s="401" t="e">
        <v>#REF!</v>
      </c>
      <c r="R29" s="401"/>
      <c r="S29" s="401"/>
      <c r="T29" s="504">
        <v>6</v>
      </c>
      <c r="U29" s="505">
        <v>1</v>
      </c>
      <c r="V29" s="401">
        <v>1</v>
      </c>
      <c r="W29" s="401">
        <v>1</v>
      </c>
      <c r="X29" s="487">
        <v>1</v>
      </c>
      <c r="Y29" s="487">
        <v>1</v>
      </c>
      <c r="Z29" s="401">
        <v>1</v>
      </c>
      <c r="AA29" s="401">
        <v>1</v>
      </c>
      <c r="AB29" s="401">
        <v>1</v>
      </c>
      <c r="AC29" s="487">
        <v>0</v>
      </c>
      <c r="AD29" s="487">
        <v>1</v>
      </c>
      <c r="AE29" s="401">
        <v>1</v>
      </c>
      <c r="AF29" s="401">
        <v>1</v>
      </c>
      <c r="AG29" s="401">
        <v>1</v>
      </c>
      <c r="AH29" s="487">
        <v>1</v>
      </c>
      <c r="AI29" s="487">
        <v>1</v>
      </c>
      <c r="AJ29" s="401">
        <v>1</v>
      </c>
      <c r="AK29" s="401">
        <v>1</v>
      </c>
      <c r="AL29" s="401">
        <v>2</v>
      </c>
      <c r="AM29" s="495">
        <v>0</v>
      </c>
      <c r="AN29" s="496">
        <v>1</v>
      </c>
      <c r="AO29" s="401">
        <v>1</v>
      </c>
      <c r="AP29" s="401">
        <v>1</v>
      </c>
      <c r="AQ29" s="487">
        <v>1</v>
      </c>
      <c r="AR29" s="487">
        <v>1</v>
      </c>
      <c r="AS29" s="401">
        <v>1</v>
      </c>
      <c r="AT29" s="401">
        <v>1</v>
      </c>
      <c r="AU29" s="401">
        <v>0</v>
      </c>
      <c r="AV29" s="487" t="e">
        <v>#N/A</v>
      </c>
      <c r="AW29" s="487">
        <v>87</v>
      </c>
      <c r="AX29" s="401">
        <v>87</v>
      </c>
      <c r="AY29" s="401">
        <v>87</v>
      </c>
      <c r="AZ29" s="401">
        <v>87</v>
      </c>
      <c r="BA29" s="487">
        <v>87</v>
      </c>
      <c r="BB29" s="487">
        <v>87</v>
      </c>
      <c r="BC29" s="401">
        <v>87</v>
      </c>
      <c r="BD29" s="401">
        <v>2</v>
      </c>
      <c r="BE29" s="401" t="e">
        <v>#N/A</v>
      </c>
      <c r="BF29" s="495" t="e">
        <v>#N/A</v>
      </c>
      <c r="BG29" s="496" t="e">
        <v>#N/A</v>
      </c>
      <c r="BH29" s="401" t="e">
        <v>#N/A</v>
      </c>
      <c r="BI29" s="401" t="e">
        <v>#N/A</v>
      </c>
      <c r="BJ29" s="487" t="e">
        <v>#N/A</v>
      </c>
      <c r="BK29" s="487" t="e">
        <v>#N/A</v>
      </c>
      <c r="BL29" s="401" t="e">
        <v>#N/A</v>
      </c>
      <c r="BM29" s="401">
        <v>10</v>
      </c>
      <c r="BN29" s="262" t="s">
        <v>227</v>
      </c>
      <c r="BO29" s="263"/>
      <c r="BP29" s="263"/>
      <c r="BQ29" s="263"/>
      <c r="BR29" s="263"/>
      <c r="BS29" s="263"/>
      <c r="BT29" s="263"/>
      <c r="BU29" s="263"/>
      <c r="BV29" s="263"/>
    </row>
    <row r="30" spans="1:74" ht="15">
      <c r="A30" s="25">
        <v>54</v>
      </c>
      <c r="B30" s="26" t="s">
        <v>33</v>
      </c>
      <c r="C30" s="279"/>
      <c r="D30" s="244"/>
      <c r="E30" s="245"/>
      <c r="F30" s="334"/>
      <c r="G30" s="246"/>
      <c r="H30" s="328"/>
      <c r="I30" s="343"/>
      <c r="J30" s="476"/>
      <c r="K30" s="487">
        <v>0</v>
      </c>
      <c r="L30" s="401" t="e">
        <v>#N/A</v>
      </c>
      <c r="M30" s="401" t="e">
        <v>#N/A</v>
      </c>
      <c r="N30" s="401" t="e">
        <v>#N/A</v>
      </c>
      <c r="O30" s="487" t="e">
        <v>#N/A</v>
      </c>
      <c r="P30" s="487" t="e">
        <v>#N/A</v>
      </c>
      <c r="Q30" s="401" t="e">
        <v>#REF!</v>
      </c>
      <c r="R30" s="401"/>
      <c r="S30" s="401"/>
      <c r="T30" s="504">
        <v>0</v>
      </c>
      <c r="U30" s="505" t="e">
        <v>#N/A</v>
      </c>
      <c r="V30" s="401" t="e">
        <v>#N/A</v>
      </c>
      <c r="W30" s="401" t="e">
        <v>#N/A</v>
      </c>
      <c r="X30" s="487" t="e">
        <v>#N/A</v>
      </c>
      <c r="Y30" s="487" t="e">
        <v>#N/A</v>
      </c>
      <c r="Z30" s="401" t="e">
        <v>#N/A</v>
      </c>
      <c r="AA30" s="401" t="e">
        <v>#N/A</v>
      </c>
      <c r="AB30" s="401" t="e">
        <v>#N/A</v>
      </c>
      <c r="AC30" s="487">
        <v>0</v>
      </c>
      <c r="AD30" s="487" t="e">
        <v>#N/A</v>
      </c>
      <c r="AE30" s="401" t="e">
        <v>#N/A</v>
      </c>
      <c r="AF30" s="401" t="e">
        <v>#N/A</v>
      </c>
      <c r="AG30" s="401" t="e">
        <v>#N/A</v>
      </c>
      <c r="AH30" s="487" t="e">
        <v>#N/A</v>
      </c>
      <c r="AI30" s="487" t="e">
        <v>#N/A</v>
      </c>
      <c r="AJ30" s="401" t="e">
        <v>#N/A</v>
      </c>
      <c r="AK30" s="401" t="e">
        <v>#N/A</v>
      </c>
      <c r="AL30" s="401">
        <v>0</v>
      </c>
      <c r="AM30" s="495" t="e">
        <v>#N/A</v>
      </c>
      <c r="AN30" s="496" t="e">
        <v>#N/A</v>
      </c>
      <c r="AO30" s="401" t="e">
        <v>#N/A</v>
      </c>
      <c r="AP30" s="401" t="e">
        <v>#N/A</v>
      </c>
      <c r="AQ30" s="487" t="e">
        <v>#N/A</v>
      </c>
      <c r="AR30" s="487" t="e">
        <v>#N/A</v>
      </c>
      <c r="AS30" s="401" t="e">
        <v>#N/A</v>
      </c>
      <c r="AT30" s="401" t="e">
        <v>#N/A</v>
      </c>
      <c r="AU30" s="401">
        <v>0</v>
      </c>
      <c r="AV30" s="487" t="e">
        <v>#N/A</v>
      </c>
      <c r="AW30" s="487">
        <v>87</v>
      </c>
      <c r="AX30" s="401">
        <v>87</v>
      </c>
      <c r="AY30" s="401">
        <v>87</v>
      </c>
      <c r="AZ30" s="401">
        <v>87</v>
      </c>
      <c r="BA30" s="487">
        <v>87</v>
      </c>
      <c r="BB30" s="487">
        <v>87</v>
      </c>
      <c r="BC30" s="401">
        <v>87</v>
      </c>
      <c r="BD30" s="401">
        <v>0</v>
      </c>
      <c r="BE30" s="401" t="e">
        <v>#N/A</v>
      </c>
      <c r="BF30" s="495" t="e">
        <v>#N/A</v>
      </c>
      <c r="BG30" s="496" t="e">
        <v>#N/A</v>
      </c>
      <c r="BH30" s="401" t="e">
        <v>#N/A</v>
      </c>
      <c r="BI30" s="401" t="e">
        <v>#N/A</v>
      </c>
      <c r="BJ30" s="487" t="e">
        <v>#N/A</v>
      </c>
      <c r="BK30" s="487" t="e">
        <v>#N/A</v>
      </c>
      <c r="BL30" s="401" t="e">
        <v>#N/A</v>
      </c>
      <c r="BM30" s="401">
        <v>0</v>
      </c>
      <c r="BN30" s="262" t="s">
        <v>228</v>
      </c>
      <c r="BO30" s="263"/>
      <c r="BP30" s="263"/>
      <c r="BQ30" s="263"/>
      <c r="BR30" s="263"/>
      <c r="BS30" s="263"/>
      <c r="BT30" s="263"/>
      <c r="BU30" s="263"/>
      <c r="BV30" s="263"/>
    </row>
    <row r="31" spans="1:74" ht="29.25" thickBot="1">
      <c r="A31" s="30">
        <v>59</v>
      </c>
      <c r="B31" s="31" t="s">
        <v>34</v>
      </c>
      <c r="C31" s="280"/>
      <c r="D31" s="247"/>
      <c r="E31" s="248"/>
      <c r="F31" s="335"/>
      <c r="G31" s="249"/>
      <c r="H31" s="329"/>
      <c r="I31" s="344"/>
      <c r="J31" s="477"/>
      <c r="K31" s="488">
        <v>0</v>
      </c>
      <c r="L31" s="402">
        <v>72</v>
      </c>
      <c r="M31" s="402" t="e">
        <v>#N/A</v>
      </c>
      <c r="N31" s="402" t="e">
        <v>#N/A</v>
      </c>
      <c r="O31" s="488" t="e">
        <v>#N/A</v>
      </c>
      <c r="P31" s="488" t="e">
        <v>#N/A</v>
      </c>
      <c r="Q31" s="402" t="e">
        <v>#REF!</v>
      </c>
      <c r="R31" s="402"/>
      <c r="S31" s="402"/>
      <c r="T31" s="506">
        <v>29</v>
      </c>
      <c r="U31" s="507">
        <v>5</v>
      </c>
      <c r="V31" s="402">
        <v>5</v>
      </c>
      <c r="W31" s="402">
        <v>5</v>
      </c>
      <c r="X31" s="488">
        <v>5</v>
      </c>
      <c r="Y31" s="488">
        <v>5</v>
      </c>
      <c r="Z31" s="402">
        <v>5</v>
      </c>
      <c r="AA31" s="402">
        <v>5</v>
      </c>
      <c r="AB31" s="402">
        <v>5</v>
      </c>
      <c r="AC31" s="488">
        <v>8</v>
      </c>
      <c r="AD31" s="488">
        <v>5</v>
      </c>
      <c r="AE31" s="402">
        <v>5</v>
      </c>
      <c r="AF31" s="402">
        <v>5</v>
      </c>
      <c r="AG31" s="402">
        <v>5</v>
      </c>
      <c r="AH31" s="488">
        <v>5</v>
      </c>
      <c r="AI31" s="488">
        <v>5</v>
      </c>
      <c r="AJ31" s="402">
        <v>5</v>
      </c>
      <c r="AK31" s="402">
        <v>5</v>
      </c>
      <c r="AL31" s="402">
        <v>28</v>
      </c>
      <c r="AM31" s="497">
        <v>0</v>
      </c>
      <c r="AN31" s="498">
        <v>5</v>
      </c>
      <c r="AO31" s="402">
        <v>5</v>
      </c>
      <c r="AP31" s="402">
        <v>5</v>
      </c>
      <c r="AQ31" s="488">
        <v>5</v>
      </c>
      <c r="AR31" s="488">
        <v>5</v>
      </c>
      <c r="AS31" s="402">
        <v>5</v>
      </c>
      <c r="AT31" s="402">
        <v>5</v>
      </c>
      <c r="AU31" s="402">
        <v>0</v>
      </c>
      <c r="AV31" s="488" t="e">
        <v>#N/A</v>
      </c>
      <c r="AW31" s="488">
        <v>87</v>
      </c>
      <c r="AX31" s="402">
        <v>87</v>
      </c>
      <c r="AY31" s="402">
        <v>87</v>
      </c>
      <c r="AZ31" s="402">
        <v>87</v>
      </c>
      <c r="BA31" s="488">
        <v>87</v>
      </c>
      <c r="BB31" s="488">
        <v>87</v>
      </c>
      <c r="BC31" s="402">
        <v>87</v>
      </c>
      <c r="BD31" s="402">
        <v>7</v>
      </c>
      <c r="BE31" s="402" t="e">
        <v>#N/A</v>
      </c>
      <c r="BF31" s="497" t="e">
        <v>#N/A</v>
      </c>
      <c r="BG31" s="498" t="e">
        <v>#N/A</v>
      </c>
      <c r="BH31" s="402" t="e">
        <v>#N/A</v>
      </c>
      <c r="BI31" s="402" t="e">
        <v>#N/A</v>
      </c>
      <c r="BJ31" s="488" t="e">
        <v>#N/A</v>
      </c>
      <c r="BK31" s="488" t="e">
        <v>#N/A</v>
      </c>
      <c r="BL31" s="402" t="e">
        <v>#N/A</v>
      </c>
      <c r="BM31" s="402">
        <v>72</v>
      </c>
      <c r="BN31" s="262" t="s">
        <v>229</v>
      </c>
      <c r="BO31" s="263"/>
      <c r="BP31" s="263"/>
      <c r="BQ31" s="263"/>
      <c r="BR31" s="263"/>
      <c r="BS31" s="263"/>
      <c r="BT31" s="263"/>
      <c r="BU31" s="263"/>
      <c r="BV31" s="263"/>
    </row>
    <row r="32" spans="1:74" ht="29.25" thickBot="1">
      <c r="A32" s="15">
        <v>6</v>
      </c>
      <c r="B32" s="16" t="s">
        <v>35</v>
      </c>
      <c r="C32" s="287"/>
      <c r="D32" s="327"/>
      <c r="E32" s="327"/>
      <c r="F32" s="350"/>
      <c r="G32" s="266"/>
      <c r="H32" s="287"/>
      <c r="I32" s="341"/>
      <c r="J32" s="341"/>
      <c r="K32" s="96">
        <v>0</v>
      </c>
      <c r="L32" s="96"/>
      <c r="M32" s="96"/>
      <c r="N32" s="96"/>
      <c r="O32" s="96"/>
      <c r="P32" s="96"/>
      <c r="Q32" s="96"/>
      <c r="R32" s="96"/>
      <c r="S32" s="96"/>
      <c r="T32" s="501">
        <v>3</v>
      </c>
      <c r="U32" s="502" t="e">
        <v>#N/A</v>
      </c>
      <c r="V32" s="96" t="e">
        <v>#N/A</v>
      </c>
      <c r="W32" s="96" t="e">
        <v>#N/A</v>
      </c>
      <c r="X32" s="96" t="e">
        <v>#N/A</v>
      </c>
      <c r="Y32" s="96" t="e">
        <v>#N/A</v>
      </c>
      <c r="Z32" s="96" t="e">
        <v>#N/A</v>
      </c>
      <c r="AA32" s="96" t="e">
        <v>#N/A</v>
      </c>
      <c r="AB32" s="96" t="e">
        <v>#N/A</v>
      </c>
      <c r="AC32" s="96">
        <v>0</v>
      </c>
      <c r="AD32" s="96" t="e">
        <v>#N/A</v>
      </c>
      <c r="AE32" s="96" t="e">
        <v>#N/A</v>
      </c>
      <c r="AF32" s="96" t="e">
        <v>#N/A</v>
      </c>
      <c r="AG32" s="96" t="e">
        <v>#N/A</v>
      </c>
      <c r="AH32" s="96" t="e">
        <v>#N/A</v>
      </c>
      <c r="AI32" s="96" t="e">
        <v>#N/A</v>
      </c>
      <c r="AJ32" s="96" t="e">
        <v>#N/A</v>
      </c>
      <c r="AK32" s="96" t="e">
        <v>#N/A</v>
      </c>
      <c r="AL32" s="96">
        <v>1</v>
      </c>
      <c r="AM32" s="484" t="e">
        <v>#N/A</v>
      </c>
      <c r="AN32" s="485" t="e">
        <v>#N/A</v>
      </c>
      <c r="AO32" s="96" t="e">
        <v>#N/A</v>
      </c>
      <c r="AP32" s="96" t="e">
        <v>#N/A</v>
      </c>
      <c r="AQ32" s="96" t="e">
        <v>#N/A</v>
      </c>
      <c r="AR32" s="96" t="e">
        <v>#N/A</v>
      </c>
      <c r="AS32" s="96" t="e">
        <v>#N/A</v>
      </c>
      <c r="AT32" s="96" t="e">
        <v>#N/A</v>
      </c>
      <c r="AU32" s="96">
        <v>0</v>
      </c>
      <c r="AV32" s="96" t="e">
        <v>#N/A</v>
      </c>
      <c r="AW32" s="96">
        <v>435</v>
      </c>
      <c r="AX32" s="96">
        <v>435</v>
      </c>
      <c r="AY32" s="96">
        <v>435</v>
      </c>
      <c r="AZ32" s="96">
        <v>435</v>
      </c>
      <c r="BA32" s="96">
        <v>435</v>
      </c>
      <c r="BB32" s="96">
        <v>435</v>
      </c>
      <c r="BC32" s="96">
        <v>435</v>
      </c>
      <c r="BD32" s="96">
        <v>1</v>
      </c>
      <c r="BE32" s="96" t="e">
        <v>#N/A</v>
      </c>
      <c r="BF32" s="484" t="e">
        <v>#N/A</v>
      </c>
      <c r="BG32" s="485" t="e">
        <v>#N/A</v>
      </c>
      <c r="BH32" s="96" t="e">
        <v>#N/A</v>
      </c>
      <c r="BI32" s="96" t="e">
        <v>#N/A</v>
      </c>
      <c r="BJ32" s="96" t="e">
        <v>#N/A</v>
      </c>
      <c r="BK32" s="96" t="e">
        <v>#N/A</v>
      </c>
      <c r="BL32" s="96" t="e">
        <v>#N/A</v>
      </c>
      <c r="BM32" s="96">
        <v>5</v>
      </c>
      <c r="BN32" s="263"/>
      <c r="BO32" s="263"/>
      <c r="BP32" s="263"/>
      <c r="BQ32" s="263"/>
      <c r="BR32" s="263"/>
      <c r="BS32" s="263"/>
      <c r="BT32" s="263"/>
      <c r="BU32" s="263"/>
      <c r="BV32" s="263"/>
    </row>
    <row r="33" spans="1:74" ht="28.5">
      <c r="A33" s="35">
        <v>60</v>
      </c>
      <c r="B33" s="36" t="s">
        <v>76</v>
      </c>
      <c r="C33" s="281"/>
      <c r="D33" s="208"/>
      <c r="E33" s="209"/>
      <c r="F33" s="333"/>
      <c r="G33" s="211"/>
      <c r="H33" s="313"/>
      <c r="I33" s="342"/>
      <c r="J33" s="475"/>
      <c r="K33" s="486">
        <v>0</v>
      </c>
      <c r="L33" s="115">
        <v>2</v>
      </c>
      <c r="M33" s="115" t="e">
        <v>#N/A</v>
      </c>
      <c r="N33" s="115" t="e">
        <v>#N/A</v>
      </c>
      <c r="O33" s="486" t="e">
        <v>#N/A</v>
      </c>
      <c r="P33" s="486" t="e">
        <v>#N/A</v>
      </c>
      <c r="Q33" s="115" t="e">
        <v>#REF!</v>
      </c>
      <c r="R33" s="115"/>
      <c r="S33" s="115"/>
      <c r="T33" s="486">
        <v>2</v>
      </c>
      <c r="U33" s="503">
        <v>0</v>
      </c>
      <c r="V33" s="115">
        <v>0</v>
      </c>
      <c r="W33" s="115">
        <v>0</v>
      </c>
      <c r="X33" s="486">
        <v>0</v>
      </c>
      <c r="Y33" s="486">
        <v>0</v>
      </c>
      <c r="Z33" s="115">
        <v>0</v>
      </c>
      <c r="AA33" s="115">
        <v>0</v>
      </c>
      <c r="AB33" s="115">
        <v>0</v>
      </c>
      <c r="AC33" s="486">
        <v>0</v>
      </c>
      <c r="AD33" s="486">
        <v>0</v>
      </c>
      <c r="AE33" s="115">
        <v>0</v>
      </c>
      <c r="AF33" s="115">
        <v>0</v>
      </c>
      <c r="AG33" s="115">
        <v>0</v>
      </c>
      <c r="AH33" s="486">
        <v>0</v>
      </c>
      <c r="AI33" s="486">
        <v>0</v>
      </c>
      <c r="AJ33" s="115">
        <v>0</v>
      </c>
      <c r="AK33" s="115">
        <v>0</v>
      </c>
      <c r="AL33" s="115">
        <v>0</v>
      </c>
      <c r="AM33" s="493">
        <v>0</v>
      </c>
      <c r="AN33" s="494">
        <v>0</v>
      </c>
      <c r="AO33" s="115">
        <v>0</v>
      </c>
      <c r="AP33" s="115">
        <v>0</v>
      </c>
      <c r="AQ33" s="486">
        <v>0</v>
      </c>
      <c r="AR33" s="486">
        <v>0</v>
      </c>
      <c r="AS33" s="115">
        <v>0</v>
      </c>
      <c r="AT33" s="115">
        <v>0</v>
      </c>
      <c r="AU33" s="115">
        <v>0</v>
      </c>
      <c r="AV33" s="486" t="e">
        <v>#N/A</v>
      </c>
      <c r="AW33" s="486">
        <v>87</v>
      </c>
      <c r="AX33" s="115">
        <v>87</v>
      </c>
      <c r="AY33" s="115">
        <v>87</v>
      </c>
      <c r="AZ33" s="115">
        <v>87</v>
      </c>
      <c r="BA33" s="486">
        <v>87</v>
      </c>
      <c r="BB33" s="486">
        <v>87</v>
      </c>
      <c r="BC33" s="115">
        <v>87</v>
      </c>
      <c r="BD33" s="115">
        <v>0</v>
      </c>
      <c r="BE33" s="115" t="e">
        <v>#N/A</v>
      </c>
      <c r="BF33" s="493" t="e">
        <v>#N/A</v>
      </c>
      <c r="BG33" s="494" t="e">
        <v>#N/A</v>
      </c>
      <c r="BH33" s="115" t="e">
        <v>#N/A</v>
      </c>
      <c r="BI33" s="115" t="e">
        <v>#N/A</v>
      </c>
      <c r="BJ33" s="486" t="e">
        <v>#N/A</v>
      </c>
      <c r="BK33" s="486" t="e">
        <v>#N/A</v>
      </c>
      <c r="BL33" s="115" t="e">
        <v>#N/A</v>
      </c>
      <c r="BM33" s="115">
        <v>2</v>
      </c>
      <c r="BN33" s="262" t="s">
        <v>230</v>
      </c>
      <c r="BO33" s="263"/>
      <c r="BP33" s="263"/>
      <c r="BQ33" s="263"/>
      <c r="BR33" s="263"/>
      <c r="BS33" s="263"/>
      <c r="BT33" s="263"/>
      <c r="BU33" s="263"/>
      <c r="BV33" s="263"/>
    </row>
    <row r="34" spans="1:74" ht="28.5">
      <c r="A34" s="25">
        <v>61</v>
      </c>
      <c r="B34" s="26" t="s">
        <v>37</v>
      </c>
      <c r="C34" s="279"/>
      <c r="D34" s="244"/>
      <c r="E34" s="245"/>
      <c r="F34" s="334"/>
      <c r="G34" s="246"/>
      <c r="H34" s="328"/>
      <c r="I34" s="343"/>
      <c r="J34" s="476"/>
      <c r="K34" s="487">
        <v>0</v>
      </c>
      <c r="L34" s="401">
        <v>1</v>
      </c>
      <c r="M34" s="401" t="e">
        <v>#N/A</v>
      </c>
      <c r="N34" s="401" t="e">
        <v>#N/A</v>
      </c>
      <c r="O34" s="487" t="e">
        <v>#N/A</v>
      </c>
      <c r="P34" s="487" t="e">
        <v>#N/A</v>
      </c>
      <c r="Q34" s="401" t="e">
        <v>#REF!</v>
      </c>
      <c r="R34" s="401"/>
      <c r="S34" s="401"/>
      <c r="T34" s="504">
        <v>0</v>
      </c>
      <c r="U34" s="505">
        <v>0</v>
      </c>
      <c r="V34" s="401">
        <v>0</v>
      </c>
      <c r="W34" s="401">
        <v>0</v>
      </c>
      <c r="X34" s="487">
        <v>0</v>
      </c>
      <c r="Y34" s="487">
        <v>0</v>
      </c>
      <c r="Z34" s="401">
        <v>0</v>
      </c>
      <c r="AA34" s="401">
        <v>0</v>
      </c>
      <c r="AB34" s="401">
        <v>0</v>
      </c>
      <c r="AC34" s="487">
        <v>0</v>
      </c>
      <c r="AD34" s="487">
        <v>0</v>
      </c>
      <c r="AE34" s="401">
        <v>0</v>
      </c>
      <c r="AF34" s="401">
        <v>0</v>
      </c>
      <c r="AG34" s="401">
        <v>0</v>
      </c>
      <c r="AH34" s="487">
        <v>0</v>
      </c>
      <c r="AI34" s="487">
        <v>0</v>
      </c>
      <c r="AJ34" s="401">
        <v>0</v>
      </c>
      <c r="AK34" s="401">
        <v>0</v>
      </c>
      <c r="AL34" s="401">
        <v>1</v>
      </c>
      <c r="AM34" s="495">
        <v>0</v>
      </c>
      <c r="AN34" s="496">
        <v>0</v>
      </c>
      <c r="AO34" s="401">
        <v>0</v>
      </c>
      <c r="AP34" s="401">
        <v>0</v>
      </c>
      <c r="AQ34" s="487">
        <v>0</v>
      </c>
      <c r="AR34" s="487">
        <v>0</v>
      </c>
      <c r="AS34" s="401">
        <v>0</v>
      </c>
      <c r="AT34" s="401">
        <v>0</v>
      </c>
      <c r="AU34" s="401">
        <v>0</v>
      </c>
      <c r="AV34" s="487" t="e">
        <v>#N/A</v>
      </c>
      <c r="AW34" s="487">
        <v>87</v>
      </c>
      <c r="AX34" s="401">
        <v>87</v>
      </c>
      <c r="AY34" s="401">
        <v>87</v>
      </c>
      <c r="AZ34" s="401">
        <v>87</v>
      </c>
      <c r="BA34" s="487">
        <v>87</v>
      </c>
      <c r="BB34" s="487">
        <v>87</v>
      </c>
      <c r="BC34" s="401">
        <v>87</v>
      </c>
      <c r="BD34" s="401">
        <v>0</v>
      </c>
      <c r="BE34" s="401" t="e">
        <v>#N/A</v>
      </c>
      <c r="BF34" s="495" t="e">
        <v>#N/A</v>
      </c>
      <c r="BG34" s="496" t="e">
        <v>#N/A</v>
      </c>
      <c r="BH34" s="401" t="e">
        <v>#N/A</v>
      </c>
      <c r="BI34" s="401" t="e">
        <v>#N/A</v>
      </c>
      <c r="BJ34" s="487" t="e">
        <v>#N/A</v>
      </c>
      <c r="BK34" s="487" t="e">
        <v>#N/A</v>
      </c>
      <c r="BL34" s="401" t="e">
        <v>#N/A</v>
      </c>
      <c r="BM34" s="401">
        <v>1</v>
      </c>
      <c r="BN34" s="262" t="s">
        <v>231</v>
      </c>
      <c r="BO34" s="263"/>
      <c r="BP34" s="263"/>
      <c r="BQ34" s="263"/>
      <c r="BR34" s="263"/>
      <c r="BS34" s="263"/>
      <c r="BT34" s="263"/>
      <c r="BU34" s="263"/>
      <c r="BV34" s="263"/>
    </row>
    <row r="35" spans="1:74" ht="15">
      <c r="A35" s="25">
        <v>62</v>
      </c>
      <c r="B35" s="26" t="s">
        <v>38</v>
      </c>
      <c r="C35" s="279"/>
      <c r="D35" s="244"/>
      <c r="E35" s="245"/>
      <c r="F35" s="334"/>
      <c r="G35" s="246"/>
      <c r="H35" s="328"/>
      <c r="I35" s="343"/>
      <c r="J35" s="476"/>
      <c r="K35" s="487">
        <v>0</v>
      </c>
      <c r="L35" s="401" t="e">
        <v>#N/A</v>
      </c>
      <c r="M35" s="401" t="e">
        <v>#N/A</v>
      </c>
      <c r="N35" s="401" t="e">
        <v>#N/A</v>
      </c>
      <c r="O35" s="487" t="e">
        <v>#N/A</v>
      </c>
      <c r="P35" s="487" t="e">
        <v>#N/A</v>
      </c>
      <c r="Q35" s="401" t="e">
        <v>#REF!</v>
      </c>
      <c r="R35" s="401"/>
      <c r="S35" s="401"/>
      <c r="T35" s="504">
        <v>0</v>
      </c>
      <c r="U35" s="505" t="e">
        <v>#N/A</v>
      </c>
      <c r="V35" s="401" t="e">
        <v>#N/A</v>
      </c>
      <c r="W35" s="401" t="e">
        <v>#N/A</v>
      </c>
      <c r="X35" s="487" t="e">
        <v>#N/A</v>
      </c>
      <c r="Y35" s="487" t="e">
        <v>#N/A</v>
      </c>
      <c r="Z35" s="401" t="e">
        <v>#N/A</v>
      </c>
      <c r="AA35" s="401" t="e">
        <v>#N/A</v>
      </c>
      <c r="AB35" s="401" t="e">
        <v>#N/A</v>
      </c>
      <c r="AC35" s="487">
        <v>0</v>
      </c>
      <c r="AD35" s="487" t="e">
        <v>#N/A</v>
      </c>
      <c r="AE35" s="401" t="e">
        <v>#N/A</v>
      </c>
      <c r="AF35" s="401" t="e">
        <v>#N/A</v>
      </c>
      <c r="AG35" s="401" t="e">
        <v>#N/A</v>
      </c>
      <c r="AH35" s="487" t="e">
        <v>#N/A</v>
      </c>
      <c r="AI35" s="487" t="e">
        <v>#N/A</v>
      </c>
      <c r="AJ35" s="401" t="e">
        <v>#N/A</v>
      </c>
      <c r="AK35" s="401" t="e">
        <v>#N/A</v>
      </c>
      <c r="AL35" s="401">
        <v>0</v>
      </c>
      <c r="AM35" s="495" t="e">
        <v>#N/A</v>
      </c>
      <c r="AN35" s="496" t="e">
        <v>#N/A</v>
      </c>
      <c r="AO35" s="401" t="e">
        <v>#N/A</v>
      </c>
      <c r="AP35" s="401" t="e">
        <v>#N/A</v>
      </c>
      <c r="AQ35" s="487" t="e">
        <v>#N/A</v>
      </c>
      <c r="AR35" s="487" t="e">
        <v>#N/A</v>
      </c>
      <c r="AS35" s="401" t="e">
        <v>#N/A</v>
      </c>
      <c r="AT35" s="401" t="e">
        <v>#N/A</v>
      </c>
      <c r="AU35" s="401">
        <v>0</v>
      </c>
      <c r="AV35" s="487" t="e">
        <v>#N/A</v>
      </c>
      <c r="AW35" s="487">
        <v>87</v>
      </c>
      <c r="AX35" s="401">
        <v>87</v>
      </c>
      <c r="AY35" s="401">
        <v>87</v>
      </c>
      <c r="AZ35" s="401">
        <v>87</v>
      </c>
      <c r="BA35" s="487">
        <v>87</v>
      </c>
      <c r="BB35" s="487">
        <v>87</v>
      </c>
      <c r="BC35" s="401">
        <v>87</v>
      </c>
      <c r="BD35" s="401">
        <v>0</v>
      </c>
      <c r="BE35" s="401" t="e">
        <v>#N/A</v>
      </c>
      <c r="BF35" s="495" t="e">
        <v>#N/A</v>
      </c>
      <c r="BG35" s="496" t="e">
        <v>#N/A</v>
      </c>
      <c r="BH35" s="401" t="e">
        <v>#N/A</v>
      </c>
      <c r="BI35" s="401" t="e">
        <v>#N/A</v>
      </c>
      <c r="BJ35" s="487" t="e">
        <v>#N/A</v>
      </c>
      <c r="BK35" s="487" t="e">
        <v>#N/A</v>
      </c>
      <c r="BL35" s="401" t="e">
        <v>#N/A</v>
      </c>
      <c r="BM35" s="401">
        <v>0</v>
      </c>
      <c r="BN35" s="262" t="s">
        <v>232</v>
      </c>
      <c r="BO35" s="263"/>
      <c r="BP35" s="263"/>
      <c r="BQ35" s="263"/>
      <c r="BR35" s="263"/>
      <c r="BS35" s="263"/>
      <c r="BT35" s="263"/>
      <c r="BU35" s="263"/>
      <c r="BV35" s="263"/>
    </row>
    <row r="36" spans="1:74" ht="15">
      <c r="A36" s="25">
        <v>63</v>
      </c>
      <c r="B36" s="26" t="s">
        <v>39</v>
      </c>
      <c r="C36" s="279"/>
      <c r="D36" s="244"/>
      <c r="E36" s="245"/>
      <c r="F36" s="334"/>
      <c r="G36" s="246"/>
      <c r="H36" s="328"/>
      <c r="I36" s="343"/>
      <c r="J36" s="476"/>
      <c r="K36" s="487">
        <v>0</v>
      </c>
      <c r="L36" s="401">
        <v>2</v>
      </c>
      <c r="M36" s="401" t="e">
        <v>#N/A</v>
      </c>
      <c r="N36" s="401" t="e">
        <v>#N/A</v>
      </c>
      <c r="O36" s="487" t="e">
        <v>#N/A</v>
      </c>
      <c r="P36" s="487" t="e">
        <v>#N/A</v>
      </c>
      <c r="Q36" s="401" t="e">
        <v>#REF!</v>
      </c>
      <c r="R36" s="401"/>
      <c r="S36" s="401"/>
      <c r="T36" s="504">
        <v>1</v>
      </c>
      <c r="U36" s="505">
        <v>1</v>
      </c>
      <c r="V36" s="401">
        <v>1</v>
      </c>
      <c r="W36" s="401">
        <v>1</v>
      </c>
      <c r="X36" s="487">
        <v>1</v>
      </c>
      <c r="Y36" s="487">
        <v>1</v>
      </c>
      <c r="Z36" s="401">
        <v>1</v>
      </c>
      <c r="AA36" s="401">
        <v>1</v>
      </c>
      <c r="AB36" s="401">
        <v>1</v>
      </c>
      <c r="AC36" s="487">
        <v>0</v>
      </c>
      <c r="AD36" s="487">
        <v>1</v>
      </c>
      <c r="AE36" s="401">
        <v>1</v>
      </c>
      <c r="AF36" s="401">
        <v>1</v>
      </c>
      <c r="AG36" s="401">
        <v>1</v>
      </c>
      <c r="AH36" s="487">
        <v>1</v>
      </c>
      <c r="AI36" s="487">
        <v>1</v>
      </c>
      <c r="AJ36" s="401">
        <v>1</v>
      </c>
      <c r="AK36" s="401">
        <v>1</v>
      </c>
      <c r="AL36" s="401">
        <v>0</v>
      </c>
      <c r="AM36" s="495">
        <v>0</v>
      </c>
      <c r="AN36" s="496">
        <v>1</v>
      </c>
      <c r="AO36" s="401">
        <v>1</v>
      </c>
      <c r="AP36" s="401">
        <v>1</v>
      </c>
      <c r="AQ36" s="487">
        <v>1</v>
      </c>
      <c r="AR36" s="487">
        <v>1</v>
      </c>
      <c r="AS36" s="401">
        <v>1</v>
      </c>
      <c r="AT36" s="401">
        <v>1</v>
      </c>
      <c r="AU36" s="401">
        <v>0</v>
      </c>
      <c r="AV36" s="487" t="e">
        <v>#N/A</v>
      </c>
      <c r="AW36" s="487">
        <v>87</v>
      </c>
      <c r="AX36" s="401">
        <v>87</v>
      </c>
      <c r="AY36" s="401">
        <v>87</v>
      </c>
      <c r="AZ36" s="401">
        <v>87</v>
      </c>
      <c r="BA36" s="487">
        <v>87</v>
      </c>
      <c r="BB36" s="487">
        <v>87</v>
      </c>
      <c r="BC36" s="401">
        <v>87</v>
      </c>
      <c r="BD36" s="401">
        <v>1</v>
      </c>
      <c r="BE36" s="401" t="e">
        <v>#N/A</v>
      </c>
      <c r="BF36" s="495" t="e">
        <v>#N/A</v>
      </c>
      <c r="BG36" s="496" t="e">
        <v>#N/A</v>
      </c>
      <c r="BH36" s="401" t="e">
        <v>#N/A</v>
      </c>
      <c r="BI36" s="401" t="e">
        <v>#N/A</v>
      </c>
      <c r="BJ36" s="487" t="e">
        <v>#N/A</v>
      </c>
      <c r="BK36" s="487" t="e">
        <v>#N/A</v>
      </c>
      <c r="BL36" s="401" t="e">
        <v>#N/A</v>
      </c>
      <c r="BM36" s="401">
        <v>2</v>
      </c>
      <c r="BN36" s="262" t="s">
        <v>233</v>
      </c>
      <c r="BO36" s="263"/>
      <c r="BP36" s="263"/>
      <c r="BQ36" s="263"/>
      <c r="BR36" s="263"/>
      <c r="BS36" s="263"/>
      <c r="BT36" s="263"/>
      <c r="BU36" s="263"/>
      <c r="BV36" s="263"/>
    </row>
    <row r="37" spans="1:74" ht="29.25" thickBot="1">
      <c r="A37" s="40">
        <v>69</v>
      </c>
      <c r="B37" s="41" t="s">
        <v>40</v>
      </c>
      <c r="C37" s="282"/>
      <c r="D37" s="250"/>
      <c r="E37" s="251"/>
      <c r="F37" s="336"/>
      <c r="G37" s="252"/>
      <c r="H37" s="330"/>
      <c r="I37" s="345"/>
      <c r="J37" s="478"/>
      <c r="K37" s="489">
        <v>0</v>
      </c>
      <c r="L37" s="403" t="e">
        <v>#N/A</v>
      </c>
      <c r="M37" s="403" t="e">
        <v>#N/A</v>
      </c>
      <c r="N37" s="403" t="e">
        <v>#N/A</v>
      </c>
      <c r="O37" s="489" t="e">
        <v>#N/A</v>
      </c>
      <c r="P37" s="489" t="e">
        <v>#N/A</v>
      </c>
      <c r="Q37" s="403" t="e">
        <v>#REF!</v>
      </c>
      <c r="R37" s="403"/>
      <c r="S37" s="403"/>
      <c r="T37" s="512">
        <v>0</v>
      </c>
      <c r="U37" s="513" t="e">
        <v>#N/A</v>
      </c>
      <c r="V37" s="403" t="e">
        <v>#N/A</v>
      </c>
      <c r="W37" s="403" t="e">
        <v>#N/A</v>
      </c>
      <c r="X37" s="489" t="e">
        <v>#N/A</v>
      </c>
      <c r="Y37" s="489" t="e">
        <v>#N/A</v>
      </c>
      <c r="Z37" s="403" t="e">
        <v>#N/A</v>
      </c>
      <c r="AA37" s="403" t="e">
        <v>#N/A</v>
      </c>
      <c r="AB37" s="403" t="e">
        <v>#N/A</v>
      </c>
      <c r="AC37" s="489">
        <v>0</v>
      </c>
      <c r="AD37" s="489" t="e">
        <v>#N/A</v>
      </c>
      <c r="AE37" s="403" t="e">
        <v>#N/A</v>
      </c>
      <c r="AF37" s="403" t="e">
        <v>#N/A</v>
      </c>
      <c r="AG37" s="403" t="e">
        <v>#N/A</v>
      </c>
      <c r="AH37" s="489" t="e">
        <v>#N/A</v>
      </c>
      <c r="AI37" s="489" t="e">
        <v>#N/A</v>
      </c>
      <c r="AJ37" s="403" t="e">
        <v>#N/A</v>
      </c>
      <c r="AK37" s="403" t="e">
        <v>#N/A</v>
      </c>
      <c r="AL37" s="403">
        <v>0</v>
      </c>
      <c r="AM37" s="514" t="e">
        <v>#N/A</v>
      </c>
      <c r="AN37" s="515" t="e">
        <v>#N/A</v>
      </c>
      <c r="AO37" s="403" t="e">
        <v>#N/A</v>
      </c>
      <c r="AP37" s="403" t="e">
        <v>#N/A</v>
      </c>
      <c r="AQ37" s="489" t="e">
        <v>#N/A</v>
      </c>
      <c r="AR37" s="489" t="e">
        <v>#N/A</v>
      </c>
      <c r="AS37" s="403" t="e">
        <v>#N/A</v>
      </c>
      <c r="AT37" s="403" t="e">
        <v>#N/A</v>
      </c>
      <c r="AU37" s="403">
        <v>0</v>
      </c>
      <c r="AV37" s="489" t="e">
        <v>#N/A</v>
      </c>
      <c r="AW37" s="489">
        <v>87</v>
      </c>
      <c r="AX37" s="403">
        <v>87</v>
      </c>
      <c r="AY37" s="403">
        <v>87</v>
      </c>
      <c r="AZ37" s="403">
        <v>87</v>
      </c>
      <c r="BA37" s="489">
        <v>87</v>
      </c>
      <c r="BB37" s="489">
        <v>87</v>
      </c>
      <c r="BC37" s="403">
        <v>87</v>
      </c>
      <c r="BD37" s="403">
        <v>0</v>
      </c>
      <c r="BE37" s="403" t="e">
        <v>#N/A</v>
      </c>
      <c r="BF37" s="514" t="e">
        <v>#N/A</v>
      </c>
      <c r="BG37" s="515" t="e">
        <v>#N/A</v>
      </c>
      <c r="BH37" s="403" t="e">
        <v>#N/A</v>
      </c>
      <c r="BI37" s="403" t="e">
        <v>#N/A</v>
      </c>
      <c r="BJ37" s="489" t="e">
        <v>#N/A</v>
      </c>
      <c r="BK37" s="489" t="e">
        <v>#N/A</v>
      </c>
      <c r="BL37" s="403" t="e">
        <v>#N/A</v>
      </c>
      <c r="BM37" s="403">
        <v>0</v>
      </c>
      <c r="BN37" s="262" t="s">
        <v>234</v>
      </c>
      <c r="BO37" s="263"/>
      <c r="BP37" s="263"/>
      <c r="BQ37" s="263"/>
      <c r="BR37" s="263"/>
      <c r="BS37" s="263"/>
      <c r="BT37" s="263"/>
      <c r="BU37" s="263"/>
      <c r="BV37" s="263"/>
    </row>
    <row r="38" spans="1:74" ht="15.75" thickBot="1">
      <c r="A38" s="15">
        <v>7</v>
      </c>
      <c r="B38" s="16" t="s">
        <v>41</v>
      </c>
      <c r="C38" s="287"/>
      <c r="D38" s="327"/>
      <c r="E38" s="327"/>
      <c r="F38" s="350"/>
      <c r="G38" s="266"/>
      <c r="H38" s="287"/>
      <c r="I38" s="341"/>
      <c r="J38" s="341"/>
      <c r="K38" s="96">
        <v>0</v>
      </c>
      <c r="L38" s="96"/>
      <c r="M38" s="96"/>
      <c r="N38" s="96"/>
      <c r="O38" s="96"/>
      <c r="P38" s="96"/>
      <c r="Q38" s="96"/>
      <c r="R38" s="96"/>
      <c r="S38" s="96"/>
      <c r="T38" s="501">
        <v>3</v>
      </c>
      <c r="U38" s="502" t="e">
        <v>#N/A</v>
      </c>
      <c r="V38" s="96" t="e">
        <v>#N/A</v>
      </c>
      <c r="W38" s="96" t="e">
        <v>#N/A</v>
      </c>
      <c r="X38" s="96" t="e">
        <v>#N/A</v>
      </c>
      <c r="Y38" s="96" t="e">
        <v>#N/A</v>
      </c>
      <c r="Z38" s="96" t="e">
        <v>#N/A</v>
      </c>
      <c r="AA38" s="96" t="e">
        <v>#N/A</v>
      </c>
      <c r="AB38" s="96" t="e">
        <v>#N/A</v>
      </c>
      <c r="AC38" s="96">
        <v>0</v>
      </c>
      <c r="AD38" s="96" t="e">
        <v>#N/A</v>
      </c>
      <c r="AE38" s="96" t="e">
        <v>#N/A</v>
      </c>
      <c r="AF38" s="96" t="e">
        <v>#N/A</v>
      </c>
      <c r="AG38" s="96" t="e">
        <v>#N/A</v>
      </c>
      <c r="AH38" s="96" t="e">
        <v>#N/A</v>
      </c>
      <c r="AI38" s="96" t="e">
        <v>#N/A</v>
      </c>
      <c r="AJ38" s="96" t="e">
        <v>#N/A</v>
      </c>
      <c r="AK38" s="96" t="e">
        <v>#N/A</v>
      </c>
      <c r="AL38" s="96">
        <v>0</v>
      </c>
      <c r="AM38" s="484" t="e">
        <v>#N/A</v>
      </c>
      <c r="AN38" s="485" t="e">
        <v>#N/A</v>
      </c>
      <c r="AO38" s="96" t="e">
        <v>#N/A</v>
      </c>
      <c r="AP38" s="96" t="e">
        <v>#N/A</v>
      </c>
      <c r="AQ38" s="96" t="e">
        <v>#N/A</v>
      </c>
      <c r="AR38" s="96" t="e">
        <v>#N/A</v>
      </c>
      <c r="AS38" s="96" t="e">
        <v>#N/A</v>
      </c>
      <c r="AT38" s="96" t="e">
        <v>#N/A</v>
      </c>
      <c r="AU38" s="96">
        <v>0</v>
      </c>
      <c r="AV38" s="96" t="e">
        <v>#N/A</v>
      </c>
      <c r="AW38" s="96">
        <v>348</v>
      </c>
      <c r="AX38" s="96">
        <v>348</v>
      </c>
      <c r="AY38" s="96">
        <v>348</v>
      </c>
      <c r="AZ38" s="96">
        <v>348</v>
      </c>
      <c r="BA38" s="96">
        <v>348</v>
      </c>
      <c r="BB38" s="96">
        <v>348</v>
      </c>
      <c r="BC38" s="96">
        <v>348</v>
      </c>
      <c r="BD38" s="96">
        <v>0</v>
      </c>
      <c r="BE38" s="96" t="e">
        <v>#N/A</v>
      </c>
      <c r="BF38" s="484" t="e">
        <v>#N/A</v>
      </c>
      <c r="BG38" s="485" t="e">
        <v>#N/A</v>
      </c>
      <c r="BH38" s="96" t="e">
        <v>#N/A</v>
      </c>
      <c r="BI38" s="96" t="e">
        <v>#N/A</v>
      </c>
      <c r="BJ38" s="96" t="e">
        <v>#N/A</v>
      </c>
      <c r="BK38" s="96" t="e">
        <v>#N/A</v>
      </c>
      <c r="BL38" s="96" t="e">
        <v>#N/A</v>
      </c>
      <c r="BM38" s="96">
        <v>3</v>
      </c>
      <c r="BN38" s="263"/>
      <c r="BO38" s="263"/>
      <c r="BP38" s="263"/>
      <c r="BQ38" s="263"/>
      <c r="BR38" s="263"/>
      <c r="BS38" s="263"/>
      <c r="BT38" s="263"/>
      <c r="BU38" s="263"/>
      <c r="BV38" s="263"/>
    </row>
    <row r="39" spans="1:74" ht="15">
      <c r="A39" s="20">
        <v>70</v>
      </c>
      <c r="B39" s="21" t="s">
        <v>77</v>
      </c>
      <c r="C39" s="278"/>
      <c r="D39" s="196"/>
      <c r="E39" s="197"/>
      <c r="F39" s="337"/>
      <c r="G39" s="199"/>
      <c r="H39" s="310"/>
      <c r="I39" s="346"/>
      <c r="J39" s="479"/>
      <c r="K39" s="490">
        <v>0</v>
      </c>
      <c r="L39" s="99" t="e">
        <v>#N/A</v>
      </c>
      <c r="M39" s="99" t="e">
        <v>#N/A</v>
      </c>
      <c r="N39" s="99" t="e">
        <v>#N/A</v>
      </c>
      <c r="O39" s="490" t="e">
        <v>#N/A</v>
      </c>
      <c r="P39" s="490" t="e">
        <v>#N/A</v>
      </c>
      <c r="Q39" s="99" t="e">
        <v>#REF!</v>
      </c>
      <c r="R39" s="99"/>
      <c r="S39" s="99"/>
      <c r="T39" s="490">
        <v>0</v>
      </c>
      <c r="U39" s="516" t="e">
        <v>#N/A</v>
      </c>
      <c r="V39" s="99" t="e">
        <v>#N/A</v>
      </c>
      <c r="W39" s="99" t="e">
        <v>#N/A</v>
      </c>
      <c r="X39" s="490" t="e">
        <v>#N/A</v>
      </c>
      <c r="Y39" s="490" t="e">
        <v>#N/A</v>
      </c>
      <c r="Z39" s="99" t="e">
        <v>#N/A</v>
      </c>
      <c r="AA39" s="99" t="e">
        <v>#N/A</v>
      </c>
      <c r="AB39" s="99" t="e">
        <v>#N/A</v>
      </c>
      <c r="AC39" s="490">
        <v>0</v>
      </c>
      <c r="AD39" s="490" t="e">
        <v>#N/A</v>
      </c>
      <c r="AE39" s="99" t="e">
        <v>#N/A</v>
      </c>
      <c r="AF39" s="99" t="e">
        <v>#N/A</v>
      </c>
      <c r="AG39" s="99" t="e">
        <v>#N/A</v>
      </c>
      <c r="AH39" s="490" t="e">
        <v>#N/A</v>
      </c>
      <c r="AI39" s="490" t="e">
        <v>#N/A</v>
      </c>
      <c r="AJ39" s="99" t="e">
        <v>#N/A</v>
      </c>
      <c r="AK39" s="99" t="e">
        <v>#N/A</v>
      </c>
      <c r="AL39" s="99">
        <v>0</v>
      </c>
      <c r="AM39" s="517" t="e">
        <v>#N/A</v>
      </c>
      <c r="AN39" s="518" t="e">
        <v>#N/A</v>
      </c>
      <c r="AO39" s="99" t="e">
        <v>#N/A</v>
      </c>
      <c r="AP39" s="99" t="e">
        <v>#N/A</v>
      </c>
      <c r="AQ39" s="490" t="e">
        <v>#N/A</v>
      </c>
      <c r="AR39" s="490" t="e">
        <v>#N/A</v>
      </c>
      <c r="AS39" s="99" t="e">
        <v>#N/A</v>
      </c>
      <c r="AT39" s="99" t="e">
        <v>#N/A</v>
      </c>
      <c r="AU39" s="99">
        <v>0</v>
      </c>
      <c r="AV39" s="490" t="e">
        <v>#N/A</v>
      </c>
      <c r="AW39" s="490">
        <v>87</v>
      </c>
      <c r="AX39" s="99">
        <v>87</v>
      </c>
      <c r="AY39" s="99">
        <v>87</v>
      </c>
      <c r="AZ39" s="99">
        <v>87</v>
      </c>
      <c r="BA39" s="490">
        <v>87</v>
      </c>
      <c r="BB39" s="490">
        <v>87</v>
      </c>
      <c r="BC39" s="99">
        <v>87</v>
      </c>
      <c r="BD39" s="99">
        <v>0</v>
      </c>
      <c r="BE39" s="99" t="e">
        <v>#N/A</v>
      </c>
      <c r="BF39" s="517" t="e">
        <v>#N/A</v>
      </c>
      <c r="BG39" s="518" t="e">
        <v>#N/A</v>
      </c>
      <c r="BH39" s="99" t="e">
        <v>#N/A</v>
      </c>
      <c r="BI39" s="99" t="e">
        <v>#N/A</v>
      </c>
      <c r="BJ39" s="490" t="e">
        <v>#N/A</v>
      </c>
      <c r="BK39" s="490" t="e">
        <v>#N/A</v>
      </c>
      <c r="BL39" s="99" t="e">
        <v>#N/A</v>
      </c>
      <c r="BM39" s="99">
        <v>0</v>
      </c>
      <c r="BN39" s="262" t="s">
        <v>235</v>
      </c>
      <c r="BO39" s="263"/>
      <c r="BP39" s="263"/>
      <c r="BQ39" s="263"/>
      <c r="BR39" s="263"/>
      <c r="BS39" s="263"/>
      <c r="BT39" s="263"/>
      <c r="BU39" s="263"/>
      <c r="BV39" s="263"/>
    </row>
    <row r="40" spans="1:74" ht="15">
      <c r="A40" s="25">
        <v>71</v>
      </c>
      <c r="B40" s="26" t="s">
        <v>43</v>
      </c>
      <c r="C40" s="279"/>
      <c r="D40" s="244"/>
      <c r="E40" s="245"/>
      <c r="F40" s="334"/>
      <c r="G40" s="246"/>
      <c r="H40" s="328"/>
      <c r="I40" s="343"/>
      <c r="J40" s="476"/>
      <c r="K40" s="487">
        <v>0</v>
      </c>
      <c r="L40" s="401">
        <v>1</v>
      </c>
      <c r="M40" s="401" t="e">
        <v>#N/A</v>
      </c>
      <c r="N40" s="401" t="e">
        <v>#N/A</v>
      </c>
      <c r="O40" s="487" t="e">
        <v>#N/A</v>
      </c>
      <c r="P40" s="487" t="e">
        <v>#N/A</v>
      </c>
      <c r="Q40" s="401" t="e">
        <v>#REF!</v>
      </c>
      <c r="R40" s="401"/>
      <c r="S40" s="401"/>
      <c r="T40" s="504">
        <v>1</v>
      </c>
      <c r="U40" s="505">
        <v>0</v>
      </c>
      <c r="V40" s="401">
        <v>0</v>
      </c>
      <c r="W40" s="401">
        <v>0</v>
      </c>
      <c r="X40" s="487">
        <v>0</v>
      </c>
      <c r="Y40" s="487">
        <v>0</v>
      </c>
      <c r="Z40" s="401">
        <v>0</v>
      </c>
      <c r="AA40" s="401">
        <v>0</v>
      </c>
      <c r="AB40" s="401">
        <v>0</v>
      </c>
      <c r="AC40" s="487">
        <v>0</v>
      </c>
      <c r="AD40" s="487">
        <v>0</v>
      </c>
      <c r="AE40" s="401">
        <v>0</v>
      </c>
      <c r="AF40" s="401">
        <v>0</v>
      </c>
      <c r="AG40" s="401">
        <v>0</v>
      </c>
      <c r="AH40" s="487">
        <v>0</v>
      </c>
      <c r="AI40" s="487">
        <v>0</v>
      </c>
      <c r="AJ40" s="401">
        <v>0</v>
      </c>
      <c r="AK40" s="401">
        <v>0</v>
      </c>
      <c r="AL40" s="401">
        <v>0</v>
      </c>
      <c r="AM40" s="495">
        <v>0</v>
      </c>
      <c r="AN40" s="496">
        <v>0</v>
      </c>
      <c r="AO40" s="401">
        <v>0</v>
      </c>
      <c r="AP40" s="401">
        <v>0</v>
      </c>
      <c r="AQ40" s="487">
        <v>0</v>
      </c>
      <c r="AR40" s="487">
        <v>0</v>
      </c>
      <c r="AS40" s="401">
        <v>0</v>
      </c>
      <c r="AT40" s="401">
        <v>0</v>
      </c>
      <c r="AU40" s="401">
        <v>0</v>
      </c>
      <c r="AV40" s="487" t="e">
        <v>#N/A</v>
      </c>
      <c r="AW40" s="487">
        <v>87</v>
      </c>
      <c r="AX40" s="401">
        <v>87</v>
      </c>
      <c r="AY40" s="401">
        <v>87</v>
      </c>
      <c r="AZ40" s="401">
        <v>87</v>
      </c>
      <c r="BA40" s="487">
        <v>87</v>
      </c>
      <c r="BB40" s="487">
        <v>87</v>
      </c>
      <c r="BC40" s="401">
        <v>87</v>
      </c>
      <c r="BD40" s="401">
        <v>0</v>
      </c>
      <c r="BE40" s="401" t="e">
        <v>#N/A</v>
      </c>
      <c r="BF40" s="495" t="e">
        <v>#N/A</v>
      </c>
      <c r="BG40" s="496" t="e">
        <v>#N/A</v>
      </c>
      <c r="BH40" s="401" t="e">
        <v>#N/A</v>
      </c>
      <c r="BI40" s="401" t="e">
        <v>#N/A</v>
      </c>
      <c r="BJ40" s="487" t="e">
        <v>#N/A</v>
      </c>
      <c r="BK40" s="487" t="e">
        <v>#N/A</v>
      </c>
      <c r="BL40" s="401" t="e">
        <v>#N/A</v>
      </c>
      <c r="BM40" s="401">
        <v>1</v>
      </c>
      <c r="BN40" s="262" t="s">
        <v>236</v>
      </c>
      <c r="BO40" s="263"/>
      <c r="BP40" s="263"/>
      <c r="BQ40" s="263"/>
      <c r="BR40" s="263"/>
      <c r="BS40" s="263"/>
      <c r="BT40" s="263"/>
      <c r="BU40" s="263"/>
      <c r="BV40" s="263"/>
    </row>
    <row r="41" spans="1:74" ht="15">
      <c r="A41" s="25">
        <v>72</v>
      </c>
      <c r="B41" s="26" t="s">
        <v>44</v>
      </c>
      <c r="C41" s="279"/>
      <c r="D41" s="244"/>
      <c r="E41" s="245"/>
      <c r="F41" s="334"/>
      <c r="G41" s="246"/>
      <c r="H41" s="328"/>
      <c r="I41" s="343"/>
      <c r="J41" s="476"/>
      <c r="K41" s="487">
        <v>0</v>
      </c>
      <c r="L41" s="401">
        <v>1</v>
      </c>
      <c r="M41" s="401" t="e">
        <v>#N/A</v>
      </c>
      <c r="N41" s="401" t="e">
        <v>#N/A</v>
      </c>
      <c r="O41" s="487" t="e">
        <v>#N/A</v>
      </c>
      <c r="P41" s="487" t="e">
        <v>#N/A</v>
      </c>
      <c r="Q41" s="401" t="e">
        <v>#REF!</v>
      </c>
      <c r="R41" s="401"/>
      <c r="S41" s="401"/>
      <c r="T41" s="504">
        <v>1</v>
      </c>
      <c r="U41" s="505">
        <v>1</v>
      </c>
      <c r="V41" s="401">
        <v>1</v>
      </c>
      <c r="W41" s="401">
        <v>1</v>
      </c>
      <c r="X41" s="487">
        <v>1</v>
      </c>
      <c r="Y41" s="487">
        <v>1</v>
      </c>
      <c r="Z41" s="401">
        <v>1</v>
      </c>
      <c r="AA41" s="401">
        <v>1</v>
      </c>
      <c r="AB41" s="401">
        <v>1</v>
      </c>
      <c r="AC41" s="487">
        <v>0</v>
      </c>
      <c r="AD41" s="487">
        <v>1</v>
      </c>
      <c r="AE41" s="401">
        <v>1</v>
      </c>
      <c r="AF41" s="401">
        <v>1</v>
      </c>
      <c r="AG41" s="401">
        <v>1</v>
      </c>
      <c r="AH41" s="487">
        <v>1</v>
      </c>
      <c r="AI41" s="487">
        <v>1</v>
      </c>
      <c r="AJ41" s="401">
        <v>1</v>
      </c>
      <c r="AK41" s="401">
        <v>1</v>
      </c>
      <c r="AL41" s="401">
        <v>0</v>
      </c>
      <c r="AM41" s="495">
        <v>0</v>
      </c>
      <c r="AN41" s="496">
        <v>1</v>
      </c>
      <c r="AO41" s="401">
        <v>1</v>
      </c>
      <c r="AP41" s="401">
        <v>1</v>
      </c>
      <c r="AQ41" s="487">
        <v>1</v>
      </c>
      <c r="AR41" s="487">
        <v>1</v>
      </c>
      <c r="AS41" s="401">
        <v>1</v>
      </c>
      <c r="AT41" s="401">
        <v>1</v>
      </c>
      <c r="AU41" s="401">
        <v>0</v>
      </c>
      <c r="AV41" s="487" t="e">
        <v>#N/A</v>
      </c>
      <c r="AW41" s="487">
        <v>87</v>
      </c>
      <c r="AX41" s="401">
        <v>87</v>
      </c>
      <c r="AY41" s="401">
        <v>87</v>
      </c>
      <c r="AZ41" s="401">
        <v>87</v>
      </c>
      <c r="BA41" s="487">
        <v>87</v>
      </c>
      <c r="BB41" s="487">
        <v>87</v>
      </c>
      <c r="BC41" s="401">
        <v>87</v>
      </c>
      <c r="BD41" s="401">
        <v>0</v>
      </c>
      <c r="BE41" s="401" t="e">
        <v>#N/A</v>
      </c>
      <c r="BF41" s="495" t="e">
        <v>#N/A</v>
      </c>
      <c r="BG41" s="496" t="e">
        <v>#N/A</v>
      </c>
      <c r="BH41" s="401" t="e">
        <v>#N/A</v>
      </c>
      <c r="BI41" s="401" t="e">
        <v>#N/A</v>
      </c>
      <c r="BJ41" s="487" t="e">
        <v>#N/A</v>
      </c>
      <c r="BK41" s="487" t="e">
        <v>#N/A</v>
      </c>
      <c r="BL41" s="401" t="e">
        <v>#N/A</v>
      </c>
      <c r="BM41" s="401">
        <v>1</v>
      </c>
      <c r="BN41" s="262" t="s">
        <v>237</v>
      </c>
      <c r="BO41" s="263"/>
      <c r="BP41" s="263"/>
      <c r="BQ41" s="263"/>
      <c r="BR41" s="263"/>
      <c r="BS41" s="263"/>
      <c r="BT41" s="263"/>
      <c r="BU41" s="263"/>
      <c r="BV41" s="263"/>
    </row>
    <row r="42" spans="1:74" ht="15.75" thickBot="1">
      <c r="A42" s="30">
        <v>79</v>
      </c>
      <c r="B42" s="31" t="s">
        <v>45</v>
      </c>
      <c r="C42" s="280"/>
      <c r="D42" s="247"/>
      <c r="E42" s="248"/>
      <c r="F42" s="335"/>
      <c r="G42" s="249"/>
      <c r="H42" s="329"/>
      <c r="I42" s="344"/>
      <c r="J42" s="477"/>
      <c r="K42" s="488">
        <v>0</v>
      </c>
      <c r="L42" s="402">
        <v>1</v>
      </c>
      <c r="M42" s="402" t="e">
        <v>#N/A</v>
      </c>
      <c r="N42" s="402" t="e">
        <v>#N/A</v>
      </c>
      <c r="O42" s="488" t="e">
        <v>#N/A</v>
      </c>
      <c r="P42" s="488" t="e">
        <v>#N/A</v>
      </c>
      <c r="Q42" s="402" t="e">
        <v>#REF!</v>
      </c>
      <c r="R42" s="402"/>
      <c r="S42" s="402"/>
      <c r="T42" s="506">
        <v>1</v>
      </c>
      <c r="U42" s="507">
        <v>1</v>
      </c>
      <c r="V42" s="402">
        <v>1</v>
      </c>
      <c r="W42" s="402">
        <v>1</v>
      </c>
      <c r="X42" s="488">
        <v>1</v>
      </c>
      <c r="Y42" s="488">
        <v>1</v>
      </c>
      <c r="Z42" s="402">
        <v>1</v>
      </c>
      <c r="AA42" s="402">
        <v>1</v>
      </c>
      <c r="AB42" s="402">
        <v>1</v>
      </c>
      <c r="AC42" s="488">
        <v>0</v>
      </c>
      <c r="AD42" s="488">
        <v>1</v>
      </c>
      <c r="AE42" s="402">
        <v>1</v>
      </c>
      <c r="AF42" s="402">
        <v>1</v>
      </c>
      <c r="AG42" s="402">
        <v>1</v>
      </c>
      <c r="AH42" s="488">
        <v>1</v>
      </c>
      <c r="AI42" s="488">
        <v>1</v>
      </c>
      <c r="AJ42" s="402">
        <v>1</v>
      </c>
      <c r="AK42" s="402">
        <v>1</v>
      </c>
      <c r="AL42" s="402">
        <v>0</v>
      </c>
      <c r="AM42" s="497">
        <v>0</v>
      </c>
      <c r="AN42" s="498">
        <v>1</v>
      </c>
      <c r="AO42" s="402">
        <v>1</v>
      </c>
      <c r="AP42" s="402">
        <v>1</v>
      </c>
      <c r="AQ42" s="488">
        <v>1</v>
      </c>
      <c r="AR42" s="488">
        <v>1</v>
      </c>
      <c r="AS42" s="402">
        <v>1</v>
      </c>
      <c r="AT42" s="402">
        <v>1</v>
      </c>
      <c r="AU42" s="402">
        <v>0</v>
      </c>
      <c r="AV42" s="488" t="e">
        <v>#N/A</v>
      </c>
      <c r="AW42" s="488">
        <v>87</v>
      </c>
      <c r="AX42" s="402">
        <v>87</v>
      </c>
      <c r="AY42" s="402">
        <v>87</v>
      </c>
      <c r="AZ42" s="402">
        <v>87</v>
      </c>
      <c r="BA42" s="488">
        <v>87</v>
      </c>
      <c r="BB42" s="488">
        <v>87</v>
      </c>
      <c r="BC42" s="402">
        <v>87</v>
      </c>
      <c r="BD42" s="402">
        <v>0</v>
      </c>
      <c r="BE42" s="402" t="e">
        <v>#N/A</v>
      </c>
      <c r="BF42" s="497" t="e">
        <v>#N/A</v>
      </c>
      <c r="BG42" s="498" t="e">
        <v>#N/A</v>
      </c>
      <c r="BH42" s="402" t="e">
        <v>#N/A</v>
      </c>
      <c r="BI42" s="402" t="e">
        <v>#N/A</v>
      </c>
      <c r="BJ42" s="488" t="e">
        <v>#N/A</v>
      </c>
      <c r="BK42" s="488" t="e">
        <v>#N/A</v>
      </c>
      <c r="BL42" s="402" t="e">
        <v>#N/A</v>
      </c>
      <c r="BM42" s="402">
        <v>1</v>
      </c>
      <c r="BN42" s="262" t="s">
        <v>238</v>
      </c>
      <c r="BO42" s="263"/>
      <c r="BP42" s="263"/>
      <c r="BQ42" s="263"/>
      <c r="BR42" s="263"/>
      <c r="BS42" s="263"/>
      <c r="BT42" s="263"/>
      <c r="BU42" s="263"/>
      <c r="BV42" s="263"/>
    </row>
    <row r="43" spans="1:74" ht="15.75" thickBot="1">
      <c r="A43" s="15">
        <v>8</v>
      </c>
      <c r="B43" s="16" t="s">
        <v>46</v>
      </c>
      <c r="C43" s="287"/>
      <c r="D43" s="327"/>
      <c r="E43" s="327"/>
      <c r="F43" s="350"/>
      <c r="G43" s="266"/>
      <c r="H43" s="287"/>
      <c r="I43" s="341"/>
      <c r="J43" s="341"/>
      <c r="K43" s="96">
        <v>0</v>
      </c>
      <c r="L43" s="96"/>
      <c r="M43" s="96"/>
      <c r="N43" s="96"/>
      <c r="O43" s="96"/>
      <c r="P43" s="96"/>
      <c r="Q43" s="96"/>
      <c r="R43" s="96"/>
      <c r="S43" s="96"/>
      <c r="T43" s="501">
        <v>0</v>
      </c>
      <c r="U43" s="502" t="e">
        <v>#N/A</v>
      </c>
      <c r="V43" s="96" t="e">
        <v>#N/A</v>
      </c>
      <c r="W43" s="96" t="e">
        <v>#N/A</v>
      </c>
      <c r="X43" s="96" t="e">
        <v>#N/A</v>
      </c>
      <c r="Y43" s="96" t="e">
        <v>#N/A</v>
      </c>
      <c r="Z43" s="96" t="e">
        <v>#N/A</v>
      </c>
      <c r="AA43" s="96" t="e">
        <v>#N/A</v>
      </c>
      <c r="AB43" s="96" t="e">
        <v>#N/A</v>
      </c>
      <c r="AC43" s="96">
        <v>0</v>
      </c>
      <c r="AD43" s="96" t="e">
        <v>#N/A</v>
      </c>
      <c r="AE43" s="96" t="e">
        <v>#N/A</v>
      </c>
      <c r="AF43" s="96" t="e">
        <v>#N/A</v>
      </c>
      <c r="AG43" s="96" t="e">
        <v>#N/A</v>
      </c>
      <c r="AH43" s="96" t="e">
        <v>#N/A</v>
      </c>
      <c r="AI43" s="96" t="e">
        <v>#N/A</v>
      </c>
      <c r="AJ43" s="96" t="e">
        <v>#N/A</v>
      </c>
      <c r="AK43" s="96" t="e">
        <v>#N/A</v>
      </c>
      <c r="AL43" s="96">
        <v>1</v>
      </c>
      <c r="AM43" s="484" t="e">
        <v>#N/A</v>
      </c>
      <c r="AN43" s="485" t="e">
        <v>#N/A</v>
      </c>
      <c r="AO43" s="96" t="e">
        <v>#N/A</v>
      </c>
      <c r="AP43" s="96" t="e">
        <v>#N/A</v>
      </c>
      <c r="AQ43" s="96" t="e">
        <v>#N/A</v>
      </c>
      <c r="AR43" s="96" t="e">
        <v>#N/A</v>
      </c>
      <c r="AS43" s="96" t="e">
        <v>#N/A</v>
      </c>
      <c r="AT43" s="96" t="e">
        <v>#N/A</v>
      </c>
      <c r="AU43" s="96">
        <v>0</v>
      </c>
      <c r="AV43" s="96" t="e">
        <v>#N/A</v>
      </c>
      <c r="AW43" s="96">
        <v>348</v>
      </c>
      <c r="AX43" s="96">
        <v>348</v>
      </c>
      <c r="AY43" s="96">
        <v>348</v>
      </c>
      <c r="AZ43" s="96">
        <v>348</v>
      </c>
      <c r="BA43" s="96">
        <v>348</v>
      </c>
      <c r="BB43" s="96">
        <v>348</v>
      </c>
      <c r="BC43" s="96">
        <v>348</v>
      </c>
      <c r="BD43" s="96">
        <v>0</v>
      </c>
      <c r="BE43" s="96" t="e">
        <v>#N/A</v>
      </c>
      <c r="BF43" s="484" t="e">
        <v>#N/A</v>
      </c>
      <c r="BG43" s="485" t="e">
        <v>#N/A</v>
      </c>
      <c r="BH43" s="96" t="e">
        <v>#N/A</v>
      </c>
      <c r="BI43" s="96" t="e">
        <v>#N/A</v>
      </c>
      <c r="BJ43" s="96" t="e">
        <v>#N/A</v>
      </c>
      <c r="BK43" s="96" t="e">
        <v>#N/A</v>
      </c>
      <c r="BL43" s="96" t="e">
        <v>#N/A</v>
      </c>
      <c r="BM43" s="96">
        <v>1</v>
      </c>
      <c r="BN43" s="263"/>
      <c r="BO43" s="263"/>
      <c r="BP43" s="263"/>
      <c r="BQ43" s="263"/>
      <c r="BR43" s="263"/>
      <c r="BS43" s="263"/>
      <c r="BT43" s="263"/>
      <c r="BU43" s="263"/>
      <c r="BV43" s="263"/>
    </row>
    <row r="44" spans="1:74" ht="15">
      <c r="A44" s="35">
        <v>80</v>
      </c>
      <c r="B44" s="36" t="s">
        <v>78</v>
      </c>
      <c r="C44" s="281"/>
      <c r="D44" s="208"/>
      <c r="E44" s="209"/>
      <c r="F44" s="333"/>
      <c r="G44" s="211"/>
      <c r="H44" s="313"/>
      <c r="I44" s="342"/>
      <c r="J44" s="475"/>
      <c r="K44" s="486">
        <v>0</v>
      </c>
      <c r="L44" s="115" t="e">
        <v>#N/A</v>
      </c>
      <c r="M44" s="115" t="e">
        <v>#N/A</v>
      </c>
      <c r="N44" s="115" t="e">
        <v>#N/A</v>
      </c>
      <c r="O44" s="486" t="e">
        <v>#N/A</v>
      </c>
      <c r="P44" s="486" t="e">
        <v>#N/A</v>
      </c>
      <c r="Q44" s="115" t="e">
        <v>#REF!</v>
      </c>
      <c r="R44" s="115"/>
      <c r="S44" s="115"/>
      <c r="T44" s="486">
        <v>0</v>
      </c>
      <c r="U44" s="503" t="e">
        <v>#N/A</v>
      </c>
      <c r="V44" s="115" t="e">
        <v>#N/A</v>
      </c>
      <c r="W44" s="115" t="e">
        <v>#N/A</v>
      </c>
      <c r="X44" s="486" t="e">
        <v>#N/A</v>
      </c>
      <c r="Y44" s="486" t="e">
        <v>#N/A</v>
      </c>
      <c r="Z44" s="115" t="e">
        <v>#N/A</v>
      </c>
      <c r="AA44" s="115" t="e">
        <v>#N/A</v>
      </c>
      <c r="AB44" s="115" t="e">
        <v>#N/A</v>
      </c>
      <c r="AC44" s="486">
        <v>0</v>
      </c>
      <c r="AD44" s="486" t="e">
        <v>#N/A</v>
      </c>
      <c r="AE44" s="115" t="e">
        <v>#N/A</v>
      </c>
      <c r="AF44" s="115" t="e">
        <v>#N/A</v>
      </c>
      <c r="AG44" s="115" t="e">
        <v>#N/A</v>
      </c>
      <c r="AH44" s="486" t="e">
        <v>#N/A</v>
      </c>
      <c r="AI44" s="486" t="e">
        <v>#N/A</v>
      </c>
      <c r="AJ44" s="115" t="e">
        <v>#N/A</v>
      </c>
      <c r="AK44" s="115" t="e">
        <v>#N/A</v>
      </c>
      <c r="AL44" s="115">
        <v>0</v>
      </c>
      <c r="AM44" s="493" t="e">
        <v>#N/A</v>
      </c>
      <c r="AN44" s="494" t="e">
        <v>#N/A</v>
      </c>
      <c r="AO44" s="115" t="e">
        <v>#N/A</v>
      </c>
      <c r="AP44" s="115" t="e">
        <v>#N/A</v>
      </c>
      <c r="AQ44" s="486" t="e">
        <v>#N/A</v>
      </c>
      <c r="AR44" s="486" t="e">
        <v>#N/A</v>
      </c>
      <c r="AS44" s="115" t="e">
        <v>#N/A</v>
      </c>
      <c r="AT44" s="115" t="e">
        <v>#N/A</v>
      </c>
      <c r="AU44" s="115">
        <v>0</v>
      </c>
      <c r="AV44" s="486" t="e">
        <v>#N/A</v>
      </c>
      <c r="AW44" s="486">
        <v>87</v>
      </c>
      <c r="AX44" s="115">
        <v>87</v>
      </c>
      <c r="AY44" s="115">
        <v>87</v>
      </c>
      <c r="AZ44" s="115">
        <v>87</v>
      </c>
      <c r="BA44" s="486">
        <v>87</v>
      </c>
      <c r="BB44" s="486">
        <v>87</v>
      </c>
      <c r="BC44" s="115">
        <v>87</v>
      </c>
      <c r="BD44" s="115">
        <v>0</v>
      </c>
      <c r="BE44" s="115" t="e">
        <v>#N/A</v>
      </c>
      <c r="BF44" s="493" t="e">
        <v>#N/A</v>
      </c>
      <c r="BG44" s="494" t="e">
        <v>#N/A</v>
      </c>
      <c r="BH44" s="115" t="e">
        <v>#N/A</v>
      </c>
      <c r="BI44" s="115" t="e">
        <v>#N/A</v>
      </c>
      <c r="BJ44" s="486" t="e">
        <v>#N/A</v>
      </c>
      <c r="BK44" s="486" t="e">
        <v>#N/A</v>
      </c>
      <c r="BL44" s="115" t="e">
        <v>#N/A</v>
      </c>
      <c r="BM44" s="115">
        <v>0</v>
      </c>
      <c r="BN44" s="262" t="s">
        <v>239</v>
      </c>
      <c r="BO44" s="263"/>
      <c r="BP44" s="263"/>
      <c r="BQ44" s="263"/>
      <c r="BR44" s="263"/>
      <c r="BS44" s="263"/>
      <c r="BT44" s="263"/>
      <c r="BU44" s="263"/>
      <c r="BV44" s="263"/>
    </row>
    <row r="45" spans="1:74" ht="15">
      <c r="A45" s="25">
        <v>81</v>
      </c>
      <c r="B45" s="26" t="s">
        <v>48</v>
      </c>
      <c r="C45" s="279"/>
      <c r="D45" s="244"/>
      <c r="E45" s="245"/>
      <c r="F45" s="334"/>
      <c r="G45" s="246"/>
      <c r="H45" s="328"/>
      <c r="I45" s="343"/>
      <c r="J45" s="476"/>
      <c r="K45" s="487">
        <v>0</v>
      </c>
      <c r="L45" s="401" t="e">
        <v>#N/A</v>
      </c>
      <c r="M45" s="401" t="e">
        <v>#N/A</v>
      </c>
      <c r="N45" s="401" t="e">
        <v>#N/A</v>
      </c>
      <c r="O45" s="487" t="e">
        <v>#N/A</v>
      </c>
      <c r="P45" s="487" t="e">
        <v>#N/A</v>
      </c>
      <c r="Q45" s="401" t="e">
        <v>#REF!</v>
      </c>
      <c r="R45" s="401"/>
      <c r="S45" s="401"/>
      <c r="T45" s="504">
        <v>0</v>
      </c>
      <c r="U45" s="505" t="e">
        <v>#N/A</v>
      </c>
      <c r="V45" s="401" t="e">
        <v>#N/A</v>
      </c>
      <c r="W45" s="401" t="e">
        <v>#N/A</v>
      </c>
      <c r="X45" s="487" t="e">
        <v>#N/A</v>
      </c>
      <c r="Y45" s="487" t="e">
        <v>#N/A</v>
      </c>
      <c r="Z45" s="401" t="e">
        <v>#N/A</v>
      </c>
      <c r="AA45" s="401" t="e">
        <v>#N/A</v>
      </c>
      <c r="AB45" s="401" t="e">
        <v>#N/A</v>
      </c>
      <c r="AC45" s="487">
        <v>0</v>
      </c>
      <c r="AD45" s="487" t="e">
        <v>#N/A</v>
      </c>
      <c r="AE45" s="401" t="e">
        <v>#N/A</v>
      </c>
      <c r="AF45" s="401" t="e">
        <v>#N/A</v>
      </c>
      <c r="AG45" s="401" t="e">
        <v>#N/A</v>
      </c>
      <c r="AH45" s="487" t="e">
        <v>#N/A</v>
      </c>
      <c r="AI45" s="487" t="e">
        <v>#N/A</v>
      </c>
      <c r="AJ45" s="401" t="e">
        <v>#N/A</v>
      </c>
      <c r="AK45" s="401" t="e">
        <v>#N/A</v>
      </c>
      <c r="AL45" s="401">
        <v>0</v>
      </c>
      <c r="AM45" s="495" t="e">
        <v>#N/A</v>
      </c>
      <c r="AN45" s="496" t="e">
        <v>#N/A</v>
      </c>
      <c r="AO45" s="401" t="e">
        <v>#N/A</v>
      </c>
      <c r="AP45" s="401" t="e">
        <v>#N/A</v>
      </c>
      <c r="AQ45" s="487" t="e">
        <v>#N/A</v>
      </c>
      <c r="AR45" s="487" t="e">
        <v>#N/A</v>
      </c>
      <c r="AS45" s="401" t="e">
        <v>#N/A</v>
      </c>
      <c r="AT45" s="401" t="e">
        <v>#N/A</v>
      </c>
      <c r="AU45" s="401">
        <v>0</v>
      </c>
      <c r="AV45" s="487" t="e">
        <v>#N/A</v>
      </c>
      <c r="AW45" s="487">
        <v>87</v>
      </c>
      <c r="AX45" s="401">
        <v>87</v>
      </c>
      <c r="AY45" s="401">
        <v>87</v>
      </c>
      <c r="AZ45" s="401">
        <v>87</v>
      </c>
      <c r="BA45" s="487">
        <v>87</v>
      </c>
      <c r="BB45" s="487">
        <v>87</v>
      </c>
      <c r="BC45" s="401">
        <v>87</v>
      </c>
      <c r="BD45" s="401">
        <v>0</v>
      </c>
      <c r="BE45" s="401" t="e">
        <v>#N/A</v>
      </c>
      <c r="BF45" s="495" t="e">
        <v>#N/A</v>
      </c>
      <c r="BG45" s="496" t="e">
        <v>#N/A</v>
      </c>
      <c r="BH45" s="401" t="e">
        <v>#N/A</v>
      </c>
      <c r="BI45" s="401" t="e">
        <v>#N/A</v>
      </c>
      <c r="BJ45" s="487" t="e">
        <v>#N/A</v>
      </c>
      <c r="BK45" s="487" t="e">
        <v>#N/A</v>
      </c>
      <c r="BL45" s="401" t="e">
        <v>#N/A</v>
      </c>
      <c r="BM45" s="401">
        <v>0</v>
      </c>
      <c r="BN45" s="262" t="s">
        <v>240</v>
      </c>
      <c r="BO45" s="263"/>
      <c r="BP45" s="263"/>
      <c r="BQ45" s="263"/>
      <c r="BR45" s="263"/>
      <c r="BS45" s="263"/>
      <c r="BT45" s="263"/>
      <c r="BU45" s="263"/>
      <c r="BV45" s="263"/>
    </row>
    <row r="46" spans="1:74" ht="15">
      <c r="A46" s="25">
        <v>82</v>
      </c>
      <c r="B46" s="26" t="s">
        <v>49</v>
      </c>
      <c r="C46" s="279"/>
      <c r="D46" s="244"/>
      <c r="E46" s="245"/>
      <c r="F46" s="334"/>
      <c r="G46" s="246"/>
      <c r="H46" s="328"/>
      <c r="I46" s="343"/>
      <c r="J46" s="476"/>
      <c r="K46" s="487">
        <v>0</v>
      </c>
      <c r="L46" s="401" t="e">
        <v>#N/A</v>
      </c>
      <c r="M46" s="401" t="e">
        <v>#N/A</v>
      </c>
      <c r="N46" s="401" t="e">
        <v>#N/A</v>
      </c>
      <c r="O46" s="487" t="e">
        <v>#N/A</v>
      </c>
      <c r="P46" s="487" t="e">
        <v>#N/A</v>
      </c>
      <c r="Q46" s="401" t="e">
        <v>#REF!</v>
      </c>
      <c r="R46" s="401"/>
      <c r="S46" s="401"/>
      <c r="T46" s="504">
        <v>0</v>
      </c>
      <c r="U46" s="505" t="e">
        <v>#N/A</v>
      </c>
      <c r="V46" s="401" t="e">
        <v>#N/A</v>
      </c>
      <c r="W46" s="401" t="e">
        <v>#N/A</v>
      </c>
      <c r="X46" s="487" t="e">
        <v>#N/A</v>
      </c>
      <c r="Y46" s="487" t="e">
        <v>#N/A</v>
      </c>
      <c r="Z46" s="401" t="e">
        <v>#N/A</v>
      </c>
      <c r="AA46" s="401" t="e">
        <v>#N/A</v>
      </c>
      <c r="AB46" s="401" t="e">
        <v>#N/A</v>
      </c>
      <c r="AC46" s="487">
        <v>0</v>
      </c>
      <c r="AD46" s="487" t="e">
        <v>#N/A</v>
      </c>
      <c r="AE46" s="401" t="e">
        <v>#N/A</v>
      </c>
      <c r="AF46" s="401" t="e">
        <v>#N/A</v>
      </c>
      <c r="AG46" s="401" t="e">
        <v>#N/A</v>
      </c>
      <c r="AH46" s="487" t="e">
        <v>#N/A</v>
      </c>
      <c r="AI46" s="487" t="e">
        <v>#N/A</v>
      </c>
      <c r="AJ46" s="401" t="e">
        <v>#N/A</v>
      </c>
      <c r="AK46" s="401" t="e">
        <v>#N/A</v>
      </c>
      <c r="AL46" s="401">
        <v>0</v>
      </c>
      <c r="AM46" s="495" t="e">
        <v>#N/A</v>
      </c>
      <c r="AN46" s="496" t="e">
        <v>#N/A</v>
      </c>
      <c r="AO46" s="401" t="e">
        <v>#N/A</v>
      </c>
      <c r="AP46" s="401" t="e">
        <v>#N/A</v>
      </c>
      <c r="AQ46" s="487" t="e">
        <v>#N/A</v>
      </c>
      <c r="AR46" s="487" t="e">
        <v>#N/A</v>
      </c>
      <c r="AS46" s="401" t="e">
        <v>#N/A</v>
      </c>
      <c r="AT46" s="401" t="e">
        <v>#N/A</v>
      </c>
      <c r="AU46" s="401">
        <v>0</v>
      </c>
      <c r="AV46" s="487" t="e">
        <v>#N/A</v>
      </c>
      <c r="AW46" s="487">
        <v>87</v>
      </c>
      <c r="AX46" s="401">
        <v>87</v>
      </c>
      <c r="AY46" s="401">
        <v>87</v>
      </c>
      <c r="AZ46" s="401">
        <v>87</v>
      </c>
      <c r="BA46" s="487">
        <v>87</v>
      </c>
      <c r="BB46" s="487">
        <v>87</v>
      </c>
      <c r="BC46" s="401">
        <v>87</v>
      </c>
      <c r="BD46" s="401">
        <v>0</v>
      </c>
      <c r="BE46" s="401" t="e">
        <v>#N/A</v>
      </c>
      <c r="BF46" s="495" t="e">
        <v>#N/A</v>
      </c>
      <c r="BG46" s="496" t="e">
        <v>#N/A</v>
      </c>
      <c r="BH46" s="401" t="e">
        <v>#N/A</v>
      </c>
      <c r="BI46" s="401" t="e">
        <v>#N/A</v>
      </c>
      <c r="BJ46" s="487" t="e">
        <v>#N/A</v>
      </c>
      <c r="BK46" s="487" t="e">
        <v>#N/A</v>
      </c>
      <c r="BL46" s="401" t="e">
        <v>#N/A</v>
      </c>
      <c r="BM46" s="401">
        <v>0</v>
      </c>
      <c r="BN46" s="262" t="s">
        <v>241</v>
      </c>
      <c r="BO46" s="263"/>
      <c r="BP46" s="263"/>
      <c r="BQ46" s="263"/>
      <c r="BR46" s="263"/>
      <c r="BS46" s="263"/>
      <c r="BT46" s="263"/>
      <c r="BU46" s="263"/>
      <c r="BV46" s="263"/>
    </row>
    <row r="47" spans="1:74" ht="15.75" thickBot="1">
      <c r="A47" s="40">
        <v>89</v>
      </c>
      <c r="B47" s="41" t="s">
        <v>50</v>
      </c>
      <c r="C47" s="282"/>
      <c r="D47" s="250"/>
      <c r="E47" s="251"/>
      <c r="F47" s="336"/>
      <c r="G47" s="252"/>
      <c r="H47" s="330"/>
      <c r="I47" s="345"/>
      <c r="J47" s="478"/>
      <c r="K47" s="489">
        <v>0</v>
      </c>
      <c r="L47" s="403">
        <v>1</v>
      </c>
      <c r="M47" s="403" t="e">
        <v>#N/A</v>
      </c>
      <c r="N47" s="403" t="e">
        <v>#N/A</v>
      </c>
      <c r="O47" s="489" t="e">
        <v>#N/A</v>
      </c>
      <c r="P47" s="489" t="e">
        <v>#N/A</v>
      </c>
      <c r="Q47" s="403" t="e">
        <v>#REF!</v>
      </c>
      <c r="R47" s="403"/>
      <c r="S47" s="403"/>
      <c r="T47" s="512">
        <v>0</v>
      </c>
      <c r="U47" s="513">
        <v>0</v>
      </c>
      <c r="V47" s="403">
        <v>0</v>
      </c>
      <c r="W47" s="403">
        <v>0</v>
      </c>
      <c r="X47" s="489">
        <v>0</v>
      </c>
      <c r="Y47" s="489">
        <v>0</v>
      </c>
      <c r="Z47" s="403">
        <v>0</v>
      </c>
      <c r="AA47" s="403">
        <v>0</v>
      </c>
      <c r="AB47" s="403">
        <v>0</v>
      </c>
      <c r="AC47" s="489">
        <v>0</v>
      </c>
      <c r="AD47" s="489">
        <v>0</v>
      </c>
      <c r="AE47" s="403">
        <v>0</v>
      </c>
      <c r="AF47" s="403">
        <v>0</v>
      </c>
      <c r="AG47" s="403">
        <v>0</v>
      </c>
      <c r="AH47" s="489">
        <v>0</v>
      </c>
      <c r="AI47" s="489">
        <v>0</v>
      </c>
      <c r="AJ47" s="403">
        <v>0</v>
      </c>
      <c r="AK47" s="403">
        <v>0</v>
      </c>
      <c r="AL47" s="403">
        <v>1</v>
      </c>
      <c r="AM47" s="514">
        <v>0</v>
      </c>
      <c r="AN47" s="515">
        <v>0</v>
      </c>
      <c r="AO47" s="403">
        <v>0</v>
      </c>
      <c r="AP47" s="403">
        <v>0</v>
      </c>
      <c r="AQ47" s="489">
        <v>0</v>
      </c>
      <c r="AR47" s="489">
        <v>0</v>
      </c>
      <c r="AS47" s="403">
        <v>0</v>
      </c>
      <c r="AT47" s="403">
        <v>0</v>
      </c>
      <c r="AU47" s="403">
        <v>0</v>
      </c>
      <c r="AV47" s="489" t="e">
        <v>#N/A</v>
      </c>
      <c r="AW47" s="489">
        <v>87</v>
      </c>
      <c r="AX47" s="403">
        <v>87</v>
      </c>
      <c r="AY47" s="403">
        <v>87</v>
      </c>
      <c r="AZ47" s="403">
        <v>87</v>
      </c>
      <c r="BA47" s="489">
        <v>87</v>
      </c>
      <c r="BB47" s="489">
        <v>87</v>
      </c>
      <c r="BC47" s="403">
        <v>87</v>
      </c>
      <c r="BD47" s="403">
        <v>0</v>
      </c>
      <c r="BE47" s="403" t="e">
        <v>#N/A</v>
      </c>
      <c r="BF47" s="514" t="e">
        <v>#N/A</v>
      </c>
      <c r="BG47" s="515" t="e">
        <v>#N/A</v>
      </c>
      <c r="BH47" s="403" t="e">
        <v>#N/A</v>
      </c>
      <c r="BI47" s="403" t="e">
        <v>#N/A</v>
      </c>
      <c r="BJ47" s="489" t="e">
        <v>#N/A</v>
      </c>
      <c r="BK47" s="489" t="e">
        <v>#N/A</v>
      </c>
      <c r="BL47" s="403" t="e">
        <v>#N/A</v>
      </c>
      <c r="BM47" s="403">
        <v>1</v>
      </c>
      <c r="BN47" s="262" t="s">
        <v>242</v>
      </c>
      <c r="BO47" s="263"/>
      <c r="BP47" s="263"/>
      <c r="BQ47" s="263"/>
      <c r="BR47" s="263"/>
      <c r="BS47" s="263"/>
      <c r="BT47" s="263"/>
      <c r="BU47" s="263"/>
      <c r="BV47" s="263"/>
    </row>
    <row r="48" spans="1:74" ht="29.25" thickBot="1">
      <c r="A48" s="15">
        <v>9</v>
      </c>
      <c r="B48" s="16" t="s">
        <v>51</v>
      </c>
      <c r="C48" s="287"/>
      <c r="D48" s="327"/>
      <c r="E48" s="327"/>
      <c r="F48" s="350"/>
      <c r="G48" s="266"/>
      <c r="H48" s="287"/>
      <c r="I48" s="341"/>
      <c r="J48" s="341"/>
      <c r="K48" s="96">
        <v>1</v>
      </c>
      <c r="L48" s="96"/>
      <c r="M48" s="96"/>
      <c r="N48" s="96"/>
      <c r="O48" s="96"/>
      <c r="P48" s="96"/>
      <c r="Q48" s="96"/>
      <c r="R48" s="96"/>
      <c r="S48" s="96"/>
      <c r="T48" s="501">
        <v>6</v>
      </c>
      <c r="U48" s="502">
        <v>2</v>
      </c>
      <c r="V48" s="96">
        <v>2</v>
      </c>
      <c r="W48" s="96">
        <v>2</v>
      </c>
      <c r="X48" s="96">
        <v>2</v>
      </c>
      <c r="Y48" s="96">
        <v>2</v>
      </c>
      <c r="Z48" s="96">
        <v>2</v>
      </c>
      <c r="AA48" s="96">
        <v>2</v>
      </c>
      <c r="AB48" s="96">
        <v>2</v>
      </c>
      <c r="AC48" s="96">
        <v>1</v>
      </c>
      <c r="AD48" s="96">
        <v>2</v>
      </c>
      <c r="AE48" s="96">
        <v>2</v>
      </c>
      <c r="AF48" s="96">
        <v>2</v>
      </c>
      <c r="AG48" s="96">
        <v>2</v>
      </c>
      <c r="AH48" s="96">
        <v>2</v>
      </c>
      <c r="AI48" s="96">
        <v>2</v>
      </c>
      <c r="AJ48" s="96">
        <v>2</v>
      </c>
      <c r="AK48" s="96">
        <v>2</v>
      </c>
      <c r="AL48" s="96">
        <v>1</v>
      </c>
      <c r="AM48" s="484">
        <v>0</v>
      </c>
      <c r="AN48" s="485">
        <v>2</v>
      </c>
      <c r="AO48" s="96">
        <v>2</v>
      </c>
      <c r="AP48" s="96">
        <v>2</v>
      </c>
      <c r="AQ48" s="96">
        <v>2</v>
      </c>
      <c r="AR48" s="96">
        <v>2</v>
      </c>
      <c r="AS48" s="96">
        <v>2</v>
      </c>
      <c r="AT48" s="96">
        <v>2</v>
      </c>
      <c r="AU48" s="96">
        <v>0</v>
      </c>
      <c r="AV48" s="96" t="e">
        <v>#N/A</v>
      </c>
      <c r="AW48" s="96">
        <v>348</v>
      </c>
      <c r="AX48" s="96">
        <v>348</v>
      </c>
      <c r="AY48" s="96">
        <v>348</v>
      </c>
      <c r="AZ48" s="96">
        <v>348</v>
      </c>
      <c r="BA48" s="96">
        <v>348</v>
      </c>
      <c r="BB48" s="96">
        <v>348</v>
      </c>
      <c r="BC48" s="96">
        <v>348</v>
      </c>
      <c r="BD48" s="96">
        <v>0</v>
      </c>
      <c r="BE48" s="96" t="e">
        <v>#N/A</v>
      </c>
      <c r="BF48" s="484" t="e">
        <v>#N/A</v>
      </c>
      <c r="BG48" s="485" t="e">
        <v>#N/A</v>
      </c>
      <c r="BH48" s="96" t="e">
        <v>#N/A</v>
      </c>
      <c r="BI48" s="96" t="e">
        <v>#N/A</v>
      </c>
      <c r="BJ48" s="96" t="e">
        <v>#N/A</v>
      </c>
      <c r="BK48" s="96" t="e">
        <v>#N/A</v>
      </c>
      <c r="BL48" s="96" t="e">
        <v>#N/A</v>
      </c>
      <c r="BM48" s="96">
        <v>9</v>
      </c>
      <c r="BN48" s="263"/>
      <c r="BO48" s="263"/>
      <c r="BP48" s="263"/>
      <c r="BQ48" s="263"/>
      <c r="BR48" s="263"/>
      <c r="BS48" s="263"/>
      <c r="BT48" s="263"/>
      <c r="BU48" s="263"/>
      <c r="BV48" s="263"/>
    </row>
    <row r="49" spans="1:74" ht="15">
      <c r="A49" s="35">
        <v>90</v>
      </c>
      <c r="B49" s="36" t="s">
        <v>52</v>
      </c>
      <c r="C49" s="281"/>
      <c r="D49" s="208"/>
      <c r="E49" s="209"/>
      <c r="F49" s="333"/>
      <c r="G49" s="211"/>
      <c r="H49" s="313"/>
      <c r="I49" s="342"/>
      <c r="J49" s="475"/>
      <c r="K49" s="486">
        <v>1</v>
      </c>
      <c r="L49" s="115">
        <v>4</v>
      </c>
      <c r="M49" s="115" t="e">
        <v>#N/A</v>
      </c>
      <c r="N49" s="115" t="e">
        <v>#N/A</v>
      </c>
      <c r="O49" s="486" t="e">
        <v>#N/A</v>
      </c>
      <c r="P49" s="486" t="e">
        <v>#N/A</v>
      </c>
      <c r="Q49" s="115" t="e">
        <v>#REF!</v>
      </c>
      <c r="R49" s="115"/>
      <c r="S49" s="115"/>
      <c r="T49" s="486">
        <v>3</v>
      </c>
      <c r="U49" s="503">
        <v>0</v>
      </c>
      <c r="V49" s="115">
        <v>0</v>
      </c>
      <c r="W49" s="115">
        <v>0</v>
      </c>
      <c r="X49" s="486">
        <v>0</v>
      </c>
      <c r="Y49" s="486">
        <v>0</v>
      </c>
      <c r="Z49" s="115">
        <v>0</v>
      </c>
      <c r="AA49" s="115">
        <v>0</v>
      </c>
      <c r="AB49" s="115">
        <v>0</v>
      </c>
      <c r="AC49" s="486">
        <v>0</v>
      </c>
      <c r="AD49" s="486">
        <v>0</v>
      </c>
      <c r="AE49" s="115">
        <v>0</v>
      </c>
      <c r="AF49" s="115">
        <v>0</v>
      </c>
      <c r="AG49" s="115">
        <v>0</v>
      </c>
      <c r="AH49" s="486">
        <v>0</v>
      </c>
      <c r="AI49" s="486">
        <v>0</v>
      </c>
      <c r="AJ49" s="115">
        <v>0</v>
      </c>
      <c r="AK49" s="115">
        <v>0</v>
      </c>
      <c r="AL49" s="115">
        <v>0</v>
      </c>
      <c r="AM49" s="493">
        <v>0</v>
      </c>
      <c r="AN49" s="494">
        <v>0</v>
      </c>
      <c r="AO49" s="115">
        <v>0</v>
      </c>
      <c r="AP49" s="115">
        <v>0</v>
      </c>
      <c r="AQ49" s="486">
        <v>0</v>
      </c>
      <c r="AR49" s="486">
        <v>0</v>
      </c>
      <c r="AS49" s="115">
        <v>0</v>
      </c>
      <c r="AT49" s="115">
        <v>0</v>
      </c>
      <c r="AU49" s="115">
        <v>0</v>
      </c>
      <c r="AV49" s="486" t="e">
        <v>#N/A</v>
      </c>
      <c r="AW49" s="486">
        <v>87</v>
      </c>
      <c r="AX49" s="115">
        <v>87</v>
      </c>
      <c r="AY49" s="115">
        <v>87</v>
      </c>
      <c r="AZ49" s="115">
        <v>87</v>
      </c>
      <c r="BA49" s="486">
        <v>87</v>
      </c>
      <c r="BB49" s="486">
        <v>87</v>
      </c>
      <c r="BC49" s="115">
        <v>87</v>
      </c>
      <c r="BD49" s="115">
        <v>0</v>
      </c>
      <c r="BE49" s="115" t="e">
        <v>#N/A</v>
      </c>
      <c r="BF49" s="493" t="e">
        <v>#N/A</v>
      </c>
      <c r="BG49" s="494" t="e">
        <v>#N/A</v>
      </c>
      <c r="BH49" s="115" t="e">
        <v>#N/A</v>
      </c>
      <c r="BI49" s="115" t="e">
        <v>#N/A</v>
      </c>
      <c r="BJ49" s="486" t="e">
        <v>#N/A</v>
      </c>
      <c r="BK49" s="486" t="e">
        <v>#N/A</v>
      </c>
      <c r="BL49" s="115" t="e">
        <v>#N/A</v>
      </c>
      <c r="BM49" s="115">
        <v>4</v>
      </c>
      <c r="BN49" s="262" t="s">
        <v>243</v>
      </c>
      <c r="BO49" s="263"/>
      <c r="BP49" s="263"/>
      <c r="BQ49" s="263"/>
      <c r="BR49" s="263"/>
      <c r="BS49" s="263"/>
      <c r="BT49" s="263"/>
      <c r="BU49" s="263"/>
      <c r="BV49" s="263"/>
    </row>
    <row r="50" spans="1:74" ht="15">
      <c r="A50" s="25">
        <v>91</v>
      </c>
      <c r="B50" s="26" t="s">
        <v>53</v>
      </c>
      <c r="C50" s="279"/>
      <c r="D50" s="244"/>
      <c r="E50" s="245"/>
      <c r="F50" s="334"/>
      <c r="G50" s="246"/>
      <c r="H50" s="328"/>
      <c r="I50" s="343"/>
      <c r="J50" s="476"/>
      <c r="K50" s="487">
        <v>0</v>
      </c>
      <c r="L50" s="401">
        <v>1</v>
      </c>
      <c r="M50" s="401" t="e">
        <v>#N/A</v>
      </c>
      <c r="N50" s="401" t="e">
        <v>#N/A</v>
      </c>
      <c r="O50" s="487" t="e">
        <v>#N/A</v>
      </c>
      <c r="P50" s="487" t="e">
        <v>#N/A</v>
      </c>
      <c r="Q50" s="401" t="e">
        <v>#REF!</v>
      </c>
      <c r="R50" s="401"/>
      <c r="S50" s="401"/>
      <c r="T50" s="504">
        <v>0</v>
      </c>
      <c r="U50" s="505">
        <v>0</v>
      </c>
      <c r="V50" s="401">
        <v>0</v>
      </c>
      <c r="W50" s="401">
        <v>0</v>
      </c>
      <c r="X50" s="487">
        <v>0</v>
      </c>
      <c r="Y50" s="487">
        <v>0</v>
      </c>
      <c r="Z50" s="401">
        <v>0</v>
      </c>
      <c r="AA50" s="401">
        <v>0</v>
      </c>
      <c r="AB50" s="401">
        <v>0</v>
      </c>
      <c r="AC50" s="487">
        <v>0</v>
      </c>
      <c r="AD50" s="487">
        <v>0</v>
      </c>
      <c r="AE50" s="401">
        <v>0</v>
      </c>
      <c r="AF50" s="401">
        <v>0</v>
      </c>
      <c r="AG50" s="401">
        <v>0</v>
      </c>
      <c r="AH50" s="487">
        <v>0</v>
      </c>
      <c r="AI50" s="487">
        <v>0</v>
      </c>
      <c r="AJ50" s="401">
        <v>0</v>
      </c>
      <c r="AK50" s="401">
        <v>0</v>
      </c>
      <c r="AL50" s="401">
        <v>1</v>
      </c>
      <c r="AM50" s="495">
        <v>0</v>
      </c>
      <c r="AN50" s="496">
        <v>0</v>
      </c>
      <c r="AO50" s="401">
        <v>0</v>
      </c>
      <c r="AP50" s="401">
        <v>0</v>
      </c>
      <c r="AQ50" s="487">
        <v>0</v>
      </c>
      <c r="AR50" s="487">
        <v>0</v>
      </c>
      <c r="AS50" s="401">
        <v>0</v>
      </c>
      <c r="AT50" s="401">
        <v>0</v>
      </c>
      <c r="AU50" s="401">
        <v>0</v>
      </c>
      <c r="AV50" s="487" t="e">
        <v>#N/A</v>
      </c>
      <c r="AW50" s="487">
        <v>87</v>
      </c>
      <c r="AX50" s="401">
        <v>87</v>
      </c>
      <c r="AY50" s="401">
        <v>87</v>
      </c>
      <c r="AZ50" s="401">
        <v>87</v>
      </c>
      <c r="BA50" s="487">
        <v>87</v>
      </c>
      <c r="BB50" s="487">
        <v>87</v>
      </c>
      <c r="BC50" s="401">
        <v>87</v>
      </c>
      <c r="BD50" s="401">
        <v>0</v>
      </c>
      <c r="BE50" s="401" t="e">
        <v>#N/A</v>
      </c>
      <c r="BF50" s="495" t="e">
        <v>#N/A</v>
      </c>
      <c r="BG50" s="496" t="e">
        <v>#N/A</v>
      </c>
      <c r="BH50" s="401" t="e">
        <v>#N/A</v>
      </c>
      <c r="BI50" s="401" t="e">
        <v>#N/A</v>
      </c>
      <c r="BJ50" s="487" t="e">
        <v>#N/A</v>
      </c>
      <c r="BK50" s="487" t="e">
        <v>#N/A</v>
      </c>
      <c r="BL50" s="401" t="e">
        <v>#N/A</v>
      </c>
      <c r="BM50" s="401">
        <v>1</v>
      </c>
      <c r="BN50" s="262" t="s">
        <v>244</v>
      </c>
      <c r="BO50" s="263"/>
      <c r="BP50" s="263"/>
      <c r="BQ50" s="263"/>
      <c r="BR50" s="263"/>
      <c r="BS50" s="263"/>
      <c r="BT50" s="263"/>
      <c r="BU50" s="263"/>
      <c r="BV50" s="263"/>
    </row>
    <row r="51" spans="1:74" ht="15">
      <c r="A51" s="25">
        <v>92</v>
      </c>
      <c r="B51" s="26" t="s">
        <v>54</v>
      </c>
      <c r="C51" s="279"/>
      <c r="D51" s="244"/>
      <c r="E51" s="245"/>
      <c r="F51" s="334"/>
      <c r="G51" s="246"/>
      <c r="H51" s="328"/>
      <c r="I51" s="343"/>
      <c r="J51" s="476"/>
      <c r="K51" s="487">
        <v>0</v>
      </c>
      <c r="L51" s="401">
        <v>2</v>
      </c>
      <c r="M51" s="401" t="e">
        <v>#N/A</v>
      </c>
      <c r="N51" s="401" t="e">
        <v>#N/A</v>
      </c>
      <c r="O51" s="487" t="e">
        <v>#N/A</v>
      </c>
      <c r="P51" s="487" t="e">
        <v>#N/A</v>
      </c>
      <c r="Q51" s="401" t="e">
        <v>#REF!</v>
      </c>
      <c r="R51" s="401"/>
      <c r="S51" s="401"/>
      <c r="T51" s="504">
        <v>2</v>
      </c>
      <c r="U51" s="505">
        <v>2</v>
      </c>
      <c r="V51" s="401">
        <v>2</v>
      </c>
      <c r="W51" s="401">
        <v>2</v>
      </c>
      <c r="X51" s="487">
        <v>2</v>
      </c>
      <c r="Y51" s="487">
        <v>2</v>
      </c>
      <c r="Z51" s="401">
        <v>2</v>
      </c>
      <c r="AA51" s="401">
        <v>2</v>
      </c>
      <c r="AB51" s="401">
        <v>2</v>
      </c>
      <c r="AC51" s="487">
        <v>0</v>
      </c>
      <c r="AD51" s="487">
        <v>2</v>
      </c>
      <c r="AE51" s="401">
        <v>2</v>
      </c>
      <c r="AF51" s="401">
        <v>2</v>
      </c>
      <c r="AG51" s="401">
        <v>2</v>
      </c>
      <c r="AH51" s="487">
        <v>2</v>
      </c>
      <c r="AI51" s="487">
        <v>2</v>
      </c>
      <c r="AJ51" s="401">
        <v>2</v>
      </c>
      <c r="AK51" s="401">
        <v>2</v>
      </c>
      <c r="AL51" s="401">
        <v>0</v>
      </c>
      <c r="AM51" s="495">
        <v>0</v>
      </c>
      <c r="AN51" s="496">
        <v>2</v>
      </c>
      <c r="AO51" s="401">
        <v>2</v>
      </c>
      <c r="AP51" s="401">
        <v>2</v>
      </c>
      <c r="AQ51" s="487">
        <v>2</v>
      </c>
      <c r="AR51" s="487">
        <v>2</v>
      </c>
      <c r="AS51" s="401">
        <v>2</v>
      </c>
      <c r="AT51" s="401">
        <v>2</v>
      </c>
      <c r="AU51" s="401">
        <v>0</v>
      </c>
      <c r="AV51" s="487" t="e">
        <v>#N/A</v>
      </c>
      <c r="AW51" s="487">
        <v>87</v>
      </c>
      <c r="AX51" s="401">
        <v>87</v>
      </c>
      <c r="AY51" s="401">
        <v>87</v>
      </c>
      <c r="AZ51" s="401">
        <v>87</v>
      </c>
      <c r="BA51" s="487">
        <v>87</v>
      </c>
      <c r="BB51" s="487">
        <v>87</v>
      </c>
      <c r="BC51" s="401">
        <v>87</v>
      </c>
      <c r="BD51" s="401">
        <v>0</v>
      </c>
      <c r="BE51" s="401" t="e">
        <v>#N/A</v>
      </c>
      <c r="BF51" s="495" t="e">
        <v>#N/A</v>
      </c>
      <c r="BG51" s="496" t="e">
        <v>#N/A</v>
      </c>
      <c r="BH51" s="401" t="e">
        <v>#N/A</v>
      </c>
      <c r="BI51" s="401" t="e">
        <v>#N/A</v>
      </c>
      <c r="BJ51" s="487" t="e">
        <v>#N/A</v>
      </c>
      <c r="BK51" s="487" t="e">
        <v>#N/A</v>
      </c>
      <c r="BL51" s="401" t="e">
        <v>#N/A</v>
      </c>
      <c r="BM51" s="401">
        <v>2</v>
      </c>
      <c r="BN51" s="262" t="s">
        <v>245</v>
      </c>
      <c r="BO51" s="263"/>
      <c r="BP51" s="263"/>
      <c r="BQ51" s="263"/>
      <c r="BR51" s="263"/>
      <c r="BS51" s="263"/>
      <c r="BT51" s="263"/>
      <c r="BU51" s="263"/>
      <c r="BV51" s="263"/>
    </row>
    <row r="52" spans="1:74" ht="15.75" thickBot="1">
      <c r="A52" s="30">
        <v>99</v>
      </c>
      <c r="B52" s="31" t="s">
        <v>55</v>
      </c>
      <c r="C52" s="280"/>
      <c r="D52" s="247"/>
      <c r="E52" s="248"/>
      <c r="F52" s="335"/>
      <c r="G52" s="249"/>
      <c r="H52" s="329"/>
      <c r="I52" s="344"/>
      <c r="J52" s="477"/>
      <c r="K52" s="488">
        <v>0</v>
      </c>
      <c r="L52" s="402">
        <v>2</v>
      </c>
      <c r="M52" s="402" t="e">
        <v>#N/A</v>
      </c>
      <c r="N52" s="402" t="e">
        <v>#N/A</v>
      </c>
      <c r="O52" s="488" t="e">
        <v>#N/A</v>
      </c>
      <c r="P52" s="488" t="e">
        <v>#N/A</v>
      </c>
      <c r="Q52" s="402" t="e">
        <v>#REF!</v>
      </c>
      <c r="R52" s="402"/>
      <c r="S52" s="402"/>
      <c r="T52" s="506">
        <v>1</v>
      </c>
      <c r="U52" s="507">
        <v>0</v>
      </c>
      <c r="V52" s="402">
        <v>0</v>
      </c>
      <c r="W52" s="402">
        <v>0</v>
      </c>
      <c r="X52" s="488">
        <v>0</v>
      </c>
      <c r="Y52" s="488">
        <v>0</v>
      </c>
      <c r="Z52" s="402">
        <v>0</v>
      </c>
      <c r="AA52" s="402">
        <v>0</v>
      </c>
      <c r="AB52" s="402">
        <v>0</v>
      </c>
      <c r="AC52" s="488">
        <v>1</v>
      </c>
      <c r="AD52" s="488">
        <v>0</v>
      </c>
      <c r="AE52" s="402">
        <v>0</v>
      </c>
      <c r="AF52" s="402">
        <v>0</v>
      </c>
      <c r="AG52" s="402">
        <v>0</v>
      </c>
      <c r="AH52" s="488">
        <v>0</v>
      </c>
      <c r="AI52" s="488">
        <v>0</v>
      </c>
      <c r="AJ52" s="402">
        <v>0</v>
      </c>
      <c r="AK52" s="402">
        <v>0</v>
      </c>
      <c r="AL52" s="402">
        <v>0</v>
      </c>
      <c r="AM52" s="497">
        <v>0</v>
      </c>
      <c r="AN52" s="498">
        <v>0</v>
      </c>
      <c r="AO52" s="402">
        <v>0</v>
      </c>
      <c r="AP52" s="402">
        <v>0</v>
      </c>
      <c r="AQ52" s="488">
        <v>0</v>
      </c>
      <c r="AR52" s="488">
        <v>0</v>
      </c>
      <c r="AS52" s="402">
        <v>0</v>
      </c>
      <c r="AT52" s="402">
        <v>0</v>
      </c>
      <c r="AU52" s="402">
        <v>0</v>
      </c>
      <c r="AV52" s="488" t="e">
        <v>#N/A</v>
      </c>
      <c r="AW52" s="488">
        <v>87</v>
      </c>
      <c r="AX52" s="402">
        <v>87</v>
      </c>
      <c r="AY52" s="402">
        <v>87</v>
      </c>
      <c r="AZ52" s="402">
        <v>87</v>
      </c>
      <c r="BA52" s="488">
        <v>87</v>
      </c>
      <c r="BB52" s="488">
        <v>87</v>
      </c>
      <c r="BC52" s="402">
        <v>87</v>
      </c>
      <c r="BD52" s="402">
        <v>0</v>
      </c>
      <c r="BE52" s="402" t="e">
        <v>#N/A</v>
      </c>
      <c r="BF52" s="497" t="e">
        <v>#N/A</v>
      </c>
      <c r="BG52" s="498" t="e">
        <v>#N/A</v>
      </c>
      <c r="BH52" s="402" t="e">
        <v>#N/A</v>
      </c>
      <c r="BI52" s="402" t="e">
        <v>#N/A</v>
      </c>
      <c r="BJ52" s="488" t="e">
        <v>#N/A</v>
      </c>
      <c r="BK52" s="488" t="e">
        <v>#N/A</v>
      </c>
      <c r="BL52" s="402" t="e">
        <v>#N/A</v>
      </c>
      <c r="BM52" s="402">
        <v>2</v>
      </c>
      <c r="BN52" s="262" t="s">
        <v>246</v>
      </c>
      <c r="BO52" s="263"/>
      <c r="BP52" s="263"/>
      <c r="BQ52" s="263"/>
      <c r="BR52" s="263"/>
      <c r="BS52" s="263"/>
      <c r="BT52" s="263"/>
      <c r="BU52" s="263"/>
      <c r="BV52" s="263"/>
    </row>
    <row r="53" spans="1:74" ht="29.25" thickBot="1">
      <c r="A53" s="15">
        <v>10</v>
      </c>
      <c r="B53" s="16" t="s">
        <v>56</v>
      </c>
      <c r="C53" s="287"/>
      <c r="D53" s="327"/>
      <c r="E53" s="327"/>
      <c r="F53" s="350"/>
      <c r="G53" s="266"/>
      <c r="H53" s="287"/>
      <c r="I53" s="341"/>
      <c r="J53" s="341"/>
      <c r="K53" s="96">
        <v>0</v>
      </c>
      <c r="L53" s="96"/>
      <c r="M53" s="96"/>
      <c r="N53" s="96"/>
      <c r="O53" s="96"/>
      <c r="P53" s="96"/>
      <c r="Q53" s="96"/>
      <c r="R53" s="96"/>
      <c r="S53" s="96"/>
      <c r="T53" s="501">
        <v>3</v>
      </c>
      <c r="U53" s="502" t="e">
        <v>#N/A</v>
      </c>
      <c r="V53" s="96" t="e">
        <v>#N/A</v>
      </c>
      <c r="W53" s="96" t="e">
        <v>#N/A</v>
      </c>
      <c r="X53" s="96" t="e">
        <v>#N/A</v>
      </c>
      <c r="Y53" s="96" t="e">
        <v>#N/A</v>
      </c>
      <c r="Z53" s="96" t="e">
        <v>#N/A</v>
      </c>
      <c r="AA53" s="96" t="e">
        <v>#N/A</v>
      </c>
      <c r="AB53" s="96" t="e">
        <v>#N/A</v>
      </c>
      <c r="AC53" s="96">
        <v>0</v>
      </c>
      <c r="AD53" s="96" t="e">
        <v>#N/A</v>
      </c>
      <c r="AE53" s="96" t="e">
        <v>#N/A</v>
      </c>
      <c r="AF53" s="96" t="e">
        <v>#N/A</v>
      </c>
      <c r="AG53" s="96" t="e">
        <v>#N/A</v>
      </c>
      <c r="AH53" s="96" t="e">
        <v>#N/A</v>
      </c>
      <c r="AI53" s="96" t="e">
        <v>#N/A</v>
      </c>
      <c r="AJ53" s="96" t="e">
        <v>#N/A</v>
      </c>
      <c r="AK53" s="96" t="e">
        <v>#N/A</v>
      </c>
      <c r="AL53" s="96">
        <v>2</v>
      </c>
      <c r="AM53" s="484" t="e">
        <v>#N/A</v>
      </c>
      <c r="AN53" s="485" t="e">
        <v>#N/A</v>
      </c>
      <c r="AO53" s="96" t="e">
        <v>#N/A</v>
      </c>
      <c r="AP53" s="96" t="e">
        <v>#N/A</v>
      </c>
      <c r="AQ53" s="96" t="e">
        <v>#N/A</v>
      </c>
      <c r="AR53" s="96" t="e">
        <v>#N/A</v>
      </c>
      <c r="AS53" s="96" t="e">
        <v>#N/A</v>
      </c>
      <c r="AT53" s="96" t="e">
        <v>#N/A</v>
      </c>
      <c r="AU53" s="96">
        <v>0</v>
      </c>
      <c r="AV53" s="96" t="e">
        <v>#N/A</v>
      </c>
      <c r="AW53" s="96">
        <v>435</v>
      </c>
      <c r="AX53" s="96">
        <v>435</v>
      </c>
      <c r="AY53" s="96">
        <v>435</v>
      </c>
      <c r="AZ53" s="96">
        <v>435</v>
      </c>
      <c r="BA53" s="96">
        <v>435</v>
      </c>
      <c r="BB53" s="96">
        <v>435</v>
      </c>
      <c r="BC53" s="96">
        <v>435</v>
      </c>
      <c r="BD53" s="96">
        <v>0</v>
      </c>
      <c r="BE53" s="96" t="e">
        <v>#N/A</v>
      </c>
      <c r="BF53" s="484" t="e">
        <v>#N/A</v>
      </c>
      <c r="BG53" s="485" t="e">
        <v>#N/A</v>
      </c>
      <c r="BH53" s="96" t="e">
        <v>#N/A</v>
      </c>
      <c r="BI53" s="96" t="e">
        <v>#N/A</v>
      </c>
      <c r="BJ53" s="96" t="e">
        <v>#N/A</v>
      </c>
      <c r="BK53" s="96" t="e">
        <v>#N/A</v>
      </c>
      <c r="BL53" s="96" t="e">
        <v>#N/A</v>
      </c>
      <c r="BM53" s="96">
        <v>5</v>
      </c>
      <c r="BN53" s="263"/>
      <c r="BO53" s="263"/>
      <c r="BP53" s="263"/>
      <c r="BQ53" s="263"/>
      <c r="BR53" s="263"/>
      <c r="BS53" s="263"/>
      <c r="BT53" s="263"/>
      <c r="BU53" s="263"/>
      <c r="BV53" s="263"/>
    </row>
    <row r="54" spans="1:74" ht="28.5">
      <c r="A54" s="35">
        <v>100</v>
      </c>
      <c r="B54" s="36" t="s">
        <v>57</v>
      </c>
      <c r="C54" s="281"/>
      <c r="D54" s="208"/>
      <c r="E54" s="209"/>
      <c r="F54" s="333"/>
      <c r="G54" s="211"/>
      <c r="H54" s="313"/>
      <c r="I54" s="342"/>
      <c r="J54" s="475"/>
      <c r="K54" s="486">
        <v>0</v>
      </c>
      <c r="L54" s="115" t="e">
        <v>#N/A</v>
      </c>
      <c r="M54" s="115" t="e">
        <v>#N/A</v>
      </c>
      <c r="N54" s="115" t="e">
        <v>#N/A</v>
      </c>
      <c r="O54" s="486" t="e">
        <v>#N/A</v>
      </c>
      <c r="P54" s="486" t="e">
        <v>#N/A</v>
      </c>
      <c r="Q54" s="115" t="e">
        <v>#REF!</v>
      </c>
      <c r="R54" s="115"/>
      <c r="S54" s="115"/>
      <c r="T54" s="486">
        <v>0</v>
      </c>
      <c r="U54" s="503" t="e">
        <v>#N/A</v>
      </c>
      <c r="V54" s="115" t="e">
        <v>#N/A</v>
      </c>
      <c r="W54" s="115" t="e">
        <v>#N/A</v>
      </c>
      <c r="X54" s="486" t="e">
        <v>#N/A</v>
      </c>
      <c r="Y54" s="486" t="e">
        <v>#N/A</v>
      </c>
      <c r="Z54" s="115" t="e">
        <v>#N/A</v>
      </c>
      <c r="AA54" s="115" t="e">
        <v>#N/A</v>
      </c>
      <c r="AB54" s="115" t="e">
        <v>#N/A</v>
      </c>
      <c r="AC54" s="486">
        <v>0</v>
      </c>
      <c r="AD54" s="486" t="e">
        <v>#N/A</v>
      </c>
      <c r="AE54" s="115" t="e">
        <v>#N/A</v>
      </c>
      <c r="AF54" s="115" t="e">
        <v>#N/A</v>
      </c>
      <c r="AG54" s="115" t="e">
        <v>#N/A</v>
      </c>
      <c r="AH54" s="486" t="e">
        <v>#N/A</v>
      </c>
      <c r="AI54" s="486" t="e">
        <v>#N/A</v>
      </c>
      <c r="AJ54" s="115" t="e">
        <v>#N/A</v>
      </c>
      <c r="AK54" s="115" t="e">
        <v>#N/A</v>
      </c>
      <c r="AL54" s="115">
        <v>0</v>
      </c>
      <c r="AM54" s="493" t="e">
        <v>#N/A</v>
      </c>
      <c r="AN54" s="494" t="e">
        <v>#N/A</v>
      </c>
      <c r="AO54" s="115" t="e">
        <v>#N/A</v>
      </c>
      <c r="AP54" s="115" t="e">
        <v>#N/A</v>
      </c>
      <c r="AQ54" s="486" t="e">
        <v>#N/A</v>
      </c>
      <c r="AR54" s="486" t="e">
        <v>#N/A</v>
      </c>
      <c r="AS54" s="115" t="e">
        <v>#N/A</v>
      </c>
      <c r="AT54" s="115" t="e">
        <v>#N/A</v>
      </c>
      <c r="AU54" s="115">
        <v>0</v>
      </c>
      <c r="AV54" s="486" t="e">
        <v>#N/A</v>
      </c>
      <c r="AW54" s="486">
        <v>87</v>
      </c>
      <c r="AX54" s="115">
        <v>87</v>
      </c>
      <c r="AY54" s="115">
        <v>87</v>
      </c>
      <c r="AZ54" s="115">
        <v>87</v>
      </c>
      <c r="BA54" s="486">
        <v>87</v>
      </c>
      <c r="BB54" s="486">
        <v>87</v>
      </c>
      <c r="BC54" s="115">
        <v>87</v>
      </c>
      <c r="BD54" s="115">
        <v>0</v>
      </c>
      <c r="BE54" s="115" t="e">
        <v>#N/A</v>
      </c>
      <c r="BF54" s="493" t="e">
        <v>#N/A</v>
      </c>
      <c r="BG54" s="494" t="e">
        <v>#N/A</v>
      </c>
      <c r="BH54" s="115" t="e">
        <v>#N/A</v>
      </c>
      <c r="BI54" s="115" t="e">
        <v>#N/A</v>
      </c>
      <c r="BJ54" s="486" t="e">
        <v>#N/A</v>
      </c>
      <c r="BK54" s="486" t="e">
        <v>#N/A</v>
      </c>
      <c r="BL54" s="115" t="e">
        <v>#N/A</v>
      </c>
      <c r="BM54" s="115">
        <v>0</v>
      </c>
      <c r="BN54" s="262" t="s">
        <v>247</v>
      </c>
      <c r="BO54" s="263"/>
      <c r="BP54" s="263"/>
      <c r="BQ54" s="263"/>
      <c r="BR54" s="263"/>
      <c r="BS54" s="263"/>
      <c r="BT54" s="263"/>
      <c r="BU54" s="263"/>
      <c r="BV54" s="263"/>
    </row>
    <row r="55" spans="1:74" ht="15">
      <c r="A55" s="25">
        <v>101</v>
      </c>
      <c r="B55" s="26" t="s">
        <v>58</v>
      </c>
      <c r="C55" s="279"/>
      <c r="D55" s="244"/>
      <c r="E55" s="245"/>
      <c r="F55" s="334"/>
      <c r="G55" s="246"/>
      <c r="H55" s="328"/>
      <c r="I55" s="343"/>
      <c r="J55" s="476"/>
      <c r="K55" s="487">
        <v>0</v>
      </c>
      <c r="L55" s="401">
        <v>2</v>
      </c>
      <c r="M55" s="401" t="e">
        <v>#N/A</v>
      </c>
      <c r="N55" s="401" t="e">
        <v>#N/A</v>
      </c>
      <c r="O55" s="487" t="e">
        <v>#N/A</v>
      </c>
      <c r="P55" s="487" t="e">
        <v>#N/A</v>
      </c>
      <c r="Q55" s="401" t="e">
        <v>#REF!</v>
      </c>
      <c r="R55" s="401"/>
      <c r="S55" s="401"/>
      <c r="T55" s="504">
        <v>0</v>
      </c>
      <c r="U55" s="505">
        <v>0</v>
      </c>
      <c r="V55" s="401">
        <v>0</v>
      </c>
      <c r="W55" s="401">
        <v>0</v>
      </c>
      <c r="X55" s="487">
        <v>0</v>
      </c>
      <c r="Y55" s="487">
        <v>0</v>
      </c>
      <c r="Z55" s="401">
        <v>0</v>
      </c>
      <c r="AA55" s="401">
        <v>0</v>
      </c>
      <c r="AB55" s="401">
        <v>0</v>
      </c>
      <c r="AC55" s="487">
        <v>0</v>
      </c>
      <c r="AD55" s="487">
        <v>0</v>
      </c>
      <c r="AE55" s="401">
        <v>0</v>
      </c>
      <c r="AF55" s="401">
        <v>0</v>
      </c>
      <c r="AG55" s="401">
        <v>0</v>
      </c>
      <c r="AH55" s="487">
        <v>0</v>
      </c>
      <c r="AI55" s="487">
        <v>0</v>
      </c>
      <c r="AJ55" s="401">
        <v>0</v>
      </c>
      <c r="AK55" s="401">
        <v>0</v>
      </c>
      <c r="AL55" s="401">
        <v>2</v>
      </c>
      <c r="AM55" s="495">
        <v>0</v>
      </c>
      <c r="AN55" s="496">
        <v>0</v>
      </c>
      <c r="AO55" s="401">
        <v>0</v>
      </c>
      <c r="AP55" s="401">
        <v>0</v>
      </c>
      <c r="AQ55" s="487">
        <v>0</v>
      </c>
      <c r="AR55" s="487">
        <v>0</v>
      </c>
      <c r="AS55" s="401">
        <v>0</v>
      </c>
      <c r="AT55" s="401">
        <v>0</v>
      </c>
      <c r="AU55" s="401">
        <v>0</v>
      </c>
      <c r="AV55" s="487" t="e">
        <v>#N/A</v>
      </c>
      <c r="AW55" s="487">
        <v>87</v>
      </c>
      <c r="AX55" s="401">
        <v>87</v>
      </c>
      <c r="AY55" s="401">
        <v>87</v>
      </c>
      <c r="AZ55" s="401">
        <v>87</v>
      </c>
      <c r="BA55" s="487">
        <v>87</v>
      </c>
      <c r="BB55" s="487">
        <v>87</v>
      </c>
      <c r="BC55" s="401">
        <v>87</v>
      </c>
      <c r="BD55" s="401">
        <v>0</v>
      </c>
      <c r="BE55" s="401" t="e">
        <v>#N/A</v>
      </c>
      <c r="BF55" s="495" t="e">
        <v>#N/A</v>
      </c>
      <c r="BG55" s="496" t="e">
        <v>#N/A</v>
      </c>
      <c r="BH55" s="401" t="e">
        <v>#N/A</v>
      </c>
      <c r="BI55" s="401" t="e">
        <v>#N/A</v>
      </c>
      <c r="BJ55" s="487" t="e">
        <v>#N/A</v>
      </c>
      <c r="BK55" s="487" t="e">
        <v>#N/A</v>
      </c>
      <c r="BL55" s="401" t="e">
        <v>#N/A</v>
      </c>
      <c r="BM55" s="401">
        <v>2</v>
      </c>
      <c r="BN55" s="262" t="s">
        <v>248</v>
      </c>
      <c r="BO55" s="263"/>
      <c r="BP55" s="263"/>
      <c r="BQ55" s="263"/>
      <c r="BR55" s="263"/>
      <c r="BS55" s="263"/>
      <c r="BT55" s="263"/>
      <c r="BU55" s="263"/>
      <c r="BV55" s="263"/>
    </row>
    <row r="56" spans="1:74" ht="15">
      <c r="A56" s="25">
        <v>102</v>
      </c>
      <c r="B56" s="26" t="s">
        <v>59</v>
      </c>
      <c r="C56" s="279"/>
      <c r="D56" s="244"/>
      <c r="E56" s="245"/>
      <c r="F56" s="334"/>
      <c r="G56" s="246"/>
      <c r="H56" s="328"/>
      <c r="I56" s="343"/>
      <c r="J56" s="476"/>
      <c r="K56" s="487">
        <v>0</v>
      </c>
      <c r="L56" s="401">
        <v>1</v>
      </c>
      <c r="M56" s="401" t="e">
        <v>#N/A</v>
      </c>
      <c r="N56" s="401" t="e">
        <v>#N/A</v>
      </c>
      <c r="O56" s="487" t="e">
        <v>#N/A</v>
      </c>
      <c r="P56" s="487" t="e">
        <v>#N/A</v>
      </c>
      <c r="Q56" s="401" t="e">
        <v>#REF!</v>
      </c>
      <c r="R56" s="401"/>
      <c r="S56" s="401"/>
      <c r="T56" s="504">
        <v>1</v>
      </c>
      <c r="U56" s="505">
        <v>0</v>
      </c>
      <c r="V56" s="401">
        <v>0</v>
      </c>
      <c r="W56" s="401">
        <v>0</v>
      </c>
      <c r="X56" s="487">
        <v>0</v>
      </c>
      <c r="Y56" s="487">
        <v>0</v>
      </c>
      <c r="Z56" s="401">
        <v>0</v>
      </c>
      <c r="AA56" s="401">
        <v>0</v>
      </c>
      <c r="AB56" s="401">
        <v>0</v>
      </c>
      <c r="AC56" s="487">
        <v>0</v>
      </c>
      <c r="AD56" s="487">
        <v>0</v>
      </c>
      <c r="AE56" s="401">
        <v>0</v>
      </c>
      <c r="AF56" s="401">
        <v>0</v>
      </c>
      <c r="AG56" s="401">
        <v>0</v>
      </c>
      <c r="AH56" s="487">
        <v>0</v>
      </c>
      <c r="AI56" s="487">
        <v>0</v>
      </c>
      <c r="AJ56" s="401">
        <v>0</v>
      </c>
      <c r="AK56" s="401">
        <v>0</v>
      </c>
      <c r="AL56" s="401">
        <v>0</v>
      </c>
      <c r="AM56" s="495">
        <v>0</v>
      </c>
      <c r="AN56" s="496">
        <v>0</v>
      </c>
      <c r="AO56" s="401">
        <v>0</v>
      </c>
      <c r="AP56" s="401">
        <v>0</v>
      </c>
      <c r="AQ56" s="487">
        <v>0</v>
      </c>
      <c r="AR56" s="487">
        <v>0</v>
      </c>
      <c r="AS56" s="401">
        <v>0</v>
      </c>
      <c r="AT56" s="401">
        <v>0</v>
      </c>
      <c r="AU56" s="401">
        <v>0</v>
      </c>
      <c r="AV56" s="487" t="e">
        <v>#N/A</v>
      </c>
      <c r="AW56" s="487">
        <v>87</v>
      </c>
      <c r="AX56" s="401">
        <v>87</v>
      </c>
      <c r="AY56" s="401">
        <v>87</v>
      </c>
      <c r="AZ56" s="401">
        <v>87</v>
      </c>
      <c r="BA56" s="487">
        <v>87</v>
      </c>
      <c r="BB56" s="487">
        <v>87</v>
      </c>
      <c r="BC56" s="401">
        <v>87</v>
      </c>
      <c r="BD56" s="401">
        <v>0</v>
      </c>
      <c r="BE56" s="401" t="e">
        <v>#N/A</v>
      </c>
      <c r="BF56" s="495" t="e">
        <v>#N/A</v>
      </c>
      <c r="BG56" s="496" t="e">
        <v>#N/A</v>
      </c>
      <c r="BH56" s="401" t="e">
        <v>#N/A</v>
      </c>
      <c r="BI56" s="401" t="e">
        <v>#N/A</v>
      </c>
      <c r="BJ56" s="487" t="e">
        <v>#N/A</v>
      </c>
      <c r="BK56" s="487" t="e">
        <v>#N/A</v>
      </c>
      <c r="BL56" s="401" t="e">
        <v>#N/A</v>
      </c>
      <c r="BM56" s="401">
        <v>1</v>
      </c>
      <c r="BN56" s="262" t="s">
        <v>249</v>
      </c>
      <c r="BO56" s="263"/>
      <c r="BP56" s="263"/>
      <c r="BQ56" s="263"/>
      <c r="BR56" s="263"/>
      <c r="BS56" s="263"/>
      <c r="BT56" s="263"/>
      <c r="BU56" s="263"/>
      <c r="BV56" s="263"/>
    </row>
    <row r="57" spans="1:74" ht="15">
      <c r="A57" s="25">
        <v>103</v>
      </c>
      <c r="B57" s="26" t="s">
        <v>60</v>
      </c>
      <c r="C57" s="279"/>
      <c r="D57" s="244"/>
      <c r="E57" s="245"/>
      <c r="F57" s="334"/>
      <c r="G57" s="246"/>
      <c r="H57" s="328"/>
      <c r="I57" s="343"/>
      <c r="J57" s="476"/>
      <c r="K57" s="487">
        <v>0</v>
      </c>
      <c r="L57" s="401">
        <v>1</v>
      </c>
      <c r="M57" s="401" t="e">
        <v>#N/A</v>
      </c>
      <c r="N57" s="401" t="e">
        <v>#N/A</v>
      </c>
      <c r="O57" s="487" t="e">
        <v>#N/A</v>
      </c>
      <c r="P57" s="487" t="e">
        <v>#N/A</v>
      </c>
      <c r="Q57" s="401" t="e">
        <v>#REF!</v>
      </c>
      <c r="R57" s="401"/>
      <c r="S57" s="401"/>
      <c r="T57" s="504">
        <v>1</v>
      </c>
      <c r="U57" s="505">
        <v>0</v>
      </c>
      <c r="V57" s="401">
        <v>0</v>
      </c>
      <c r="W57" s="401">
        <v>0</v>
      </c>
      <c r="X57" s="487">
        <v>0</v>
      </c>
      <c r="Y57" s="487">
        <v>0</v>
      </c>
      <c r="Z57" s="401">
        <v>0</v>
      </c>
      <c r="AA57" s="401">
        <v>0</v>
      </c>
      <c r="AB57" s="401">
        <v>0</v>
      </c>
      <c r="AC57" s="487">
        <v>0</v>
      </c>
      <c r="AD57" s="487">
        <v>0</v>
      </c>
      <c r="AE57" s="401">
        <v>0</v>
      </c>
      <c r="AF57" s="401">
        <v>0</v>
      </c>
      <c r="AG57" s="401">
        <v>0</v>
      </c>
      <c r="AH57" s="487">
        <v>0</v>
      </c>
      <c r="AI57" s="487">
        <v>0</v>
      </c>
      <c r="AJ57" s="401">
        <v>0</v>
      </c>
      <c r="AK57" s="401">
        <v>0</v>
      </c>
      <c r="AL57" s="401">
        <v>0</v>
      </c>
      <c r="AM57" s="495">
        <v>0</v>
      </c>
      <c r="AN57" s="496">
        <v>0</v>
      </c>
      <c r="AO57" s="401">
        <v>0</v>
      </c>
      <c r="AP57" s="401">
        <v>0</v>
      </c>
      <c r="AQ57" s="487">
        <v>0</v>
      </c>
      <c r="AR57" s="487">
        <v>0</v>
      </c>
      <c r="AS57" s="401">
        <v>0</v>
      </c>
      <c r="AT57" s="401">
        <v>0</v>
      </c>
      <c r="AU57" s="401">
        <v>0</v>
      </c>
      <c r="AV57" s="487" t="e">
        <v>#N/A</v>
      </c>
      <c r="AW57" s="487">
        <v>87</v>
      </c>
      <c r="AX57" s="401">
        <v>87</v>
      </c>
      <c r="AY57" s="401">
        <v>87</v>
      </c>
      <c r="AZ57" s="401">
        <v>87</v>
      </c>
      <c r="BA57" s="487">
        <v>87</v>
      </c>
      <c r="BB57" s="487">
        <v>87</v>
      </c>
      <c r="BC57" s="401">
        <v>87</v>
      </c>
      <c r="BD57" s="401">
        <v>0</v>
      </c>
      <c r="BE57" s="401" t="e">
        <v>#N/A</v>
      </c>
      <c r="BF57" s="495" t="e">
        <v>#N/A</v>
      </c>
      <c r="BG57" s="496" t="e">
        <v>#N/A</v>
      </c>
      <c r="BH57" s="401" t="e">
        <v>#N/A</v>
      </c>
      <c r="BI57" s="401" t="e">
        <v>#N/A</v>
      </c>
      <c r="BJ57" s="487" t="e">
        <v>#N/A</v>
      </c>
      <c r="BK57" s="487" t="e">
        <v>#N/A</v>
      </c>
      <c r="BL57" s="401" t="e">
        <v>#N/A</v>
      </c>
      <c r="BM57" s="401">
        <v>1</v>
      </c>
      <c r="BN57" s="262" t="s">
        <v>250</v>
      </c>
      <c r="BO57" s="263"/>
      <c r="BP57" s="263"/>
      <c r="BQ57" s="263"/>
      <c r="BR57" s="263"/>
      <c r="BS57" s="263"/>
      <c r="BT57" s="263"/>
      <c r="BU57" s="263"/>
      <c r="BV57" s="263"/>
    </row>
    <row r="58" spans="1:74" ht="29.25" thickBot="1">
      <c r="A58" s="40">
        <v>109</v>
      </c>
      <c r="B58" s="41" t="s">
        <v>61</v>
      </c>
      <c r="C58" s="282"/>
      <c r="D58" s="250"/>
      <c r="E58" s="251"/>
      <c r="F58" s="336"/>
      <c r="G58" s="252"/>
      <c r="H58" s="330"/>
      <c r="I58" s="345"/>
      <c r="J58" s="478"/>
      <c r="K58" s="489">
        <v>0</v>
      </c>
      <c r="L58" s="403">
        <v>1</v>
      </c>
      <c r="M58" s="403" t="e">
        <v>#N/A</v>
      </c>
      <c r="N58" s="403" t="e">
        <v>#N/A</v>
      </c>
      <c r="O58" s="489" t="e">
        <v>#N/A</v>
      </c>
      <c r="P58" s="489" t="e">
        <v>#N/A</v>
      </c>
      <c r="Q58" s="403" t="e">
        <v>#REF!</v>
      </c>
      <c r="R58" s="403"/>
      <c r="S58" s="403"/>
      <c r="T58" s="512">
        <v>1</v>
      </c>
      <c r="U58" s="513">
        <v>0</v>
      </c>
      <c r="V58" s="403">
        <v>0</v>
      </c>
      <c r="W58" s="403">
        <v>0</v>
      </c>
      <c r="X58" s="489">
        <v>0</v>
      </c>
      <c r="Y58" s="489">
        <v>0</v>
      </c>
      <c r="Z58" s="403">
        <v>0</v>
      </c>
      <c r="AA58" s="403">
        <v>0</v>
      </c>
      <c r="AB58" s="403">
        <v>0</v>
      </c>
      <c r="AC58" s="489">
        <v>0</v>
      </c>
      <c r="AD58" s="489">
        <v>0</v>
      </c>
      <c r="AE58" s="403">
        <v>0</v>
      </c>
      <c r="AF58" s="403">
        <v>0</v>
      </c>
      <c r="AG58" s="403">
        <v>0</v>
      </c>
      <c r="AH58" s="489">
        <v>0</v>
      </c>
      <c r="AI58" s="489">
        <v>0</v>
      </c>
      <c r="AJ58" s="403">
        <v>0</v>
      </c>
      <c r="AK58" s="403">
        <v>0</v>
      </c>
      <c r="AL58" s="403">
        <v>0</v>
      </c>
      <c r="AM58" s="514">
        <v>0</v>
      </c>
      <c r="AN58" s="515">
        <v>0</v>
      </c>
      <c r="AO58" s="403">
        <v>0</v>
      </c>
      <c r="AP58" s="403">
        <v>0</v>
      </c>
      <c r="AQ58" s="489">
        <v>0</v>
      </c>
      <c r="AR58" s="489">
        <v>0</v>
      </c>
      <c r="AS58" s="403">
        <v>0</v>
      </c>
      <c r="AT58" s="403">
        <v>0</v>
      </c>
      <c r="AU58" s="403">
        <v>0</v>
      </c>
      <c r="AV58" s="489" t="e">
        <v>#N/A</v>
      </c>
      <c r="AW58" s="489">
        <v>87</v>
      </c>
      <c r="AX58" s="403">
        <v>87</v>
      </c>
      <c r="AY58" s="403">
        <v>87</v>
      </c>
      <c r="AZ58" s="403">
        <v>87</v>
      </c>
      <c r="BA58" s="489">
        <v>87</v>
      </c>
      <c r="BB58" s="489">
        <v>87</v>
      </c>
      <c r="BC58" s="403">
        <v>87</v>
      </c>
      <c r="BD58" s="403">
        <v>0</v>
      </c>
      <c r="BE58" s="403" t="e">
        <v>#N/A</v>
      </c>
      <c r="BF58" s="514" t="e">
        <v>#N/A</v>
      </c>
      <c r="BG58" s="515" t="e">
        <v>#N/A</v>
      </c>
      <c r="BH58" s="403" t="e">
        <v>#N/A</v>
      </c>
      <c r="BI58" s="403" t="e">
        <v>#N/A</v>
      </c>
      <c r="BJ58" s="489" t="e">
        <v>#N/A</v>
      </c>
      <c r="BK58" s="489" t="e">
        <v>#N/A</v>
      </c>
      <c r="BL58" s="403" t="e">
        <v>#N/A</v>
      </c>
      <c r="BM58" s="403">
        <v>1</v>
      </c>
      <c r="BN58" s="262" t="s">
        <v>251</v>
      </c>
      <c r="BO58" s="263"/>
      <c r="BP58" s="263"/>
      <c r="BQ58" s="263"/>
      <c r="BR58" s="263"/>
      <c r="BS58" s="263"/>
      <c r="BT58" s="263"/>
      <c r="BU58" s="263"/>
      <c r="BV58" s="263"/>
    </row>
    <row r="59" spans="1:74" ht="15.75" thickBot="1">
      <c r="A59" s="15">
        <v>11</v>
      </c>
      <c r="B59" s="16" t="s">
        <v>62</v>
      </c>
      <c r="C59" s="287"/>
      <c r="D59" s="327"/>
      <c r="E59" s="327"/>
      <c r="F59" s="350"/>
      <c r="G59" s="266"/>
      <c r="H59" s="287"/>
      <c r="I59" s="341"/>
      <c r="J59" s="341"/>
      <c r="K59" s="400">
        <v>24</v>
      </c>
      <c r="L59" s="400"/>
      <c r="M59" s="400"/>
      <c r="N59" s="400"/>
      <c r="O59" s="400"/>
      <c r="P59" s="400"/>
      <c r="Q59" s="400"/>
      <c r="R59" s="400"/>
      <c r="S59" s="400"/>
      <c r="T59" s="508">
        <v>56</v>
      </c>
      <c r="U59" s="509">
        <v>20</v>
      </c>
      <c r="V59" s="400">
        <v>20</v>
      </c>
      <c r="W59" s="400">
        <v>20</v>
      </c>
      <c r="X59" s="400">
        <v>20</v>
      </c>
      <c r="Y59" s="400">
        <v>20</v>
      </c>
      <c r="Z59" s="400">
        <v>20</v>
      </c>
      <c r="AA59" s="400">
        <v>20</v>
      </c>
      <c r="AB59" s="400">
        <v>20</v>
      </c>
      <c r="AC59" s="400">
        <v>16</v>
      </c>
      <c r="AD59" s="400">
        <v>20</v>
      </c>
      <c r="AE59" s="400">
        <v>20</v>
      </c>
      <c r="AF59" s="400">
        <v>20</v>
      </c>
      <c r="AG59" s="400">
        <v>20</v>
      </c>
      <c r="AH59" s="400">
        <v>20</v>
      </c>
      <c r="AI59" s="400">
        <v>20</v>
      </c>
      <c r="AJ59" s="400">
        <v>20</v>
      </c>
      <c r="AK59" s="400">
        <v>20</v>
      </c>
      <c r="AL59" s="400">
        <v>37</v>
      </c>
      <c r="AM59" s="510">
        <v>1</v>
      </c>
      <c r="AN59" s="511">
        <v>20</v>
      </c>
      <c r="AO59" s="400">
        <v>20</v>
      </c>
      <c r="AP59" s="400">
        <v>20</v>
      </c>
      <c r="AQ59" s="400">
        <v>20</v>
      </c>
      <c r="AR59" s="400">
        <v>20</v>
      </c>
      <c r="AS59" s="400">
        <v>20</v>
      </c>
      <c r="AT59" s="400">
        <v>20</v>
      </c>
      <c r="AU59" s="400">
        <v>1</v>
      </c>
      <c r="AV59" s="400" t="e">
        <v>#N/A</v>
      </c>
      <c r="AW59" s="400">
        <v>348</v>
      </c>
      <c r="AX59" s="400">
        <v>348</v>
      </c>
      <c r="AY59" s="400">
        <v>348</v>
      </c>
      <c r="AZ59" s="400">
        <v>348</v>
      </c>
      <c r="BA59" s="400">
        <v>348</v>
      </c>
      <c r="BB59" s="400">
        <v>348</v>
      </c>
      <c r="BC59" s="400">
        <v>348</v>
      </c>
      <c r="BD59" s="400">
        <v>15</v>
      </c>
      <c r="BE59" s="400" t="e">
        <v>#N/A</v>
      </c>
      <c r="BF59" s="510" t="e">
        <v>#N/A</v>
      </c>
      <c r="BG59" s="511" t="e">
        <v>#N/A</v>
      </c>
      <c r="BH59" s="400" t="e">
        <v>#N/A</v>
      </c>
      <c r="BI59" s="400" t="e">
        <v>#N/A</v>
      </c>
      <c r="BJ59" s="400" t="e">
        <v>#N/A</v>
      </c>
      <c r="BK59" s="400" t="e">
        <v>#N/A</v>
      </c>
      <c r="BL59" s="400" t="e">
        <v>#N/A</v>
      </c>
      <c r="BM59" s="400">
        <v>149</v>
      </c>
      <c r="BN59" s="263"/>
      <c r="BO59" s="263"/>
      <c r="BP59" s="263"/>
      <c r="BQ59" s="263"/>
      <c r="BR59" s="263"/>
      <c r="BS59" s="263"/>
      <c r="BT59" s="263"/>
      <c r="BU59" s="263"/>
      <c r="BV59" s="263"/>
    </row>
    <row r="60" spans="1:74" ht="15">
      <c r="A60" s="35">
        <v>110</v>
      </c>
      <c r="B60" s="36" t="s">
        <v>63</v>
      </c>
      <c r="C60" s="281"/>
      <c r="D60" s="208"/>
      <c r="E60" s="209"/>
      <c r="F60" s="333"/>
      <c r="G60" s="211"/>
      <c r="H60" s="313"/>
      <c r="I60" s="342"/>
      <c r="J60" s="475"/>
      <c r="K60" s="486">
        <v>2</v>
      </c>
      <c r="L60" s="115">
        <v>62</v>
      </c>
      <c r="M60" s="115" t="e">
        <v>#N/A</v>
      </c>
      <c r="N60" s="115" t="e">
        <v>#N/A</v>
      </c>
      <c r="O60" s="486" t="e">
        <v>#N/A</v>
      </c>
      <c r="P60" s="486" t="e">
        <v>#N/A</v>
      </c>
      <c r="Q60" s="115" t="e">
        <v>#REF!</v>
      </c>
      <c r="R60" s="115"/>
      <c r="S60" s="115"/>
      <c r="T60" s="486">
        <v>26</v>
      </c>
      <c r="U60" s="503">
        <v>12</v>
      </c>
      <c r="V60" s="115">
        <v>12</v>
      </c>
      <c r="W60" s="115">
        <v>12</v>
      </c>
      <c r="X60" s="486">
        <v>12</v>
      </c>
      <c r="Y60" s="486">
        <v>12</v>
      </c>
      <c r="Z60" s="115">
        <v>12</v>
      </c>
      <c r="AA60" s="115">
        <v>12</v>
      </c>
      <c r="AB60" s="115">
        <v>12</v>
      </c>
      <c r="AC60" s="486">
        <v>9</v>
      </c>
      <c r="AD60" s="486">
        <v>12</v>
      </c>
      <c r="AE60" s="115">
        <v>12</v>
      </c>
      <c r="AF60" s="115">
        <v>12</v>
      </c>
      <c r="AG60" s="115">
        <v>12</v>
      </c>
      <c r="AH60" s="486">
        <v>12</v>
      </c>
      <c r="AI60" s="486">
        <v>12</v>
      </c>
      <c r="AJ60" s="115">
        <v>12</v>
      </c>
      <c r="AK60" s="115">
        <v>12</v>
      </c>
      <c r="AL60" s="115">
        <v>16</v>
      </c>
      <c r="AM60" s="493">
        <v>1</v>
      </c>
      <c r="AN60" s="494">
        <v>12</v>
      </c>
      <c r="AO60" s="115">
        <v>12</v>
      </c>
      <c r="AP60" s="115">
        <v>12</v>
      </c>
      <c r="AQ60" s="486">
        <v>12</v>
      </c>
      <c r="AR60" s="486">
        <v>12</v>
      </c>
      <c r="AS60" s="115">
        <v>12</v>
      </c>
      <c r="AT60" s="115">
        <v>12</v>
      </c>
      <c r="AU60" s="115">
        <v>1</v>
      </c>
      <c r="AV60" s="486" t="e">
        <v>#N/A</v>
      </c>
      <c r="AW60" s="486">
        <v>87</v>
      </c>
      <c r="AX60" s="115">
        <v>87</v>
      </c>
      <c r="AY60" s="115">
        <v>87</v>
      </c>
      <c r="AZ60" s="115">
        <v>87</v>
      </c>
      <c r="BA60" s="486">
        <v>87</v>
      </c>
      <c r="BB60" s="486">
        <v>87</v>
      </c>
      <c r="BC60" s="115">
        <v>87</v>
      </c>
      <c r="BD60" s="115">
        <v>8</v>
      </c>
      <c r="BE60" s="115" t="e">
        <v>#N/A</v>
      </c>
      <c r="BF60" s="493" t="e">
        <v>#N/A</v>
      </c>
      <c r="BG60" s="494" t="e">
        <v>#N/A</v>
      </c>
      <c r="BH60" s="115" t="e">
        <v>#N/A</v>
      </c>
      <c r="BI60" s="115" t="e">
        <v>#N/A</v>
      </c>
      <c r="BJ60" s="486" t="e">
        <v>#N/A</v>
      </c>
      <c r="BK60" s="486" t="e">
        <v>#N/A</v>
      </c>
      <c r="BL60" s="115" t="e">
        <v>#N/A</v>
      </c>
      <c r="BM60" s="115">
        <v>62</v>
      </c>
      <c r="BN60" s="262" t="s">
        <v>252</v>
      </c>
      <c r="BO60" s="263"/>
      <c r="BP60" s="263"/>
      <c r="BQ60" s="263"/>
      <c r="BR60" s="263"/>
      <c r="BS60" s="263"/>
      <c r="BT60" s="263"/>
      <c r="BU60" s="263"/>
      <c r="BV60" s="263"/>
    </row>
    <row r="61" spans="1:74" ht="15">
      <c r="A61" s="25">
        <v>111</v>
      </c>
      <c r="B61" s="26" t="s">
        <v>64</v>
      </c>
      <c r="C61" s="279"/>
      <c r="D61" s="244"/>
      <c r="E61" s="245"/>
      <c r="F61" s="334"/>
      <c r="G61" s="246"/>
      <c r="H61" s="328"/>
      <c r="I61" s="343"/>
      <c r="J61" s="476"/>
      <c r="K61" s="487">
        <v>12</v>
      </c>
      <c r="L61" s="401">
        <v>39</v>
      </c>
      <c r="M61" s="401" t="e">
        <v>#N/A</v>
      </c>
      <c r="N61" s="401" t="e">
        <v>#N/A</v>
      </c>
      <c r="O61" s="487" t="e">
        <v>#N/A</v>
      </c>
      <c r="P61" s="487" t="e">
        <v>#N/A</v>
      </c>
      <c r="Q61" s="401" t="e">
        <v>#REF!</v>
      </c>
      <c r="R61" s="401"/>
      <c r="S61" s="401"/>
      <c r="T61" s="504">
        <v>11</v>
      </c>
      <c r="U61" s="505">
        <v>4</v>
      </c>
      <c r="V61" s="401">
        <v>4</v>
      </c>
      <c r="W61" s="401">
        <v>4</v>
      </c>
      <c r="X61" s="487">
        <v>4</v>
      </c>
      <c r="Y61" s="487">
        <v>4</v>
      </c>
      <c r="Z61" s="401">
        <v>4</v>
      </c>
      <c r="AA61" s="401">
        <v>4</v>
      </c>
      <c r="AB61" s="401">
        <v>4</v>
      </c>
      <c r="AC61" s="487">
        <v>6</v>
      </c>
      <c r="AD61" s="487">
        <v>4</v>
      </c>
      <c r="AE61" s="401">
        <v>4</v>
      </c>
      <c r="AF61" s="401">
        <v>4</v>
      </c>
      <c r="AG61" s="401">
        <v>4</v>
      </c>
      <c r="AH61" s="487">
        <v>4</v>
      </c>
      <c r="AI61" s="487">
        <v>4</v>
      </c>
      <c r="AJ61" s="401">
        <v>4</v>
      </c>
      <c r="AK61" s="401">
        <v>4</v>
      </c>
      <c r="AL61" s="401">
        <v>8</v>
      </c>
      <c r="AM61" s="495">
        <v>0</v>
      </c>
      <c r="AN61" s="496">
        <v>4</v>
      </c>
      <c r="AO61" s="401">
        <v>4</v>
      </c>
      <c r="AP61" s="401">
        <v>4</v>
      </c>
      <c r="AQ61" s="487">
        <v>4</v>
      </c>
      <c r="AR61" s="487">
        <v>4</v>
      </c>
      <c r="AS61" s="401">
        <v>4</v>
      </c>
      <c r="AT61" s="401">
        <v>4</v>
      </c>
      <c r="AU61" s="401">
        <v>0</v>
      </c>
      <c r="AV61" s="487" t="e">
        <v>#N/A</v>
      </c>
      <c r="AW61" s="487">
        <v>87</v>
      </c>
      <c r="AX61" s="401">
        <v>87</v>
      </c>
      <c r="AY61" s="401">
        <v>87</v>
      </c>
      <c r="AZ61" s="401">
        <v>87</v>
      </c>
      <c r="BA61" s="487">
        <v>87</v>
      </c>
      <c r="BB61" s="487">
        <v>87</v>
      </c>
      <c r="BC61" s="401">
        <v>87</v>
      </c>
      <c r="BD61" s="401">
        <v>2</v>
      </c>
      <c r="BE61" s="401" t="e">
        <v>#N/A</v>
      </c>
      <c r="BF61" s="495" t="e">
        <v>#N/A</v>
      </c>
      <c r="BG61" s="496" t="e">
        <v>#N/A</v>
      </c>
      <c r="BH61" s="401" t="e">
        <v>#N/A</v>
      </c>
      <c r="BI61" s="401" t="e">
        <v>#N/A</v>
      </c>
      <c r="BJ61" s="487" t="e">
        <v>#N/A</v>
      </c>
      <c r="BK61" s="487" t="e">
        <v>#N/A</v>
      </c>
      <c r="BL61" s="401" t="e">
        <v>#N/A</v>
      </c>
      <c r="BM61" s="401">
        <v>39</v>
      </c>
      <c r="BN61" s="262" t="s">
        <v>253</v>
      </c>
      <c r="BO61" s="263"/>
      <c r="BP61" s="263"/>
      <c r="BQ61" s="263"/>
      <c r="BR61" s="263"/>
      <c r="BS61" s="263"/>
      <c r="BT61" s="263"/>
      <c r="BU61" s="263"/>
      <c r="BV61" s="263"/>
    </row>
    <row r="62" spans="1:74" ht="15">
      <c r="A62" s="25">
        <v>112</v>
      </c>
      <c r="B62" s="26" t="s">
        <v>65</v>
      </c>
      <c r="C62" s="279"/>
      <c r="D62" s="244"/>
      <c r="E62" s="245"/>
      <c r="F62" s="334"/>
      <c r="G62" s="246"/>
      <c r="H62" s="328"/>
      <c r="I62" s="343"/>
      <c r="J62" s="476"/>
      <c r="K62" s="487">
        <v>7</v>
      </c>
      <c r="L62" s="401">
        <v>31</v>
      </c>
      <c r="M62" s="401" t="e">
        <v>#N/A</v>
      </c>
      <c r="N62" s="401" t="e">
        <v>#N/A</v>
      </c>
      <c r="O62" s="487" t="e">
        <v>#N/A</v>
      </c>
      <c r="P62" s="487" t="e">
        <v>#N/A</v>
      </c>
      <c r="Q62" s="401" t="e">
        <v>#REF!</v>
      </c>
      <c r="R62" s="401"/>
      <c r="S62" s="401"/>
      <c r="T62" s="504">
        <v>13</v>
      </c>
      <c r="U62" s="505">
        <v>2</v>
      </c>
      <c r="V62" s="401">
        <v>2</v>
      </c>
      <c r="W62" s="401">
        <v>2</v>
      </c>
      <c r="X62" s="487">
        <v>2</v>
      </c>
      <c r="Y62" s="487">
        <v>2</v>
      </c>
      <c r="Z62" s="401">
        <v>2</v>
      </c>
      <c r="AA62" s="401">
        <v>2</v>
      </c>
      <c r="AB62" s="401">
        <v>2</v>
      </c>
      <c r="AC62" s="487">
        <v>0</v>
      </c>
      <c r="AD62" s="487">
        <v>2</v>
      </c>
      <c r="AE62" s="401">
        <v>2</v>
      </c>
      <c r="AF62" s="401">
        <v>2</v>
      </c>
      <c r="AG62" s="401">
        <v>2</v>
      </c>
      <c r="AH62" s="487">
        <v>2</v>
      </c>
      <c r="AI62" s="487">
        <v>2</v>
      </c>
      <c r="AJ62" s="401">
        <v>2</v>
      </c>
      <c r="AK62" s="401">
        <v>2</v>
      </c>
      <c r="AL62" s="401">
        <v>7</v>
      </c>
      <c r="AM62" s="495">
        <v>0</v>
      </c>
      <c r="AN62" s="496">
        <v>2</v>
      </c>
      <c r="AO62" s="401">
        <v>2</v>
      </c>
      <c r="AP62" s="401">
        <v>2</v>
      </c>
      <c r="AQ62" s="487">
        <v>2</v>
      </c>
      <c r="AR62" s="487">
        <v>2</v>
      </c>
      <c r="AS62" s="401">
        <v>2</v>
      </c>
      <c r="AT62" s="401">
        <v>2</v>
      </c>
      <c r="AU62" s="401">
        <v>0</v>
      </c>
      <c r="AV62" s="487" t="e">
        <v>#N/A</v>
      </c>
      <c r="AW62" s="487">
        <v>87</v>
      </c>
      <c r="AX62" s="401">
        <v>87</v>
      </c>
      <c r="AY62" s="401">
        <v>87</v>
      </c>
      <c r="AZ62" s="401">
        <v>87</v>
      </c>
      <c r="BA62" s="487">
        <v>87</v>
      </c>
      <c r="BB62" s="487">
        <v>87</v>
      </c>
      <c r="BC62" s="401">
        <v>87</v>
      </c>
      <c r="BD62" s="401">
        <v>4</v>
      </c>
      <c r="BE62" s="401" t="e">
        <v>#N/A</v>
      </c>
      <c r="BF62" s="495" t="e">
        <v>#N/A</v>
      </c>
      <c r="BG62" s="496" t="e">
        <v>#N/A</v>
      </c>
      <c r="BH62" s="401" t="e">
        <v>#N/A</v>
      </c>
      <c r="BI62" s="401" t="e">
        <v>#N/A</v>
      </c>
      <c r="BJ62" s="487" t="e">
        <v>#N/A</v>
      </c>
      <c r="BK62" s="487" t="e">
        <v>#N/A</v>
      </c>
      <c r="BL62" s="401" t="e">
        <v>#N/A</v>
      </c>
      <c r="BM62" s="401">
        <v>31</v>
      </c>
      <c r="BN62" s="262" t="s">
        <v>254</v>
      </c>
      <c r="BO62" s="263"/>
      <c r="BP62" s="263"/>
      <c r="BQ62" s="263"/>
      <c r="BR62" s="263"/>
      <c r="BS62" s="263"/>
      <c r="BT62" s="263"/>
      <c r="BU62" s="263"/>
      <c r="BV62" s="263"/>
    </row>
    <row r="63" spans="1:74" ht="15.75" thickBot="1">
      <c r="A63" s="30">
        <v>119</v>
      </c>
      <c r="B63" s="31" t="s">
        <v>66</v>
      </c>
      <c r="C63" s="280"/>
      <c r="D63" s="247"/>
      <c r="E63" s="248"/>
      <c r="F63" s="335"/>
      <c r="G63" s="249"/>
      <c r="H63" s="329"/>
      <c r="I63" s="344"/>
      <c r="J63" s="477"/>
      <c r="K63" s="488">
        <v>3</v>
      </c>
      <c r="L63" s="402">
        <v>17</v>
      </c>
      <c r="M63" s="402" t="e">
        <v>#N/A</v>
      </c>
      <c r="N63" s="402" t="e">
        <v>#N/A</v>
      </c>
      <c r="O63" s="488" t="e">
        <v>#N/A</v>
      </c>
      <c r="P63" s="488" t="e">
        <v>#N/A</v>
      </c>
      <c r="Q63" s="402" t="e">
        <v>#REF!</v>
      </c>
      <c r="R63" s="402"/>
      <c r="S63" s="402"/>
      <c r="T63" s="506">
        <v>6</v>
      </c>
      <c r="U63" s="507">
        <v>2</v>
      </c>
      <c r="V63" s="402">
        <v>2</v>
      </c>
      <c r="W63" s="402">
        <v>2</v>
      </c>
      <c r="X63" s="488">
        <v>2</v>
      </c>
      <c r="Y63" s="488">
        <v>2</v>
      </c>
      <c r="Z63" s="402">
        <v>2</v>
      </c>
      <c r="AA63" s="402">
        <v>2</v>
      </c>
      <c r="AB63" s="402">
        <v>2</v>
      </c>
      <c r="AC63" s="488">
        <v>1</v>
      </c>
      <c r="AD63" s="488">
        <v>2</v>
      </c>
      <c r="AE63" s="402">
        <v>2</v>
      </c>
      <c r="AF63" s="402">
        <v>2</v>
      </c>
      <c r="AG63" s="402">
        <v>2</v>
      </c>
      <c r="AH63" s="488">
        <v>2</v>
      </c>
      <c r="AI63" s="488">
        <v>2</v>
      </c>
      <c r="AJ63" s="402">
        <v>2</v>
      </c>
      <c r="AK63" s="402">
        <v>2</v>
      </c>
      <c r="AL63" s="402">
        <v>6</v>
      </c>
      <c r="AM63" s="497">
        <v>0</v>
      </c>
      <c r="AN63" s="498">
        <v>2</v>
      </c>
      <c r="AO63" s="402">
        <v>2</v>
      </c>
      <c r="AP63" s="402">
        <v>2</v>
      </c>
      <c r="AQ63" s="488">
        <v>2</v>
      </c>
      <c r="AR63" s="488">
        <v>2</v>
      </c>
      <c r="AS63" s="402">
        <v>2</v>
      </c>
      <c r="AT63" s="402">
        <v>2</v>
      </c>
      <c r="AU63" s="402">
        <v>0</v>
      </c>
      <c r="AV63" s="488" t="e">
        <v>#N/A</v>
      </c>
      <c r="AW63" s="488">
        <v>87</v>
      </c>
      <c r="AX63" s="402">
        <v>87</v>
      </c>
      <c r="AY63" s="402">
        <v>87</v>
      </c>
      <c r="AZ63" s="402">
        <v>87</v>
      </c>
      <c r="BA63" s="488">
        <v>87</v>
      </c>
      <c r="BB63" s="488">
        <v>87</v>
      </c>
      <c r="BC63" s="402">
        <v>87</v>
      </c>
      <c r="BD63" s="402">
        <v>1</v>
      </c>
      <c r="BE63" s="402" t="e">
        <v>#N/A</v>
      </c>
      <c r="BF63" s="497" t="e">
        <v>#N/A</v>
      </c>
      <c r="BG63" s="498" t="e">
        <v>#N/A</v>
      </c>
      <c r="BH63" s="402" t="e">
        <v>#N/A</v>
      </c>
      <c r="BI63" s="402" t="e">
        <v>#N/A</v>
      </c>
      <c r="BJ63" s="488" t="e">
        <v>#N/A</v>
      </c>
      <c r="BK63" s="488" t="e">
        <v>#N/A</v>
      </c>
      <c r="BL63" s="402" t="e">
        <v>#N/A</v>
      </c>
      <c r="BM63" s="402">
        <v>17</v>
      </c>
      <c r="BN63" s="262" t="s">
        <v>255</v>
      </c>
      <c r="BO63" s="263"/>
      <c r="BP63" s="263"/>
      <c r="BQ63" s="263"/>
      <c r="BR63" s="263"/>
      <c r="BS63" s="263"/>
      <c r="BT63" s="263"/>
      <c r="BU63" s="263"/>
      <c r="BV63" s="263"/>
    </row>
    <row r="64" spans="1:74" ht="15.75" thickBot="1">
      <c r="A64" s="15">
        <v>120</v>
      </c>
      <c r="B64" s="16" t="s">
        <v>67</v>
      </c>
      <c r="C64" s="276"/>
      <c r="D64" s="253"/>
      <c r="E64" s="254"/>
      <c r="F64" s="338"/>
      <c r="G64" s="255"/>
      <c r="H64" s="316"/>
      <c r="I64" s="347"/>
      <c r="J64" s="480"/>
      <c r="K64" s="491">
        <v>23</v>
      </c>
      <c r="L64" s="125">
        <v>588</v>
      </c>
      <c r="M64" s="125" t="e">
        <v>#N/A</v>
      </c>
      <c r="N64" s="125" t="e">
        <v>#N/A</v>
      </c>
      <c r="O64" s="491" t="e">
        <v>#N/A</v>
      </c>
      <c r="P64" s="491" t="e">
        <v>#N/A</v>
      </c>
      <c r="Q64" s="125" t="e">
        <v>#REF!</v>
      </c>
      <c r="R64" s="125"/>
      <c r="S64" s="125"/>
      <c r="T64" s="508">
        <v>338</v>
      </c>
      <c r="U64" s="509">
        <v>85</v>
      </c>
      <c r="V64" s="125">
        <v>85</v>
      </c>
      <c r="W64" s="125">
        <v>85</v>
      </c>
      <c r="X64" s="491">
        <v>85</v>
      </c>
      <c r="Y64" s="491">
        <v>85</v>
      </c>
      <c r="Z64" s="125">
        <v>85</v>
      </c>
      <c r="AA64" s="125">
        <v>85</v>
      </c>
      <c r="AB64" s="125">
        <v>85</v>
      </c>
      <c r="AC64" s="491">
        <v>46</v>
      </c>
      <c r="AD64" s="491">
        <v>85</v>
      </c>
      <c r="AE64" s="125">
        <v>85</v>
      </c>
      <c r="AF64" s="125">
        <v>85</v>
      </c>
      <c r="AG64" s="125">
        <v>85</v>
      </c>
      <c r="AH64" s="491">
        <v>85</v>
      </c>
      <c r="AI64" s="491">
        <v>85</v>
      </c>
      <c r="AJ64" s="125">
        <v>85</v>
      </c>
      <c r="AK64" s="125">
        <v>85</v>
      </c>
      <c r="AL64" s="125">
        <v>134</v>
      </c>
      <c r="AM64" s="510">
        <v>1</v>
      </c>
      <c r="AN64" s="511">
        <v>85</v>
      </c>
      <c r="AO64" s="125">
        <v>85</v>
      </c>
      <c r="AP64" s="125">
        <v>85</v>
      </c>
      <c r="AQ64" s="491">
        <v>85</v>
      </c>
      <c r="AR64" s="491">
        <v>85</v>
      </c>
      <c r="AS64" s="125">
        <v>85</v>
      </c>
      <c r="AT64" s="125">
        <v>85</v>
      </c>
      <c r="AU64" s="125">
        <v>1</v>
      </c>
      <c r="AV64" s="491" t="e">
        <v>#N/A</v>
      </c>
      <c r="AW64" s="491">
        <v>87</v>
      </c>
      <c r="AX64" s="125">
        <v>87</v>
      </c>
      <c r="AY64" s="125">
        <v>87</v>
      </c>
      <c r="AZ64" s="125">
        <v>87</v>
      </c>
      <c r="BA64" s="491">
        <v>87</v>
      </c>
      <c r="BB64" s="491">
        <v>87</v>
      </c>
      <c r="BC64" s="125">
        <v>87</v>
      </c>
      <c r="BD64" s="125">
        <v>46</v>
      </c>
      <c r="BE64" s="125" t="e">
        <v>#N/A</v>
      </c>
      <c r="BF64" s="510" t="e">
        <v>#N/A</v>
      </c>
      <c r="BG64" s="511" t="e">
        <v>#N/A</v>
      </c>
      <c r="BH64" s="125" t="e">
        <v>#N/A</v>
      </c>
      <c r="BI64" s="125" t="e">
        <v>#N/A</v>
      </c>
      <c r="BJ64" s="491" t="e">
        <v>#N/A</v>
      </c>
      <c r="BK64" s="491" t="e">
        <v>#N/A</v>
      </c>
      <c r="BL64" s="125" t="e">
        <v>#N/A</v>
      </c>
      <c r="BM64" s="125">
        <v>588</v>
      </c>
      <c r="BN64" s="262" t="s">
        <v>256</v>
      </c>
      <c r="BO64" s="263"/>
      <c r="BP64" s="263"/>
      <c r="BQ64" s="263"/>
      <c r="BR64" s="263"/>
      <c r="BS64" s="263"/>
      <c r="BT64" s="263"/>
      <c r="BU64" s="263"/>
      <c r="BV64" s="263"/>
    </row>
    <row r="65" spans="1:74" ht="15.75" thickBot="1">
      <c r="A65" s="15">
        <v>999</v>
      </c>
      <c r="B65" s="16" t="s">
        <v>93</v>
      </c>
      <c r="C65" s="283"/>
      <c r="D65" s="256"/>
      <c r="E65" s="257"/>
      <c r="F65" s="339"/>
      <c r="G65" s="258"/>
      <c r="H65" s="317"/>
      <c r="I65" s="348"/>
      <c r="J65" s="481"/>
      <c r="K65" s="492">
        <v>23</v>
      </c>
      <c r="L65" s="127">
        <v>57</v>
      </c>
      <c r="M65" s="127" t="e">
        <v>#N/A</v>
      </c>
      <c r="N65" s="127" t="e">
        <v>#N/A</v>
      </c>
      <c r="O65" s="492" t="e">
        <v>#N/A</v>
      </c>
      <c r="P65" s="492" t="e">
        <v>#N/A</v>
      </c>
      <c r="Q65" s="127" t="e">
        <v>#REF!</v>
      </c>
      <c r="R65" s="127"/>
      <c r="S65" s="127"/>
      <c r="T65" s="508">
        <v>57</v>
      </c>
      <c r="U65" s="509">
        <v>16</v>
      </c>
      <c r="V65" s="127">
        <v>16</v>
      </c>
      <c r="W65" s="127">
        <v>16</v>
      </c>
      <c r="X65" s="492">
        <v>16</v>
      </c>
      <c r="Y65" s="492">
        <v>16</v>
      </c>
      <c r="Z65" s="127">
        <v>16</v>
      </c>
      <c r="AA65" s="127">
        <v>16</v>
      </c>
      <c r="AB65" s="127">
        <v>16</v>
      </c>
      <c r="AC65" s="492">
        <v>9</v>
      </c>
      <c r="AD65" s="492">
        <v>16</v>
      </c>
      <c r="AE65" s="127">
        <v>16</v>
      </c>
      <c r="AF65" s="127">
        <v>16</v>
      </c>
      <c r="AG65" s="127">
        <v>16</v>
      </c>
      <c r="AH65" s="492">
        <v>16</v>
      </c>
      <c r="AI65" s="492">
        <v>16</v>
      </c>
      <c r="AJ65" s="127">
        <v>16</v>
      </c>
      <c r="AK65" s="127">
        <v>16</v>
      </c>
      <c r="AL65" s="127">
        <v>18</v>
      </c>
      <c r="AM65" s="510">
        <v>0</v>
      </c>
      <c r="AN65" s="511">
        <v>16</v>
      </c>
      <c r="AO65" s="127">
        <v>16</v>
      </c>
      <c r="AP65" s="127">
        <v>16</v>
      </c>
      <c r="AQ65" s="492">
        <v>16</v>
      </c>
      <c r="AR65" s="492">
        <v>16</v>
      </c>
      <c r="AS65" s="127">
        <v>16</v>
      </c>
      <c r="AT65" s="127">
        <v>16</v>
      </c>
      <c r="AU65" s="127">
        <v>0</v>
      </c>
      <c r="AV65" s="492" t="e">
        <v>#N/A</v>
      </c>
      <c r="AW65" s="492">
        <v>87</v>
      </c>
      <c r="AX65" s="127">
        <v>87</v>
      </c>
      <c r="AY65" s="127">
        <v>87</v>
      </c>
      <c r="AZ65" s="127">
        <v>87</v>
      </c>
      <c r="BA65" s="492">
        <v>87</v>
      </c>
      <c r="BB65" s="492">
        <v>87</v>
      </c>
      <c r="BC65" s="127">
        <v>87</v>
      </c>
      <c r="BD65" s="127">
        <v>7</v>
      </c>
      <c r="BE65" s="127" t="e">
        <v>#N/A</v>
      </c>
      <c r="BF65" s="510" t="e">
        <v>#N/A</v>
      </c>
      <c r="BG65" s="511" t="e">
        <v>#N/A</v>
      </c>
      <c r="BH65" s="127" t="e">
        <v>#N/A</v>
      </c>
      <c r="BI65" s="127" t="e">
        <v>#N/A</v>
      </c>
      <c r="BJ65" s="492" t="e">
        <v>#N/A</v>
      </c>
      <c r="BK65" s="492" t="e">
        <v>#N/A</v>
      </c>
      <c r="BL65" s="127" t="e">
        <v>#N/A</v>
      </c>
      <c r="BM65" s="127">
        <v>114</v>
      </c>
      <c r="BN65" s="262" t="s">
        <v>257</v>
      </c>
      <c r="BO65" s="263"/>
      <c r="BP65" s="263"/>
      <c r="BQ65" s="263"/>
      <c r="BR65" s="263"/>
      <c r="BS65" s="263"/>
      <c r="BT65" s="263"/>
      <c r="BU65" s="263"/>
      <c r="BV65" s="263"/>
    </row>
    <row r="66" spans="1:74" ht="15" customHeight="1" thickBot="1">
      <c r="A66" s="652" t="s">
        <v>69</v>
      </c>
      <c r="B66" s="653" t="s">
        <v>68</v>
      </c>
      <c r="C66" s="284"/>
      <c r="D66" s="259"/>
      <c r="E66" s="259"/>
      <c r="F66" s="340"/>
      <c r="G66" s="261"/>
      <c r="H66" s="331"/>
      <c r="I66" s="260"/>
      <c r="J66" s="260"/>
      <c r="K66" s="261">
        <v>435</v>
      </c>
      <c r="L66" s="261">
        <v>5523</v>
      </c>
      <c r="M66" s="261" t="e">
        <v>#N/A</v>
      </c>
      <c r="N66" s="261" t="e">
        <v>#N/A</v>
      </c>
      <c r="O66" s="261" t="e">
        <v>#N/A</v>
      </c>
      <c r="P66" s="261" t="e">
        <v>#N/A</v>
      </c>
      <c r="Q66" s="261" t="e">
        <v>#REF!</v>
      </c>
      <c r="R66" s="261"/>
      <c r="S66" s="261"/>
      <c r="T66" s="711">
        <v>5523</v>
      </c>
      <c r="U66" s="712">
        <v>1771</v>
      </c>
      <c r="V66" s="261">
        <v>1771</v>
      </c>
      <c r="W66" s="261">
        <v>1771</v>
      </c>
      <c r="X66" s="261">
        <v>1771</v>
      </c>
      <c r="Y66" s="261">
        <v>1771</v>
      </c>
      <c r="Z66" s="261">
        <v>1771</v>
      </c>
      <c r="AA66" s="261">
        <v>1771</v>
      </c>
      <c r="AB66" s="261">
        <v>1771</v>
      </c>
      <c r="AC66" s="261">
        <v>1028</v>
      </c>
      <c r="AD66" s="261">
        <v>1771</v>
      </c>
      <c r="AE66" s="261">
        <v>1771</v>
      </c>
      <c r="AF66" s="261">
        <v>1771</v>
      </c>
      <c r="AG66" s="261">
        <v>1771</v>
      </c>
      <c r="AH66" s="261">
        <v>1771</v>
      </c>
      <c r="AI66" s="261">
        <v>1771</v>
      </c>
      <c r="AJ66" s="261">
        <v>1771</v>
      </c>
      <c r="AK66" s="261">
        <v>1771</v>
      </c>
      <c r="AL66" s="261">
        <v>2621</v>
      </c>
      <c r="AM66" s="713">
        <v>46</v>
      </c>
      <c r="AN66" s="714">
        <v>1771</v>
      </c>
      <c r="AO66" s="261">
        <v>1771</v>
      </c>
      <c r="AP66" s="261">
        <v>1771</v>
      </c>
      <c r="AQ66" s="261">
        <v>1771</v>
      </c>
      <c r="AR66" s="261">
        <v>1771</v>
      </c>
      <c r="AS66" s="261">
        <v>1771</v>
      </c>
      <c r="AT66" s="261">
        <v>1771</v>
      </c>
      <c r="AU66" s="261">
        <v>46</v>
      </c>
      <c r="AV66" s="261">
        <v>976</v>
      </c>
      <c r="AW66" s="261">
        <v>87</v>
      </c>
      <c r="AX66" s="261">
        <v>87</v>
      </c>
      <c r="AY66" s="261">
        <v>87</v>
      </c>
      <c r="AZ66" s="261">
        <v>87</v>
      </c>
      <c r="BA66" s="261">
        <v>87</v>
      </c>
      <c r="BB66" s="261">
        <v>87</v>
      </c>
      <c r="BC66" s="261">
        <v>87</v>
      </c>
      <c r="BD66" s="261">
        <v>976</v>
      </c>
      <c r="BE66" s="261">
        <v>10629</v>
      </c>
      <c r="BF66" s="713" t="e">
        <v>#N/A</v>
      </c>
      <c r="BG66" s="714" t="e">
        <v>#N/A</v>
      </c>
      <c r="BH66" s="261" t="e">
        <v>#N/A</v>
      </c>
      <c r="BI66" s="261" t="e">
        <v>#N/A</v>
      </c>
      <c r="BJ66" s="261" t="e">
        <v>#N/A</v>
      </c>
      <c r="BK66" s="261" t="e">
        <v>#N/A</v>
      </c>
      <c r="BL66" s="261" t="e">
        <v>#N/A</v>
      </c>
      <c r="BM66" s="261">
        <v>10629</v>
      </c>
      <c r="BN66" s="264" t="s">
        <v>92</v>
      </c>
      <c r="BO66" s="263"/>
      <c r="BP66" s="263"/>
      <c r="BQ66" s="263"/>
      <c r="BR66" s="263"/>
      <c r="BS66" s="263"/>
      <c r="BT66" s="263"/>
      <c r="BU66" s="263"/>
      <c r="BV66" s="263"/>
    </row>
    <row r="67" spans="1:65" ht="15">
      <c r="A67" s="150"/>
      <c r="B67" s="54"/>
      <c r="C67" s="55"/>
      <c r="D67" s="56"/>
      <c r="E67" s="55"/>
      <c r="F67" s="56"/>
      <c r="G67" s="55"/>
      <c r="H67" s="56"/>
      <c r="I67" s="55"/>
      <c r="J67" s="56"/>
      <c r="K67" s="55"/>
      <c r="L67" s="55"/>
      <c r="M67" s="56"/>
      <c r="N67" s="55"/>
      <c r="O67" s="56"/>
      <c r="P67" s="55"/>
      <c r="Q67" s="56"/>
      <c r="R67" s="55"/>
      <c r="S67" s="56"/>
      <c r="T67" s="55"/>
      <c r="U67" s="55"/>
      <c r="V67" s="56"/>
      <c r="W67" s="55"/>
      <c r="X67" s="56"/>
      <c r="Y67" s="55"/>
      <c r="Z67" s="56"/>
      <c r="AA67" s="55"/>
      <c r="AB67" s="56"/>
      <c r="AC67" s="55"/>
      <c r="AD67" s="55"/>
      <c r="AE67" s="56"/>
      <c r="AF67" s="55"/>
      <c r="AG67" s="56"/>
      <c r="AH67" s="55"/>
      <c r="AI67" s="56"/>
      <c r="AJ67" s="55"/>
      <c r="AK67" s="56"/>
      <c r="AL67" s="55"/>
      <c r="AM67" s="55"/>
      <c r="AN67" s="56"/>
      <c r="AO67" s="55"/>
      <c r="AP67" s="56"/>
      <c r="AQ67" s="55"/>
      <c r="AR67" s="56"/>
      <c r="AS67" s="55"/>
      <c r="AT67" s="56"/>
      <c r="AU67" s="55"/>
      <c r="AV67" s="55"/>
      <c r="AW67" s="56"/>
      <c r="AX67" s="55"/>
      <c r="AY67" s="56"/>
      <c r="AZ67" s="55"/>
      <c r="BA67" s="56"/>
      <c r="BB67" s="55"/>
      <c r="BC67" s="56"/>
      <c r="BD67" s="55"/>
      <c r="BE67" s="55"/>
      <c r="BF67" s="56"/>
      <c r="BG67" s="55"/>
      <c r="BH67" s="56"/>
      <c r="BI67" s="55"/>
      <c r="BJ67" s="56"/>
      <c r="BK67" s="55"/>
      <c r="BL67" s="56"/>
      <c r="BM67" s="55"/>
    </row>
    <row r="68" spans="1:65" ht="15" hidden="1">
      <c r="A68" s="85" t="s">
        <v>81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</row>
    <row r="69" spans="1:65" ht="15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519"/>
      <c r="L69" s="519"/>
      <c r="M69" s="519"/>
      <c r="N69" s="519"/>
      <c r="O69" s="519"/>
      <c r="P69" s="519"/>
      <c r="Q69" s="519"/>
      <c r="R69" s="519"/>
      <c r="S69" s="519"/>
      <c r="T69" s="519"/>
      <c r="U69" s="519"/>
      <c r="V69" s="519"/>
      <c r="W69" s="519"/>
      <c r="X69" s="519"/>
      <c r="Y69" s="519"/>
      <c r="Z69" s="519"/>
      <c r="AA69" s="519"/>
      <c r="AB69" s="519"/>
      <c r="AC69" s="519"/>
      <c r="AD69" s="519"/>
      <c r="AE69" s="519"/>
      <c r="AF69" s="519"/>
      <c r="AG69" s="519"/>
      <c r="AH69" s="519"/>
      <c r="AI69" s="519"/>
      <c r="AJ69" s="519"/>
      <c r="AK69" s="519"/>
      <c r="AL69" s="519"/>
      <c r="AM69" s="519"/>
      <c r="AN69" s="519"/>
      <c r="AO69" s="519"/>
      <c r="AP69" s="519"/>
      <c r="AQ69" s="519"/>
      <c r="AR69" s="519"/>
      <c r="AS69" s="519"/>
      <c r="AT69" s="519"/>
      <c r="AU69" s="519"/>
      <c r="AV69" s="83"/>
      <c r="AW69" s="83"/>
      <c r="AX69" s="83"/>
      <c r="AY69" s="83"/>
      <c r="AZ69" s="83"/>
      <c r="BA69" s="83"/>
      <c r="BB69" s="83"/>
      <c r="BC69" s="83"/>
      <c r="BD69" s="519"/>
      <c r="BE69" s="83"/>
      <c r="BF69" s="83"/>
      <c r="BG69" s="83"/>
      <c r="BH69" s="83"/>
      <c r="BI69" s="83"/>
      <c r="BJ69" s="83"/>
      <c r="BK69" s="83"/>
      <c r="BL69" s="83"/>
      <c r="BM69" s="519"/>
    </row>
    <row r="70" spans="1:65" ht="15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</row>
  </sheetData>
  <sheetProtection/>
  <mergeCells count="14">
    <mergeCell ref="A66:B66"/>
    <mergeCell ref="BE2:BM3"/>
    <mergeCell ref="T66:U66"/>
    <mergeCell ref="AM66:AN66"/>
    <mergeCell ref="BF66:BG66"/>
    <mergeCell ref="C2:K3"/>
    <mergeCell ref="L2:T3"/>
    <mergeCell ref="U2:AC3"/>
    <mergeCell ref="AD2:AL3"/>
    <mergeCell ref="AM2:AU3"/>
    <mergeCell ref="AV2:BD3"/>
    <mergeCell ref="A1:BM1"/>
    <mergeCell ref="A2:A4"/>
    <mergeCell ref="B2:B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V72"/>
  <sheetViews>
    <sheetView zoomScalePageLayoutView="0" workbookViewId="0" topLeftCell="A1">
      <selection activeCell="AC15" sqref="AC15"/>
    </sheetView>
  </sheetViews>
  <sheetFormatPr defaultColWidth="9.140625" defaultRowHeight="15"/>
  <cols>
    <col min="1" max="1" width="7.7109375" style="238" customWidth="1"/>
    <col min="2" max="2" width="60.8515625" style="238" customWidth="1"/>
    <col min="3" max="10" width="15.140625" style="238" hidden="1" customWidth="1"/>
    <col min="11" max="11" width="13.7109375" style="238" customWidth="1"/>
    <col min="12" max="19" width="15.140625" style="238" hidden="1" customWidth="1"/>
    <col min="20" max="20" width="13.7109375" style="238" customWidth="1"/>
    <col min="21" max="28" width="15.140625" style="238" hidden="1" customWidth="1"/>
    <col min="29" max="29" width="16.00390625" style="408" customWidth="1"/>
    <col min="30" max="36" width="15.140625" style="238" hidden="1" customWidth="1"/>
    <col min="37" max="37" width="1.7109375" style="238" hidden="1" customWidth="1"/>
    <col min="38" max="38" width="16.421875" style="238" customWidth="1"/>
    <col min="39" max="46" width="15.140625" style="238" hidden="1" customWidth="1"/>
    <col min="47" max="47" width="13.7109375" style="238" customWidth="1"/>
    <col min="48" max="55" width="15.140625" style="238" hidden="1" customWidth="1"/>
    <col min="56" max="56" width="13.7109375" style="238" customWidth="1"/>
    <col min="57" max="64" width="15.140625" style="238" hidden="1" customWidth="1"/>
    <col min="65" max="65" width="13.7109375" style="238" customWidth="1"/>
    <col min="66" max="16384" width="9.140625" style="238" customWidth="1"/>
  </cols>
  <sheetData>
    <row r="1" spans="1:65" ht="24.75" customHeight="1" thickBot="1" thickTop="1">
      <c r="A1" s="669" t="s">
        <v>358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  <c r="AE1" s="670"/>
      <c r="AF1" s="670"/>
      <c r="AG1" s="670"/>
      <c r="AH1" s="670"/>
      <c r="AI1" s="670"/>
      <c r="AJ1" s="670"/>
      <c r="AK1" s="670"/>
      <c r="AL1" s="670"/>
      <c r="AM1" s="670"/>
      <c r="AN1" s="670"/>
      <c r="AO1" s="670"/>
      <c r="AP1" s="670"/>
      <c r="AQ1" s="670"/>
      <c r="AR1" s="670"/>
      <c r="AS1" s="670"/>
      <c r="AT1" s="670"/>
      <c r="AU1" s="670"/>
      <c r="AV1" s="670"/>
      <c r="AW1" s="670"/>
      <c r="AX1" s="670"/>
      <c r="AY1" s="670"/>
      <c r="AZ1" s="670"/>
      <c r="BA1" s="670"/>
      <c r="BB1" s="670"/>
      <c r="BC1" s="670"/>
      <c r="BD1" s="670"/>
      <c r="BE1" s="670"/>
      <c r="BF1" s="670"/>
      <c r="BG1" s="670"/>
      <c r="BH1" s="670"/>
      <c r="BI1" s="670"/>
      <c r="BJ1" s="670"/>
      <c r="BK1" s="670"/>
      <c r="BL1" s="670"/>
      <c r="BM1" s="675"/>
    </row>
    <row r="2" spans="1:65" ht="24.75" customHeight="1" thickTop="1">
      <c r="A2" s="656" t="s">
        <v>2</v>
      </c>
      <c r="B2" s="659" t="s">
        <v>86</v>
      </c>
      <c r="C2" s="707" t="s">
        <v>302</v>
      </c>
      <c r="D2" s="708"/>
      <c r="E2" s="708"/>
      <c r="F2" s="708"/>
      <c r="G2" s="708"/>
      <c r="H2" s="708"/>
      <c r="I2" s="708"/>
      <c r="J2" s="708"/>
      <c r="K2" s="709"/>
      <c r="L2" s="707" t="s">
        <v>304</v>
      </c>
      <c r="M2" s="708"/>
      <c r="N2" s="708"/>
      <c r="O2" s="708"/>
      <c r="P2" s="708"/>
      <c r="Q2" s="708"/>
      <c r="R2" s="708"/>
      <c r="S2" s="708"/>
      <c r="T2" s="709"/>
      <c r="U2" s="707" t="s">
        <v>305</v>
      </c>
      <c r="V2" s="708"/>
      <c r="W2" s="708"/>
      <c r="X2" s="708"/>
      <c r="Y2" s="708"/>
      <c r="Z2" s="708"/>
      <c r="AA2" s="708"/>
      <c r="AB2" s="708"/>
      <c r="AC2" s="709"/>
      <c r="AD2" s="707" t="s">
        <v>308</v>
      </c>
      <c r="AE2" s="708"/>
      <c r="AF2" s="708"/>
      <c r="AG2" s="708"/>
      <c r="AH2" s="708"/>
      <c r="AI2" s="708"/>
      <c r="AJ2" s="708"/>
      <c r="AK2" s="708"/>
      <c r="AL2" s="709"/>
      <c r="AM2" s="707" t="s">
        <v>306</v>
      </c>
      <c r="AN2" s="708"/>
      <c r="AO2" s="708"/>
      <c r="AP2" s="708"/>
      <c r="AQ2" s="708"/>
      <c r="AR2" s="708"/>
      <c r="AS2" s="708"/>
      <c r="AT2" s="708"/>
      <c r="AU2" s="709"/>
      <c r="AV2" s="707" t="s">
        <v>307</v>
      </c>
      <c r="AW2" s="708"/>
      <c r="AX2" s="708"/>
      <c r="AY2" s="708"/>
      <c r="AZ2" s="708"/>
      <c r="BA2" s="708"/>
      <c r="BB2" s="708"/>
      <c r="BC2" s="708"/>
      <c r="BD2" s="709"/>
      <c r="BE2" s="717" t="s">
        <v>69</v>
      </c>
      <c r="BF2" s="718"/>
      <c r="BG2" s="718"/>
      <c r="BH2" s="718"/>
      <c r="BI2" s="718"/>
      <c r="BJ2" s="718"/>
      <c r="BK2" s="718"/>
      <c r="BL2" s="718"/>
      <c r="BM2" s="719"/>
    </row>
    <row r="3" spans="1:65" ht="24.75" customHeight="1" thickBot="1">
      <c r="A3" s="656"/>
      <c r="B3" s="659"/>
      <c r="C3" s="705"/>
      <c r="D3" s="706"/>
      <c r="E3" s="706"/>
      <c r="F3" s="706"/>
      <c r="G3" s="706"/>
      <c r="H3" s="706"/>
      <c r="I3" s="706"/>
      <c r="J3" s="706"/>
      <c r="K3" s="710"/>
      <c r="L3" s="705"/>
      <c r="M3" s="706"/>
      <c r="N3" s="706"/>
      <c r="O3" s="706"/>
      <c r="P3" s="706"/>
      <c r="Q3" s="706"/>
      <c r="R3" s="706"/>
      <c r="S3" s="706"/>
      <c r="T3" s="710"/>
      <c r="U3" s="705"/>
      <c r="V3" s="706"/>
      <c r="W3" s="706"/>
      <c r="X3" s="706"/>
      <c r="Y3" s="706"/>
      <c r="Z3" s="706"/>
      <c r="AA3" s="706"/>
      <c r="AB3" s="706"/>
      <c r="AC3" s="710"/>
      <c r="AD3" s="705"/>
      <c r="AE3" s="706"/>
      <c r="AF3" s="706"/>
      <c r="AG3" s="706"/>
      <c r="AH3" s="706"/>
      <c r="AI3" s="706"/>
      <c r="AJ3" s="706"/>
      <c r="AK3" s="706"/>
      <c r="AL3" s="710"/>
      <c r="AM3" s="705"/>
      <c r="AN3" s="706"/>
      <c r="AO3" s="706"/>
      <c r="AP3" s="706"/>
      <c r="AQ3" s="706"/>
      <c r="AR3" s="706"/>
      <c r="AS3" s="706"/>
      <c r="AT3" s="706"/>
      <c r="AU3" s="710"/>
      <c r="AV3" s="705"/>
      <c r="AW3" s="706"/>
      <c r="AX3" s="706"/>
      <c r="AY3" s="706"/>
      <c r="AZ3" s="706"/>
      <c r="BA3" s="706"/>
      <c r="BB3" s="706"/>
      <c r="BC3" s="706"/>
      <c r="BD3" s="710"/>
      <c r="BE3" s="705"/>
      <c r="BF3" s="706"/>
      <c r="BG3" s="706"/>
      <c r="BH3" s="706"/>
      <c r="BI3" s="706"/>
      <c r="BJ3" s="706"/>
      <c r="BK3" s="706"/>
      <c r="BL3" s="706"/>
      <c r="BM3" s="710"/>
    </row>
    <row r="4" spans="1:65" ht="24.75" customHeight="1" thickBot="1">
      <c r="A4" s="657"/>
      <c r="B4" s="660"/>
      <c r="C4" s="239" t="s">
        <v>4</v>
      </c>
      <c r="D4" s="149" t="s">
        <v>5</v>
      </c>
      <c r="E4" s="239" t="s">
        <v>4</v>
      </c>
      <c r="F4" s="149" t="s">
        <v>5</v>
      </c>
      <c r="G4" s="239" t="s">
        <v>4</v>
      </c>
      <c r="H4" s="149" t="s">
        <v>5</v>
      </c>
      <c r="I4" s="239" t="s">
        <v>4</v>
      </c>
      <c r="J4" s="404" t="s">
        <v>5</v>
      </c>
      <c r="K4" s="473" t="s">
        <v>5</v>
      </c>
      <c r="L4" s="474" t="s">
        <v>4</v>
      </c>
      <c r="M4" s="473" t="s">
        <v>5</v>
      </c>
      <c r="N4" s="474" t="s">
        <v>4</v>
      </c>
      <c r="O4" s="473" t="s">
        <v>5</v>
      </c>
      <c r="P4" s="474" t="s">
        <v>4</v>
      </c>
      <c r="Q4" s="473" t="s">
        <v>5</v>
      </c>
      <c r="R4" s="474" t="s">
        <v>4</v>
      </c>
      <c r="S4" s="473" t="s">
        <v>5</v>
      </c>
      <c r="T4" s="473" t="s">
        <v>5</v>
      </c>
      <c r="U4" s="474" t="s">
        <v>4</v>
      </c>
      <c r="V4" s="473" t="s">
        <v>5</v>
      </c>
      <c r="W4" s="474" t="s">
        <v>4</v>
      </c>
      <c r="X4" s="473" t="s">
        <v>5</v>
      </c>
      <c r="Y4" s="474" t="s">
        <v>4</v>
      </c>
      <c r="Z4" s="473" t="s">
        <v>5</v>
      </c>
      <c r="AA4" s="474" t="s">
        <v>4</v>
      </c>
      <c r="AB4" s="473" t="s">
        <v>5</v>
      </c>
      <c r="AC4" s="473" t="s">
        <v>5</v>
      </c>
      <c r="AD4" s="474" t="s">
        <v>4</v>
      </c>
      <c r="AE4" s="473" t="s">
        <v>5</v>
      </c>
      <c r="AF4" s="474" t="s">
        <v>4</v>
      </c>
      <c r="AG4" s="473" t="s">
        <v>5</v>
      </c>
      <c r="AH4" s="474" t="s">
        <v>4</v>
      </c>
      <c r="AI4" s="473" t="s">
        <v>5</v>
      </c>
      <c r="AJ4" s="474" t="s">
        <v>4</v>
      </c>
      <c r="AK4" s="473" t="s">
        <v>5</v>
      </c>
      <c r="AL4" s="473" t="s">
        <v>5</v>
      </c>
      <c r="AM4" s="474" t="s">
        <v>4</v>
      </c>
      <c r="AN4" s="473" t="s">
        <v>5</v>
      </c>
      <c r="AO4" s="474" t="s">
        <v>4</v>
      </c>
      <c r="AP4" s="473" t="s">
        <v>5</v>
      </c>
      <c r="AQ4" s="474" t="s">
        <v>4</v>
      </c>
      <c r="AR4" s="473" t="s">
        <v>5</v>
      </c>
      <c r="AS4" s="474" t="s">
        <v>4</v>
      </c>
      <c r="AT4" s="473" t="s">
        <v>5</v>
      </c>
      <c r="AU4" s="473" t="s">
        <v>5</v>
      </c>
      <c r="AV4" s="474" t="s">
        <v>4</v>
      </c>
      <c r="AW4" s="473" t="s">
        <v>5</v>
      </c>
      <c r="AX4" s="474" t="s">
        <v>4</v>
      </c>
      <c r="AY4" s="473" t="s">
        <v>5</v>
      </c>
      <c r="AZ4" s="474" t="s">
        <v>4</v>
      </c>
      <c r="BA4" s="473" t="s">
        <v>5</v>
      </c>
      <c r="BB4" s="474" t="s">
        <v>4</v>
      </c>
      <c r="BC4" s="473" t="s">
        <v>5</v>
      </c>
      <c r="BD4" s="473" t="s">
        <v>5</v>
      </c>
      <c r="BE4" s="474" t="s">
        <v>4</v>
      </c>
      <c r="BF4" s="473" t="s">
        <v>5</v>
      </c>
      <c r="BG4" s="474" t="s">
        <v>4</v>
      </c>
      <c r="BH4" s="473" t="s">
        <v>5</v>
      </c>
      <c r="BI4" s="474" t="s">
        <v>4</v>
      </c>
      <c r="BJ4" s="473" t="s">
        <v>5</v>
      </c>
      <c r="BK4" s="474" t="s">
        <v>4</v>
      </c>
      <c r="BL4" s="473" t="s">
        <v>5</v>
      </c>
      <c r="BM4" s="473" t="s">
        <v>5</v>
      </c>
    </row>
    <row r="5" spans="1:74" ht="15.75" thickBot="1">
      <c r="A5" s="89">
        <v>0</v>
      </c>
      <c r="B5" s="11" t="s">
        <v>7</v>
      </c>
      <c r="C5" s="306"/>
      <c r="D5" s="332"/>
      <c r="E5" s="332"/>
      <c r="F5" s="349"/>
      <c r="G5" s="465"/>
      <c r="H5" s="466"/>
      <c r="I5" s="467"/>
      <c r="J5" s="467"/>
      <c r="K5" s="469">
        <v>0.034482758620689655</v>
      </c>
      <c r="L5" s="534">
        <v>4.23</v>
      </c>
      <c r="M5" s="466" t="e">
        <v>#N/A</v>
      </c>
      <c r="N5" s="468" t="e">
        <v>#N/A</v>
      </c>
      <c r="O5" s="468" t="e">
        <v>#N/A</v>
      </c>
      <c r="P5" s="411" t="e">
        <v>#N/A</v>
      </c>
      <c r="Q5" s="465" t="e">
        <v>#REF!</v>
      </c>
      <c r="R5" s="469"/>
      <c r="S5" s="469"/>
      <c r="T5" s="520">
        <v>0.0416440340394713</v>
      </c>
      <c r="U5" s="521">
        <v>0.87</v>
      </c>
      <c r="V5" s="306">
        <v>0.87</v>
      </c>
      <c r="W5" s="332">
        <v>0.87</v>
      </c>
      <c r="X5" s="332">
        <v>0.87</v>
      </c>
      <c r="Y5" s="349">
        <v>0.87</v>
      </c>
      <c r="Z5" s="465">
        <v>0.87</v>
      </c>
      <c r="AA5" s="466">
        <v>0.87</v>
      </c>
      <c r="AB5" s="467">
        <v>0.87</v>
      </c>
      <c r="AC5" s="468">
        <v>0.032101167315175094</v>
      </c>
      <c r="AD5" s="411">
        <v>0.87</v>
      </c>
      <c r="AE5" s="465">
        <v>0.87</v>
      </c>
      <c r="AF5" s="466">
        <v>0.87</v>
      </c>
      <c r="AG5" s="468">
        <v>0.87</v>
      </c>
      <c r="AH5" s="468">
        <v>0.87</v>
      </c>
      <c r="AI5" s="411">
        <v>0.87</v>
      </c>
      <c r="AJ5" s="465">
        <v>0.87</v>
      </c>
      <c r="AK5" s="469">
        <v>0.87</v>
      </c>
      <c r="AL5" s="469">
        <v>0.03853491033956504</v>
      </c>
      <c r="AM5" s="89">
        <v>0.04</v>
      </c>
      <c r="AN5" s="11">
        <v>0.87</v>
      </c>
      <c r="AO5" s="306">
        <v>0.87</v>
      </c>
      <c r="AP5" s="332">
        <v>0.87</v>
      </c>
      <c r="AQ5" s="332">
        <v>0.87</v>
      </c>
      <c r="AR5" s="349">
        <v>0.87</v>
      </c>
      <c r="AS5" s="465">
        <v>0.87</v>
      </c>
      <c r="AT5" s="466">
        <v>0.87</v>
      </c>
      <c r="AU5" s="467">
        <v>0.08695652173913043</v>
      </c>
      <c r="AV5" s="468" t="e">
        <v>#N/A</v>
      </c>
      <c r="AW5" s="411">
        <v>0.87</v>
      </c>
      <c r="AX5" s="465">
        <v>0.87</v>
      </c>
      <c r="AY5" s="466">
        <v>0.87</v>
      </c>
      <c r="AZ5" s="468">
        <v>0.87</v>
      </c>
      <c r="BA5" s="468">
        <v>0.87</v>
      </c>
      <c r="BB5" s="411">
        <v>0.87</v>
      </c>
      <c r="BC5" s="465">
        <v>0.87</v>
      </c>
      <c r="BD5" s="469">
        <v>0.040983606557377046</v>
      </c>
      <c r="BE5" s="469" t="e">
        <v>#N/A</v>
      </c>
      <c r="BF5" s="89" t="e">
        <v>#N/A</v>
      </c>
      <c r="BG5" s="11" t="e">
        <v>#N/A</v>
      </c>
      <c r="BH5" s="306" t="e">
        <v>#N/A</v>
      </c>
      <c r="BI5" s="332" t="e">
        <v>#N/A</v>
      </c>
      <c r="BJ5" s="332" t="e">
        <v>#N/A</v>
      </c>
      <c r="BK5" s="349" t="e">
        <v>#N/A</v>
      </c>
      <c r="BL5" s="466" t="e">
        <v>#N/A</v>
      </c>
      <c r="BM5" s="469">
        <v>0.03979678238780694</v>
      </c>
      <c r="BN5" s="262" t="s">
        <v>208</v>
      </c>
      <c r="BO5" s="263"/>
      <c r="BP5" s="263"/>
      <c r="BQ5" s="263"/>
      <c r="BR5" s="263"/>
      <c r="BS5" s="263"/>
      <c r="BT5" s="263"/>
      <c r="BU5" s="263"/>
      <c r="BV5" s="263"/>
    </row>
    <row r="6" spans="1:74" ht="15.75" thickBot="1">
      <c r="A6" s="15" t="s">
        <v>8</v>
      </c>
      <c r="B6" s="16" t="s">
        <v>9</v>
      </c>
      <c r="C6" s="287"/>
      <c r="D6" s="327"/>
      <c r="E6" s="327"/>
      <c r="F6" s="350"/>
      <c r="G6" s="268"/>
      <c r="H6" s="415"/>
      <c r="I6" s="416"/>
      <c r="J6" s="416"/>
      <c r="K6" s="417">
        <v>0.29885057471264365</v>
      </c>
      <c r="L6" s="535">
        <v>44.33</v>
      </c>
      <c r="M6" s="415" t="e">
        <v>#N/A</v>
      </c>
      <c r="N6" s="305" t="e">
        <v>#N/A</v>
      </c>
      <c r="O6" s="305" t="e">
        <v>#N/A</v>
      </c>
      <c r="P6" s="395" t="e">
        <v>#N/A</v>
      </c>
      <c r="Q6" s="268" t="e">
        <v>#REF!</v>
      </c>
      <c r="R6" s="417">
        <v>0</v>
      </c>
      <c r="S6" s="417">
        <v>0</v>
      </c>
      <c r="T6" s="223">
        <v>0.41010320478001083</v>
      </c>
      <c r="U6" s="522">
        <v>9.31</v>
      </c>
      <c r="V6" s="287">
        <v>9.31</v>
      </c>
      <c r="W6" s="327">
        <v>9.31</v>
      </c>
      <c r="X6" s="327"/>
      <c r="Y6" s="350"/>
      <c r="Z6" s="268"/>
      <c r="AA6" s="415"/>
      <c r="AB6" s="416"/>
      <c r="AC6" s="305">
        <v>0.4494163424124514</v>
      </c>
      <c r="AD6" s="395">
        <v>9.31</v>
      </c>
      <c r="AE6" s="268">
        <v>9.31</v>
      </c>
      <c r="AF6" s="415">
        <v>9.31</v>
      </c>
      <c r="AG6" s="305">
        <v>9.31</v>
      </c>
      <c r="AH6" s="305">
        <v>9.31</v>
      </c>
      <c r="AI6" s="395">
        <v>9.31</v>
      </c>
      <c r="AJ6" s="268">
        <v>9.31</v>
      </c>
      <c r="AK6" s="417">
        <v>9.31</v>
      </c>
      <c r="AL6" s="417">
        <v>0.43189622281571927</v>
      </c>
      <c r="AM6" s="15">
        <v>0.19</v>
      </c>
      <c r="AN6" s="16">
        <v>9.31</v>
      </c>
      <c r="AO6" s="287">
        <v>9.31</v>
      </c>
      <c r="AP6" s="327">
        <v>9.31</v>
      </c>
      <c r="AQ6" s="327">
        <v>9.31</v>
      </c>
      <c r="AR6" s="350">
        <v>9.31</v>
      </c>
      <c r="AS6" s="268">
        <v>9.31</v>
      </c>
      <c r="AT6" s="415">
        <v>9.31</v>
      </c>
      <c r="AU6" s="416">
        <v>0.41304347826086957</v>
      </c>
      <c r="AV6" s="305" t="e">
        <v>#N/A</v>
      </c>
      <c r="AW6" s="395">
        <v>4.35</v>
      </c>
      <c r="AX6" s="268">
        <v>4.35</v>
      </c>
      <c r="AY6" s="415">
        <v>4.35</v>
      </c>
      <c r="AZ6" s="305">
        <v>4.35</v>
      </c>
      <c r="BA6" s="305">
        <v>4.35</v>
      </c>
      <c r="BB6" s="395">
        <v>4.35</v>
      </c>
      <c r="BC6" s="268">
        <v>4.35</v>
      </c>
      <c r="BD6" s="417">
        <v>0.4354508196721312</v>
      </c>
      <c r="BE6" s="417" t="e">
        <v>#N/A</v>
      </c>
      <c r="BF6" s="15" t="e">
        <v>#N/A</v>
      </c>
      <c r="BG6" s="16" t="e">
        <v>#N/A</v>
      </c>
      <c r="BH6" s="287" t="e">
        <v>#N/A</v>
      </c>
      <c r="BI6" s="327" t="e">
        <v>#N/A</v>
      </c>
      <c r="BJ6" s="327" t="e">
        <v>#N/A</v>
      </c>
      <c r="BK6" s="350" t="e">
        <v>#N/A</v>
      </c>
      <c r="BL6" s="415" t="e">
        <v>#N/A</v>
      </c>
      <c r="BM6" s="417">
        <v>0.4170665161351021</v>
      </c>
      <c r="BN6" s="263"/>
      <c r="BO6" s="263"/>
      <c r="BP6" s="263"/>
      <c r="BQ6" s="263"/>
      <c r="BR6" s="263"/>
      <c r="BS6" s="263"/>
      <c r="BT6" s="263"/>
      <c r="BU6" s="263"/>
      <c r="BV6" s="263"/>
    </row>
    <row r="7" spans="1:74" ht="15">
      <c r="A7" s="35">
        <v>10</v>
      </c>
      <c r="B7" s="36" t="s">
        <v>10</v>
      </c>
      <c r="C7" s="281"/>
      <c r="D7" s="208"/>
      <c r="E7" s="209"/>
      <c r="F7" s="333"/>
      <c r="G7" s="418"/>
      <c r="H7" s="419"/>
      <c r="I7" s="420"/>
      <c r="J7" s="524"/>
      <c r="K7" s="538">
        <v>0.004597701149425287</v>
      </c>
      <c r="L7" s="609">
        <v>4.15</v>
      </c>
      <c r="M7" s="419" t="e">
        <v>#N/A</v>
      </c>
      <c r="N7" s="423" t="e">
        <v>#N/A</v>
      </c>
      <c r="O7" s="421" t="e">
        <v>#N/A</v>
      </c>
      <c r="P7" s="422" t="e">
        <v>#N/A</v>
      </c>
      <c r="Q7" s="545" t="e">
        <v>#REF!</v>
      </c>
      <c r="R7" s="545"/>
      <c r="S7" s="545"/>
      <c r="T7" s="610">
        <v>0.03222886112619953</v>
      </c>
      <c r="U7" s="611">
        <v>0.76</v>
      </c>
      <c r="V7" s="281">
        <v>0.76</v>
      </c>
      <c r="W7" s="208">
        <v>0.76</v>
      </c>
      <c r="X7" s="209">
        <v>0.76</v>
      </c>
      <c r="Y7" s="333">
        <v>0.76</v>
      </c>
      <c r="Z7" s="545">
        <v>0.76</v>
      </c>
      <c r="AA7" s="419">
        <v>0.76</v>
      </c>
      <c r="AB7" s="420">
        <v>0.76</v>
      </c>
      <c r="AC7" s="421">
        <v>0.0593385214007782</v>
      </c>
      <c r="AD7" s="422">
        <v>0.76</v>
      </c>
      <c r="AE7" s="545">
        <v>0.76</v>
      </c>
      <c r="AF7" s="419">
        <v>0.76</v>
      </c>
      <c r="AG7" s="423">
        <v>0.76</v>
      </c>
      <c r="AH7" s="421">
        <v>0.76</v>
      </c>
      <c r="AI7" s="422">
        <v>0.76</v>
      </c>
      <c r="AJ7" s="545">
        <v>0.76</v>
      </c>
      <c r="AK7" s="545">
        <v>0.76</v>
      </c>
      <c r="AL7" s="545">
        <v>0.05188859214040443</v>
      </c>
      <c r="AM7" s="612">
        <v>0.03</v>
      </c>
      <c r="AN7" s="613">
        <v>0.76</v>
      </c>
      <c r="AO7" s="281">
        <v>0.76</v>
      </c>
      <c r="AP7" s="208">
        <v>0.76</v>
      </c>
      <c r="AQ7" s="209">
        <v>0.76</v>
      </c>
      <c r="AR7" s="333">
        <v>0.76</v>
      </c>
      <c r="AS7" s="545">
        <v>0.76</v>
      </c>
      <c r="AT7" s="419">
        <v>0.76</v>
      </c>
      <c r="AU7" s="420">
        <v>0.06521739130434782</v>
      </c>
      <c r="AV7" s="421" t="e">
        <v>#N/A</v>
      </c>
      <c r="AW7" s="422">
        <v>0.87</v>
      </c>
      <c r="AX7" s="545">
        <v>0.87</v>
      </c>
      <c r="AY7" s="419">
        <v>0.87</v>
      </c>
      <c r="AZ7" s="423">
        <v>0.87</v>
      </c>
      <c r="BA7" s="421">
        <v>0.87</v>
      </c>
      <c r="BB7" s="422">
        <v>0.87</v>
      </c>
      <c r="BC7" s="545">
        <v>0.87</v>
      </c>
      <c r="BD7" s="545">
        <v>0.035860655737704916</v>
      </c>
      <c r="BE7" s="545" t="e">
        <v>#N/A</v>
      </c>
      <c r="BF7" s="612" t="e">
        <v>#N/A</v>
      </c>
      <c r="BG7" s="613" t="e">
        <v>#N/A</v>
      </c>
      <c r="BH7" s="281" t="e">
        <v>#N/A</v>
      </c>
      <c r="BI7" s="208" t="e">
        <v>#N/A</v>
      </c>
      <c r="BJ7" s="209" t="e">
        <v>#N/A</v>
      </c>
      <c r="BK7" s="333" t="e">
        <v>#N/A</v>
      </c>
      <c r="BL7" s="614" t="e">
        <v>#N/A</v>
      </c>
      <c r="BM7" s="545">
        <v>0.0390441245648697</v>
      </c>
      <c r="BN7" s="262" t="s">
        <v>209</v>
      </c>
      <c r="BO7" s="263"/>
      <c r="BP7" s="263"/>
      <c r="BQ7" s="263"/>
      <c r="BR7" s="263"/>
      <c r="BS7" s="263"/>
      <c r="BT7" s="263"/>
      <c r="BU7" s="263"/>
      <c r="BV7" s="263"/>
    </row>
    <row r="8" spans="1:74" ht="15">
      <c r="A8" s="25">
        <v>11</v>
      </c>
      <c r="B8" s="26" t="s">
        <v>11</v>
      </c>
      <c r="C8" s="279"/>
      <c r="D8" s="244"/>
      <c r="E8" s="245"/>
      <c r="F8" s="334"/>
      <c r="G8" s="424"/>
      <c r="H8" s="425"/>
      <c r="I8" s="426"/>
      <c r="J8" s="525"/>
      <c r="K8" s="539">
        <v>0.271264367816092</v>
      </c>
      <c r="L8" s="615">
        <v>37.33</v>
      </c>
      <c r="M8" s="425" t="e">
        <v>#N/A</v>
      </c>
      <c r="N8" s="429" t="e">
        <v>#N/A</v>
      </c>
      <c r="O8" s="427" t="e">
        <v>#N/A</v>
      </c>
      <c r="P8" s="428" t="e">
        <v>#N/A</v>
      </c>
      <c r="Q8" s="546" t="e">
        <v>#REF!</v>
      </c>
      <c r="R8" s="546"/>
      <c r="S8" s="546"/>
      <c r="T8" s="616">
        <v>0.34872351982618144</v>
      </c>
      <c r="U8" s="617">
        <v>7.86</v>
      </c>
      <c r="V8" s="279">
        <v>7.86</v>
      </c>
      <c r="W8" s="244">
        <v>7.86</v>
      </c>
      <c r="X8" s="245">
        <v>7.86</v>
      </c>
      <c r="Y8" s="334">
        <v>7.86</v>
      </c>
      <c r="Z8" s="546">
        <v>7.86</v>
      </c>
      <c r="AA8" s="425">
        <v>7.86</v>
      </c>
      <c r="AB8" s="426">
        <v>7.86</v>
      </c>
      <c r="AC8" s="427">
        <v>0.3570038910505836</v>
      </c>
      <c r="AD8" s="428">
        <v>7.86</v>
      </c>
      <c r="AE8" s="546">
        <v>7.86</v>
      </c>
      <c r="AF8" s="425">
        <v>7.86</v>
      </c>
      <c r="AG8" s="429">
        <v>7.86</v>
      </c>
      <c r="AH8" s="427">
        <v>7.86</v>
      </c>
      <c r="AI8" s="428">
        <v>7.86</v>
      </c>
      <c r="AJ8" s="546">
        <v>7.86</v>
      </c>
      <c r="AK8" s="546">
        <v>7.86</v>
      </c>
      <c r="AL8" s="546">
        <v>0.35902327355971003</v>
      </c>
      <c r="AM8" s="618">
        <v>0.15</v>
      </c>
      <c r="AN8" s="619">
        <v>7.86</v>
      </c>
      <c r="AO8" s="279">
        <v>7.86</v>
      </c>
      <c r="AP8" s="244">
        <v>7.86</v>
      </c>
      <c r="AQ8" s="245">
        <v>7.86</v>
      </c>
      <c r="AR8" s="334">
        <v>7.86</v>
      </c>
      <c r="AS8" s="546">
        <v>7.86</v>
      </c>
      <c r="AT8" s="425">
        <v>7.86</v>
      </c>
      <c r="AU8" s="426">
        <v>0.32608695652173914</v>
      </c>
      <c r="AV8" s="427" t="e">
        <v>#N/A</v>
      </c>
      <c r="AW8" s="428">
        <v>0.87</v>
      </c>
      <c r="AX8" s="546">
        <v>0.87</v>
      </c>
      <c r="AY8" s="425">
        <v>0.87</v>
      </c>
      <c r="AZ8" s="429">
        <v>0.87</v>
      </c>
      <c r="BA8" s="427">
        <v>0.87</v>
      </c>
      <c r="BB8" s="428">
        <v>0.87</v>
      </c>
      <c r="BC8" s="546">
        <v>0.87</v>
      </c>
      <c r="BD8" s="546">
        <v>0.375</v>
      </c>
      <c r="BE8" s="546" t="e">
        <v>#N/A</v>
      </c>
      <c r="BF8" s="618" t="e">
        <v>#N/A</v>
      </c>
      <c r="BG8" s="619" t="e">
        <v>#N/A</v>
      </c>
      <c r="BH8" s="279" t="e">
        <v>#N/A</v>
      </c>
      <c r="BI8" s="244" t="e">
        <v>#N/A</v>
      </c>
      <c r="BJ8" s="245" t="e">
        <v>#N/A</v>
      </c>
      <c r="BK8" s="334" t="e">
        <v>#N/A</v>
      </c>
      <c r="BL8" s="620" t="e">
        <v>#N/A</v>
      </c>
      <c r="BM8" s="546">
        <v>0.3512089566280929</v>
      </c>
      <c r="BN8" s="262" t="s">
        <v>210</v>
      </c>
      <c r="BO8" s="263"/>
      <c r="BP8" s="263"/>
      <c r="BQ8" s="263"/>
      <c r="BR8" s="263"/>
      <c r="BS8" s="263"/>
      <c r="BT8" s="263"/>
      <c r="BU8" s="263"/>
      <c r="BV8" s="263"/>
    </row>
    <row r="9" spans="1:74" ht="15">
      <c r="A9" s="25">
        <v>12</v>
      </c>
      <c r="B9" s="26" t="s">
        <v>12</v>
      </c>
      <c r="C9" s="279"/>
      <c r="D9" s="244"/>
      <c r="E9" s="245"/>
      <c r="F9" s="334"/>
      <c r="G9" s="424"/>
      <c r="H9" s="425"/>
      <c r="I9" s="426"/>
      <c r="J9" s="525"/>
      <c r="K9" s="539">
        <v>0.020689655172413793</v>
      </c>
      <c r="L9" s="615">
        <v>2.21</v>
      </c>
      <c r="M9" s="425" t="e">
        <v>#N/A</v>
      </c>
      <c r="N9" s="429" t="e">
        <v>#N/A</v>
      </c>
      <c r="O9" s="427" t="e">
        <v>#N/A</v>
      </c>
      <c r="P9" s="428" t="e">
        <v>#N/A</v>
      </c>
      <c r="Q9" s="546" t="e">
        <v>#REF!</v>
      </c>
      <c r="R9" s="546"/>
      <c r="S9" s="546"/>
      <c r="T9" s="616">
        <v>0.022270505160239002</v>
      </c>
      <c r="U9" s="617">
        <v>0.54</v>
      </c>
      <c r="V9" s="279">
        <v>0.54</v>
      </c>
      <c r="W9" s="244">
        <v>0.54</v>
      </c>
      <c r="X9" s="245">
        <v>0.54</v>
      </c>
      <c r="Y9" s="334">
        <v>0.54</v>
      </c>
      <c r="Z9" s="546">
        <v>0.54</v>
      </c>
      <c r="AA9" s="425">
        <v>0.54</v>
      </c>
      <c r="AB9" s="426">
        <v>0.54</v>
      </c>
      <c r="AC9" s="427">
        <v>0.02529182879377432</v>
      </c>
      <c r="AD9" s="428">
        <v>0.54</v>
      </c>
      <c r="AE9" s="546">
        <v>0.54</v>
      </c>
      <c r="AF9" s="425">
        <v>0.54</v>
      </c>
      <c r="AG9" s="429">
        <v>0.54</v>
      </c>
      <c r="AH9" s="427">
        <v>0.54</v>
      </c>
      <c r="AI9" s="428">
        <v>0.54</v>
      </c>
      <c r="AJ9" s="546">
        <v>0.54</v>
      </c>
      <c r="AK9" s="546">
        <v>0.54</v>
      </c>
      <c r="AL9" s="546">
        <v>0.01564288439526898</v>
      </c>
      <c r="AM9" s="618">
        <v>0.01</v>
      </c>
      <c r="AN9" s="619">
        <v>0.54</v>
      </c>
      <c r="AO9" s="279">
        <v>0.54</v>
      </c>
      <c r="AP9" s="244">
        <v>0.54</v>
      </c>
      <c r="AQ9" s="245">
        <v>0.54</v>
      </c>
      <c r="AR9" s="334">
        <v>0.54</v>
      </c>
      <c r="AS9" s="546">
        <v>0.54</v>
      </c>
      <c r="AT9" s="425">
        <v>0.54</v>
      </c>
      <c r="AU9" s="426">
        <v>0.021739130434782608</v>
      </c>
      <c r="AV9" s="427" t="e">
        <v>#N/A</v>
      </c>
      <c r="AW9" s="428">
        <v>0.87</v>
      </c>
      <c r="AX9" s="546">
        <v>0.87</v>
      </c>
      <c r="AY9" s="425">
        <v>0.87</v>
      </c>
      <c r="AZ9" s="429">
        <v>0.87</v>
      </c>
      <c r="BA9" s="427">
        <v>0.87</v>
      </c>
      <c r="BB9" s="428">
        <v>0.87</v>
      </c>
      <c r="BC9" s="546">
        <v>0.87</v>
      </c>
      <c r="BD9" s="546">
        <v>0.02151639344262295</v>
      </c>
      <c r="BE9" s="546" t="e">
        <v>#N/A</v>
      </c>
      <c r="BF9" s="618" t="e">
        <v>#N/A</v>
      </c>
      <c r="BG9" s="619" t="e">
        <v>#N/A</v>
      </c>
      <c r="BH9" s="279" t="e">
        <v>#N/A</v>
      </c>
      <c r="BI9" s="244" t="e">
        <v>#N/A</v>
      </c>
      <c r="BJ9" s="245" t="e">
        <v>#N/A</v>
      </c>
      <c r="BK9" s="334" t="e">
        <v>#N/A</v>
      </c>
      <c r="BL9" s="620" t="e">
        <v>#N/A</v>
      </c>
      <c r="BM9" s="546">
        <v>0.02079217235864145</v>
      </c>
      <c r="BN9" s="262" t="s">
        <v>211</v>
      </c>
      <c r="BO9" s="263"/>
      <c r="BP9" s="263"/>
      <c r="BQ9" s="263"/>
      <c r="BR9" s="263"/>
      <c r="BS9" s="263"/>
      <c r="BT9" s="263"/>
      <c r="BU9" s="263"/>
      <c r="BV9" s="263"/>
    </row>
    <row r="10" spans="1:74" ht="15">
      <c r="A10" s="25">
        <v>13</v>
      </c>
      <c r="B10" s="26" t="s">
        <v>13</v>
      </c>
      <c r="C10" s="279"/>
      <c r="D10" s="244"/>
      <c r="E10" s="245"/>
      <c r="F10" s="334"/>
      <c r="G10" s="424"/>
      <c r="H10" s="425"/>
      <c r="I10" s="426"/>
      <c r="J10" s="525"/>
      <c r="K10" s="539">
        <v>0</v>
      </c>
      <c r="L10" s="615">
        <v>0.07</v>
      </c>
      <c r="M10" s="425" t="e">
        <v>#N/A</v>
      </c>
      <c r="N10" s="429" t="e">
        <v>#N/A</v>
      </c>
      <c r="O10" s="427" t="e">
        <v>#N/A</v>
      </c>
      <c r="P10" s="428" t="e">
        <v>#N/A</v>
      </c>
      <c r="Q10" s="546" t="e">
        <v>#REF!</v>
      </c>
      <c r="R10" s="546"/>
      <c r="S10" s="546"/>
      <c r="T10" s="616">
        <v>0.0010863661053775121</v>
      </c>
      <c r="U10" s="617">
        <v>0.02</v>
      </c>
      <c r="V10" s="279">
        <v>0.02</v>
      </c>
      <c r="W10" s="244">
        <v>0.02</v>
      </c>
      <c r="X10" s="245">
        <v>0.02</v>
      </c>
      <c r="Y10" s="334">
        <v>0.02</v>
      </c>
      <c r="Z10" s="546">
        <v>0.02</v>
      </c>
      <c r="AA10" s="425">
        <v>0.02</v>
      </c>
      <c r="AB10" s="426">
        <v>0.02</v>
      </c>
      <c r="AC10" s="427">
        <v>0</v>
      </c>
      <c r="AD10" s="428">
        <v>0.02</v>
      </c>
      <c r="AE10" s="546">
        <v>0.02</v>
      </c>
      <c r="AF10" s="425">
        <v>0.02</v>
      </c>
      <c r="AG10" s="429">
        <v>0.02</v>
      </c>
      <c r="AH10" s="427">
        <v>0.02</v>
      </c>
      <c r="AI10" s="428">
        <v>0.02</v>
      </c>
      <c r="AJ10" s="546">
        <v>0.02</v>
      </c>
      <c r="AK10" s="546">
        <v>0.02</v>
      </c>
      <c r="AL10" s="546">
        <v>0.00038153376573826786</v>
      </c>
      <c r="AM10" s="618">
        <v>0</v>
      </c>
      <c r="AN10" s="619">
        <v>0.02</v>
      </c>
      <c r="AO10" s="279">
        <v>0.02</v>
      </c>
      <c r="AP10" s="244">
        <v>0.02</v>
      </c>
      <c r="AQ10" s="245">
        <v>0.02</v>
      </c>
      <c r="AR10" s="334">
        <v>0.02</v>
      </c>
      <c r="AS10" s="546">
        <v>0.02</v>
      </c>
      <c r="AT10" s="425">
        <v>0.02</v>
      </c>
      <c r="AU10" s="426">
        <v>0</v>
      </c>
      <c r="AV10" s="427" t="e">
        <v>#N/A</v>
      </c>
      <c r="AW10" s="428">
        <v>0.87</v>
      </c>
      <c r="AX10" s="546">
        <v>0.87</v>
      </c>
      <c r="AY10" s="425">
        <v>0.87</v>
      </c>
      <c r="AZ10" s="429">
        <v>0.87</v>
      </c>
      <c r="BA10" s="427">
        <v>0.87</v>
      </c>
      <c r="BB10" s="428">
        <v>0.87</v>
      </c>
      <c r="BC10" s="546">
        <v>0.87</v>
      </c>
      <c r="BD10" s="546">
        <v>0</v>
      </c>
      <c r="BE10" s="546" t="e">
        <v>#N/A</v>
      </c>
      <c r="BF10" s="618" t="e">
        <v>#N/A</v>
      </c>
      <c r="BG10" s="619" t="e">
        <v>#N/A</v>
      </c>
      <c r="BH10" s="279" t="e">
        <v>#N/A</v>
      </c>
      <c r="BI10" s="244" t="e">
        <v>#N/A</v>
      </c>
      <c r="BJ10" s="245" t="e">
        <v>#N/A</v>
      </c>
      <c r="BK10" s="334" t="e">
        <v>#N/A</v>
      </c>
      <c r="BL10" s="620" t="e">
        <v>#N/A</v>
      </c>
      <c r="BM10" s="546">
        <v>0.0006585755950700913</v>
      </c>
      <c r="BN10" s="262" t="s">
        <v>212</v>
      </c>
      <c r="BO10" s="263"/>
      <c r="BP10" s="263"/>
      <c r="BQ10" s="263"/>
      <c r="BR10" s="263"/>
      <c r="BS10" s="263"/>
      <c r="BT10" s="263"/>
      <c r="BU10" s="263"/>
      <c r="BV10" s="263"/>
    </row>
    <row r="11" spans="1:74" ht="15.75" thickBot="1">
      <c r="A11" s="30">
        <v>19</v>
      </c>
      <c r="B11" s="31" t="s">
        <v>14</v>
      </c>
      <c r="C11" s="280"/>
      <c r="D11" s="247"/>
      <c r="E11" s="248"/>
      <c r="F11" s="335"/>
      <c r="G11" s="430"/>
      <c r="H11" s="431"/>
      <c r="I11" s="432"/>
      <c r="J11" s="526"/>
      <c r="K11" s="540">
        <v>0.0022988505747126436</v>
      </c>
      <c r="L11" s="621">
        <v>0.57</v>
      </c>
      <c r="M11" s="431" t="e">
        <v>#N/A</v>
      </c>
      <c r="N11" s="435" t="e">
        <v>#N/A</v>
      </c>
      <c r="O11" s="433" t="e">
        <v>#N/A</v>
      </c>
      <c r="P11" s="434" t="e">
        <v>#N/A</v>
      </c>
      <c r="Q11" s="547" t="e">
        <v>#REF!</v>
      </c>
      <c r="R11" s="547"/>
      <c r="S11" s="547"/>
      <c r="T11" s="622">
        <v>0.005793952562013398</v>
      </c>
      <c r="U11" s="623">
        <v>0.13</v>
      </c>
      <c r="V11" s="280">
        <v>0.13</v>
      </c>
      <c r="W11" s="247">
        <v>0.13</v>
      </c>
      <c r="X11" s="248">
        <v>0.13</v>
      </c>
      <c r="Y11" s="335">
        <v>0.13</v>
      </c>
      <c r="Z11" s="547">
        <v>0.13</v>
      </c>
      <c r="AA11" s="431">
        <v>0.13</v>
      </c>
      <c r="AB11" s="432">
        <v>0.13</v>
      </c>
      <c r="AC11" s="433">
        <v>0.007782101167315176</v>
      </c>
      <c r="AD11" s="434">
        <v>0.13</v>
      </c>
      <c r="AE11" s="547">
        <v>0.13</v>
      </c>
      <c r="AF11" s="431">
        <v>0.13</v>
      </c>
      <c r="AG11" s="435">
        <v>0.13</v>
      </c>
      <c r="AH11" s="433">
        <v>0.13</v>
      </c>
      <c r="AI11" s="434">
        <v>0.13</v>
      </c>
      <c r="AJ11" s="547">
        <v>0.13</v>
      </c>
      <c r="AK11" s="547">
        <v>0.13</v>
      </c>
      <c r="AL11" s="547">
        <v>0.0049599389545974815</v>
      </c>
      <c r="AM11" s="624">
        <v>0</v>
      </c>
      <c r="AN11" s="625">
        <v>0.13</v>
      </c>
      <c r="AO11" s="280">
        <v>0.13</v>
      </c>
      <c r="AP11" s="247">
        <v>0.13</v>
      </c>
      <c r="AQ11" s="248">
        <v>0.13</v>
      </c>
      <c r="AR11" s="335">
        <v>0.13</v>
      </c>
      <c r="AS11" s="547">
        <v>0.13</v>
      </c>
      <c r="AT11" s="431">
        <v>0.13</v>
      </c>
      <c r="AU11" s="432">
        <v>0</v>
      </c>
      <c r="AV11" s="433" t="e">
        <v>#N/A</v>
      </c>
      <c r="AW11" s="434">
        <v>0.87</v>
      </c>
      <c r="AX11" s="547">
        <v>0.87</v>
      </c>
      <c r="AY11" s="431">
        <v>0.87</v>
      </c>
      <c r="AZ11" s="435">
        <v>0.87</v>
      </c>
      <c r="BA11" s="433">
        <v>0.87</v>
      </c>
      <c r="BB11" s="434">
        <v>0.87</v>
      </c>
      <c r="BC11" s="547">
        <v>0.87</v>
      </c>
      <c r="BD11" s="547">
        <v>0.0030737704918032786</v>
      </c>
      <c r="BE11" s="547" t="e">
        <v>#N/A</v>
      </c>
      <c r="BF11" s="624" t="e">
        <v>#N/A</v>
      </c>
      <c r="BG11" s="625" t="e">
        <v>#N/A</v>
      </c>
      <c r="BH11" s="280" t="e">
        <v>#N/A</v>
      </c>
      <c r="BI11" s="247" t="e">
        <v>#N/A</v>
      </c>
      <c r="BJ11" s="248" t="e">
        <v>#N/A</v>
      </c>
      <c r="BK11" s="335" t="e">
        <v>#N/A</v>
      </c>
      <c r="BL11" s="626" t="e">
        <v>#N/A</v>
      </c>
      <c r="BM11" s="547">
        <v>0.005362686988427886</v>
      </c>
      <c r="BN11" s="262" t="s">
        <v>213</v>
      </c>
      <c r="BO11" s="263"/>
      <c r="BP11" s="263"/>
      <c r="BQ11" s="263"/>
      <c r="BR11" s="263"/>
      <c r="BS11" s="263"/>
      <c r="BT11" s="263"/>
      <c r="BU11" s="263"/>
      <c r="BV11" s="263"/>
    </row>
    <row r="12" spans="1:74" ht="15.75" thickBot="1">
      <c r="A12" s="15">
        <v>2</v>
      </c>
      <c r="B12" s="16" t="s">
        <v>15</v>
      </c>
      <c r="C12" s="287"/>
      <c r="D12" s="327"/>
      <c r="E12" s="327"/>
      <c r="F12" s="350"/>
      <c r="G12" s="268"/>
      <c r="H12" s="415"/>
      <c r="I12" s="416"/>
      <c r="J12" s="416"/>
      <c r="K12" s="417">
        <v>0.09655172413793105</v>
      </c>
      <c r="L12" s="535">
        <v>9.500000000000002</v>
      </c>
      <c r="M12" s="415" t="e">
        <v>#N/A</v>
      </c>
      <c r="N12" s="305" t="e">
        <v>#N/A</v>
      </c>
      <c r="O12" s="305" t="e">
        <v>#N/A</v>
      </c>
      <c r="P12" s="395" t="e">
        <v>#N/A</v>
      </c>
      <c r="Q12" s="268" t="e">
        <v>#REF!</v>
      </c>
      <c r="R12" s="417">
        <v>0</v>
      </c>
      <c r="S12" s="417">
        <v>0</v>
      </c>
      <c r="T12" s="223">
        <v>0.09451385116784355</v>
      </c>
      <c r="U12" s="522">
        <v>0.75</v>
      </c>
      <c r="V12" s="287">
        <v>0.75</v>
      </c>
      <c r="W12" s="327">
        <v>0.75</v>
      </c>
      <c r="X12" s="327"/>
      <c r="Y12" s="350"/>
      <c r="Z12" s="268"/>
      <c r="AA12" s="415"/>
      <c r="AB12" s="416"/>
      <c r="AC12" s="305">
        <v>0.08657587548638132</v>
      </c>
      <c r="AD12" s="395">
        <v>0.75</v>
      </c>
      <c r="AE12" s="268">
        <v>0.75</v>
      </c>
      <c r="AF12" s="415">
        <v>0.75</v>
      </c>
      <c r="AG12" s="305">
        <v>0.75</v>
      </c>
      <c r="AH12" s="305">
        <v>0.75</v>
      </c>
      <c r="AI12" s="395">
        <v>0.75</v>
      </c>
      <c r="AJ12" s="268">
        <v>0.75</v>
      </c>
      <c r="AK12" s="417">
        <v>0.75</v>
      </c>
      <c r="AL12" s="417">
        <v>0.08088515833651277</v>
      </c>
      <c r="AM12" s="15"/>
      <c r="AN12" s="16"/>
      <c r="AO12" s="287"/>
      <c r="AP12" s="327"/>
      <c r="AQ12" s="327"/>
      <c r="AR12" s="350"/>
      <c r="AS12" s="268"/>
      <c r="AT12" s="415"/>
      <c r="AU12" s="416">
        <v>0.08695652173913043</v>
      </c>
      <c r="AV12" s="305" t="e">
        <v>#N/A</v>
      </c>
      <c r="AW12" s="395">
        <v>3.48</v>
      </c>
      <c r="AX12" s="268">
        <v>3.48</v>
      </c>
      <c r="AY12" s="415">
        <v>3.48</v>
      </c>
      <c r="AZ12" s="305">
        <v>3.48</v>
      </c>
      <c r="BA12" s="305">
        <v>3.48</v>
      </c>
      <c r="BB12" s="395">
        <v>3.48</v>
      </c>
      <c r="BC12" s="268">
        <v>3.48</v>
      </c>
      <c r="BD12" s="417">
        <v>0.08299180327868852</v>
      </c>
      <c r="BE12" s="417"/>
      <c r="BF12" s="15"/>
      <c r="BG12" s="16"/>
      <c r="BH12" s="287"/>
      <c r="BI12" s="327"/>
      <c r="BJ12" s="327"/>
      <c r="BK12" s="350"/>
      <c r="BL12" s="415"/>
      <c r="BM12" s="417">
        <v>0.0893781164737981</v>
      </c>
      <c r="BN12" s="263"/>
      <c r="BO12" s="263"/>
      <c r="BP12" s="263"/>
      <c r="BQ12" s="263"/>
      <c r="BR12" s="263"/>
      <c r="BS12" s="263"/>
      <c r="BT12" s="263"/>
      <c r="BU12" s="263"/>
      <c r="BV12" s="263"/>
    </row>
    <row r="13" spans="1:74" ht="15">
      <c r="A13" s="35">
        <v>20</v>
      </c>
      <c r="B13" s="36" t="s">
        <v>16</v>
      </c>
      <c r="C13" s="281"/>
      <c r="D13" s="208"/>
      <c r="E13" s="209"/>
      <c r="F13" s="333"/>
      <c r="G13" s="418"/>
      <c r="H13" s="419"/>
      <c r="I13" s="420"/>
      <c r="J13" s="524"/>
      <c r="K13" s="538">
        <v>0.027586206896551727</v>
      </c>
      <c r="L13" s="609">
        <v>3.88</v>
      </c>
      <c r="M13" s="419" t="e">
        <v>#N/A</v>
      </c>
      <c r="N13" s="423" t="e">
        <v>#N/A</v>
      </c>
      <c r="O13" s="421" t="e">
        <v>#N/A</v>
      </c>
      <c r="P13" s="422" t="e">
        <v>#N/A</v>
      </c>
      <c r="Q13" s="545" t="e">
        <v>#REF!</v>
      </c>
      <c r="R13" s="545"/>
      <c r="S13" s="545"/>
      <c r="T13" s="610">
        <v>0.03530689842476915</v>
      </c>
      <c r="U13" s="611">
        <v>0.25</v>
      </c>
      <c r="V13" s="281">
        <v>0.25</v>
      </c>
      <c r="W13" s="208">
        <v>0.25</v>
      </c>
      <c r="X13" s="209">
        <v>0.25</v>
      </c>
      <c r="Y13" s="333">
        <v>0.25</v>
      </c>
      <c r="Z13" s="545">
        <v>0.25</v>
      </c>
      <c r="AA13" s="419">
        <v>0.25</v>
      </c>
      <c r="AB13" s="420">
        <v>0.25</v>
      </c>
      <c r="AC13" s="421">
        <v>0.041828793774319056</v>
      </c>
      <c r="AD13" s="422">
        <v>0.25</v>
      </c>
      <c r="AE13" s="545">
        <v>0.25</v>
      </c>
      <c r="AF13" s="419">
        <v>0.25</v>
      </c>
      <c r="AG13" s="423">
        <v>0.25</v>
      </c>
      <c r="AH13" s="421">
        <v>0.25</v>
      </c>
      <c r="AI13" s="422">
        <v>0.25</v>
      </c>
      <c r="AJ13" s="545">
        <v>0.25</v>
      </c>
      <c r="AK13" s="545">
        <v>0.25</v>
      </c>
      <c r="AL13" s="545">
        <v>0.03624570774513545</v>
      </c>
      <c r="AM13" s="612">
        <v>0.02</v>
      </c>
      <c r="AN13" s="613">
        <v>0.25</v>
      </c>
      <c r="AO13" s="281">
        <v>0.25</v>
      </c>
      <c r="AP13" s="208">
        <v>0.25</v>
      </c>
      <c r="AQ13" s="209">
        <v>0.25</v>
      </c>
      <c r="AR13" s="333">
        <v>0.25</v>
      </c>
      <c r="AS13" s="545">
        <v>0.25</v>
      </c>
      <c r="AT13" s="419">
        <v>0.25</v>
      </c>
      <c r="AU13" s="420">
        <v>0.043478260869565216</v>
      </c>
      <c r="AV13" s="421" t="e">
        <v>#N/A</v>
      </c>
      <c r="AW13" s="422">
        <v>0.87</v>
      </c>
      <c r="AX13" s="545">
        <v>0.87</v>
      </c>
      <c r="AY13" s="419">
        <v>0.87</v>
      </c>
      <c r="AZ13" s="423">
        <v>0.87</v>
      </c>
      <c r="BA13" s="421">
        <v>0.87</v>
      </c>
      <c r="BB13" s="422">
        <v>0.87</v>
      </c>
      <c r="BC13" s="545">
        <v>0.87</v>
      </c>
      <c r="BD13" s="545">
        <v>0.042008196721311473</v>
      </c>
      <c r="BE13" s="545" t="e">
        <v>#N/A</v>
      </c>
      <c r="BF13" s="612" t="e">
        <v>#N/A</v>
      </c>
      <c r="BG13" s="613" t="e">
        <v>#N/A</v>
      </c>
      <c r="BH13" s="281" t="e">
        <v>#N/A</v>
      </c>
      <c r="BI13" s="208" t="e">
        <v>#N/A</v>
      </c>
      <c r="BJ13" s="209" t="e">
        <v>#N/A</v>
      </c>
      <c r="BK13" s="333" t="e">
        <v>#N/A</v>
      </c>
      <c r="BL13" s="614" t="e">
        <v>#N/A</v>
      </c>
      <c r="BM13" s="545">
        <v>0.03650390441245649</v>
      </c>
      <c r="BN13" s="262" t="s">
        <v>214</v>
      </c>
      <c r="BO13" s="263"/>
      <c r="BP13" s="263"/>
      <c r="BQ13" s="263"/>
      <c r="BR13" s="263"/>
      <c r="BS13" s="263"/>
      <c r="BT13" s="263"/>
      <c r="BU13" s="263"/>
      <c r="BV13" s="263"/>
    </row>
    <row r="14" spans="1:74" ht="15">
      <c r="A14" s="25">
        <v>21</v>
      </c>
      <c r="B14" s="26" t="s">
        <v>17</v>
      </c>
      <c r="C14" s="279"/>
      <c r="D14" s="244"/>
      <c r="E14" s="245"/>
      <c r="F14" s="334"/>
      <c r="G14" s="424"/>
      <c r="H14" s="425"/>
      <c r="I14" s="426"/>
      <c r="J14" s="525"/>
      <c r="K14" s="539">
        <v>0.062068965517241385</v>
      </c>
      <c r="L14" s="615">
        <v>4.99</v>
      </c>
      <c r="M14" s="425" t="e">
        <v>#N/A</v>
      </c>
      <c r="N14" s="429" t="e">
        <v>#N/A</v>
      </c>
      <c r="O14" s="427" t="e">
        <v>#N/A</v>
      </c>
      <c r="P14" s="428" t="e">
        <v>#N/A</v>
      </c>
      <c r="Q14" s="546" t="e">
        <v>#REF!</v>
      </c>
      <c r="R14" s="546"/>
      <c r="S14" s="546"/>
      <c r="T14" s="616">
        <v>0.054137244251312694</v>
      </c>
      <c r="U14" s="617">
        <v>0.45</v>
      </c>
      <c r="V14" s="279">
        <v>0.45</v>
      </c>
      <c r="W14" s="244">
        <v>0.45</v>
      </c>
      <c r="X14" s="245">
        <v>0.45</v>
      </c>
      <c r="Y14" s="334">
        <v>0.45</v>
      </c>
      <c r="Z14" s="546">
        <v>0.45</v>
      </c>
      <c r="AA14" s="425">
        <v>0.45</v>
      </c>
      <c r="AB14" s="426">
        <v>0.45</v>
      </c>
      <c r="AC14" s="427">
        <v>0.03988326848249027</v>
      </c>
      <c r="AD14" s="428">
        <v>0.45</v>
      </c>
      <c r="AE14" s="546">
        <v>0.45</v>
      </c>
      <c r="AF14" s="425">
        <v>0.45</v>
      </c>
      <c r="AG14" s="429">
        <v>0.45</v>
      </c>
      <c r="AH14" s="427">
        <v>0.45</v>
      </c>
      <c r="AI14" s="428">
        <v>0.45</v>
      </c>
      <c r="AJ14" s="546">
        <v>0.45</v>
      </c>
      <c r="AK14" s="546">
        <v>0.45</v>
      </c>
      <c r="AL14" s="546">
        <v>0.03777184280808851</v>
      </c>
      <c r="AM14" s="618">
        <v>0.01</v>
      </c>
      <c r="AN14" s="619">
        <v>0.45</v>
      </c>
      <c r="AO14" s="279">
        <v>0.45</v>
      </c>
      <c r="AP14" s="244">
        <v>0.45</v>
      </c>
      <c r="AQ14" s="245">
        <v>0.45</v>
      </c>
      <c r="AR14" s="334">
        <v>0.45</v>
      </c>
      <c r="AS14" s="546">
        <v>0.45</v>
      </c>
      <c r="AT14" s="425">
        <v>0.45</v>
      </c>
      <c r="AU14" s="426">
        <v>0.021739130434782608</v>
      </c>
      <c r="AV14" s="427" t="e">
        <v>#N/A</v>
      </c>
      <c r="AW14" s="428">
        <v>0.87</v>
      </c>
      <c r="AX14" s="546">
        <v>0.87</v>
      </c>
      <c r="AY14" s="425">
        <v>0.87</v>
      </c>
      <c r="AZ14" s="429">
        <v>0.87</v>
      </c>
      <c r="BA14" s="427">
        <v>0.87</v>
      </c>
      <c r="BB14" s="428">
        <v>0.87</v>
      </c>
      <c r="BC14" s="546">
        <v>0.87</v>
      </c>
      <c r="BD14" s="546">
        <v>0.03278688524590164</v>
      </c>
      <c r="BE14" s="546" t="e">
        <v>#N/A</v>
      </c>
      <c r="BF14" s="618" t="e">
        <v>#N/A</v>
      </c>
      <c r="BG14" s="619" t="e">
        <v>#N/A</v>
      </c>
      <c r="BH14" s="279" t="e">
        <v>#N/A</v>
      </c>
      <c r="BI14" s="244" t="e">
        <v>#N/A</v>
      </c>
      <c r="BJ14" s="245" t="e">
        <v>#N/A</v>
      </c>
      <c r="BK14" s="334" t="e">
        <v>#N/A</v>
      </c>
      <c r="BL14" s="620" t="e">
        <v>#N/A</v>
      </c>
      <c r="BM14" s="546">
        <v>0.04694703170571079</v>
      </c>
      <c r="BN14" s="262" t="s">
        <v>215</v>
      </c>
      <c r="BO14" s="263"/>
      <c r="BP14" s="263"/>
      <c r="BQ14" s="263"/>
      <c r="BR14" s="263"/>
      <c r="BS14" s="263"/>
      <c r="BT14" s="263"/>
      <c r="BU14" s="263"/>
      <c r="BV14" s="263"/>
    </row>
    <row r="15" spans="1:74" ht="15">
      <c r="A15" s="25">
        <v>22</v>
      </c>
      <c r="B15" s="26" t="s">
        <v>18</v>
      </c>
      <c r="C15" s="279"/>
      <c r="D15" s="244"/>
      <c r="E15" s="245"/>
      <c r="F15" s="334"/>
      <c r="G15" s="424"/>
      <c r="H15" s="425"/>
      <c r="I15" s="426"/>
      <c r="J15" s="525"/>
      <c r="K15" s="539">
        <v>0.004597701149425287</v>
      </c>
      <c r="L15" s="615">
        <v>0.21</v>
      </c>
      <c r="M15" s="425" t="e">
        <v>#N/A</v>
      </c>
      <c r="N15" s="429" t="e">
        <v>#N/A</v>
      </c>
      <c r="O15" s="427" t="e">
        <v>#N/A</v>
      </c>
      <c r="P15" s="428" t="e">
        <v>#N/A</v>
      </c>
      <c r="Q15" s="546" t="e">
        <v>#REF!</v>
      </c>
      <c r="R15" s="546"/>
      <c r="S15" s="546"/>
      <c r="T15" s="616">
        <v>0.001810610175629187</v>
      </c>
      <c r="U15" s="617">
        <v>0</v>
      </c>
      <c r="V15" s="279">
        <v>0</v>
      </c>
      <c r="W15" s="244">
        <v>0</v>
      </c>
      <c r="X15" s="245">
        <v>0</v>
      </c>
      <c r="Y15" s="334">
        <v>0</v>
      </c>
      <c r="Z15" s="546">
        <v>0</v>
      </c>
      <c r="AA15" s="425">
        <v>0</v>
      </c>
      <c r="AB15" s="426">
        <v>0</v>
      </c>
      <c r="AC15" s="427">
        <v>0.0029182879377431907</v>
      </c>
      <c r="AD15" s="428">
        <v>0</v>
      </c>
      <c r="AE15" s="546">
        <v>0</v>
      </c>
      <c r="AF15" s="425">
        <v>0</v>
      </c>
      <c r="AG15" s="429">
        <v>0</v>
      </c>
      <c r="AH15" s="427">
        <v>0</v>
      </c>
      <c r="AI15" s="428">
        <v>0</v>
      </c>
      <c r="AJ15" s="546">
        <v>0</v>
      </c>
      <c r="AK15" s="546">
        <v>0</v>
      </c>
      <c r="AL15" s="546">
        <v>0.0015261350629530714</v>
      </c>
      <c r="AM15" s="618">
        <v>0</v>
      </c>
      <c r="AN15" s="619">
        <v>0</v>
      </c>
      <c r="AO15" s="279">
        <v>0</v>
      </c>
      <c r="AP15" s="244">
        <v>0</v>
      </c>
      <c r="AQ15" s="245">
        <v>0</v>
      </c>
      <c r="AR15" s="334">
        <v>0</v>
      </c>
      <c r="AS15" s="546">
        <v>0</v>
      </c>
      <c r="AT15" s="425">
        <v>0</v>
      </c>
      <c r="AU15" s="426">
        <v>0</v>
      </c>
      <c r="AV15" s="427" t="e">
        <v>#N/A</v>
      </c>
      <c r="AW15" s="428">
        <v>0.87</v>
      </c>
      <c r="AX15" s="546">
        <v>0.87</v>
      </c>
      <c r="AY15" s="425">
        <v>0.87</v>
      </c>
      <c r="AZ15" s="429">
        <v>0.87</v>
      </c>
      <c r="BA15" s="427">
        <v>0.87</v>
      </c>
      <c r="BB15" s="428">
        <v>0.87</v>
      </c>
      <c r="BC15" s="546">
        <v>0.87</v>
      </c>
      <c r="BD15" s="546">
        <v>0.0020491803278688526</v>
      </c>
      <c r="BE15" s="546" t="e">
        <v>#N/A</v>
      </c>
      <c r="BF15" s="618" t="e">
        <v>#N/A</v>
      </c>
      <c r="BG15" s="619" t="e">
        <v>#N/A</v>
      </c>
      <c r="BH15" s="279" t="e">
        <v>#N/A</v>
      </c>
      <c r="BI15" s="244" t="e">
        <v>#N/A</v>
      </c>
      <c r="BJ15" s="245" t="e">
        <v>#N/A</v>
      </c>
      <c r="BK15" s="334" t="e">
        <v>#N/A</v>
      </c>
      <c r="BL15" s="620" t="e">
        <v>#N/A</v>
      </c>
      <c r="BM15" s="546">
        <v>0.0019757267852102737</v>
      </c>
      <c r="BN15" s="262" t="s">
        <v>216</v>
      </c>
      <c r="BO15" s="263"/>
      <c r="BP15" s="263"/>
      <c r="BQ15" s="263"/>
      <c r="BR15" s="263"/>
      <c r="BS15" s="263"/>
      <c r="BT15" s="263"/>
      <c r="BU15" s="263"/>
      <c r="BV15" s="263"/>
    </row>
    <row r="16" spans="1:74" ht="15.75" thickBot="1">
      <c r="A16" s="40">
        <v>29</v>
      </c>
      <c r="B16" s="41" t="s">
        <v>19</v>
      </c>
      <c r="C16" s="282"/>
      <c r="D16" s="250"/>
      <c r="E16" s="251"/>
      <c r="F16" s="336"/>
      <c r="G16" s="436"/>
      <c r="H16" s="437"/>
      <c r="I16" s="438"/>
      <c r="J16" s="527"/>
      <c r="K16" s="541">
        <v>0.0022988505747126436</v>
      </c>
      <c r="L16" s="627">
        <v>0.42</v>
      </c>
      <c r="M16" s="437" t="e">
        <v>#N/A</v>
      </c>
      <c r="N16" s="441" t="e">
        <v>#N/A</v>
      </c>
      <c r="O16" s="439" t="e">
        <v>#N/A</v>
      </c>
      <c r="P16" s="440" t="e">
        <v>#N/A</v>
      </c>
      <c r="Q16" s="548" t="e">
        <v>#REF!</v>
      </c>
      <c r="R16" s="548"/>
      <c r="S16" s="548"/>
      <c r="T16" s="628">
        <v>0.003259098316132537</v>
      </c>
      <c r="U16" s="629">
        <v>0.05</v>
      </c>
      <c r="V16" s="282">
        <v>0.05</v>
      </c>
      <c r="W16" s="250">
        <v>0.05</v>
      </c>
      <c r="X16" s="251">
        <v>0.05</v>
      </c>
      <c r="Y16" s="336">
        <v>0.05</v>
      </c>
      <c r="Z16" s="548">
        <v>0.05</v>
      </c>
      <c r="AA16" s="437">
        <v>0.05</v>
      </c>
      <c r="AB16" s="438">
        <v>0.05</v>
      </c>
      <c r="AC16" s="439">
        <v>0.001945525291828794</v>
      </c>
      <c r="AD16" s="440">
        <v>0.05</v>
      </c>
      <c r="AE16" s="548">
        <v>0.05</v>
      </c>
      <c r="AF16" s="437">
        <v>0.05</v>
      </c>
      <c r="AG16" s="441">
        <v>0.05</v>
      </c>
      <c r="AH16" s="439">
        <v>0.05</v>
      </c>
      <c r="AI16" s="440">
        <v>0.05</v>
      </c>
      <c r="AJ16" s="548">
        <v>0.05</v>
      </c>
      <c r="AK16" s="548">
        <v>0.05</v>
      </c>
      <c r="AL16" s="548">
        <v>0.00534147272033575</v>
      </c>
      <c r="AM16" s="630">
        <v>0.01</v>
      </c>
      <c r="AN16" s="631">
        <v>0.05</v>
      </c>
      <c r="AO16" s="282">
        <v>0.05</v>
      </c>
      <c r="AP16" s="250">
        <v>0.05</v>
      </c>
      <c r="AQ16" s="251">
        <v>0.05</v>
      </c>
      <c r="AR16" s="336">
        <v>0.05</v>
      </c>
      <c r="AS16" s="548">
        <v>0.05</v>
      </c>
      <c r="AT16" s="437">
        <v>0.05</v>
      </c>
      <c r="AU16" s="438">
        <v>0.021739130434782608</v>
      </c>
      <c r="AV16" s="439" t="e">
        <v>#N/A</v>
      </c>
      <c r="AW16" s="440">
        <v>0.87</v>
      </c>
      <c r="AX16" s="548">
        <v>0.87</v>
      </c>
      <c r="AY16" s="437">
        <v>0.87</v>
      </c>
      <c r="AZ16" s="441">
        <v>0.87</v>
      </c>
      <c r="BA16" s="439">
        <v>0.87</v>
      </c>
      <c r="BB16" s="440">
        <v>0.87</v>
      </c>
      <c r="BC16" s="548">
        <v>0.87</v>
      </c>
      <c r="BD16" s="548">
        <v>0.006147540983606557</v>
      </c>
      <c r="BE16" s="548" t="e">
        <v>#N/A</v>
      </c>
      <c r="BF16" s="630" t="e">
        <v>#N/A</v>
      </c>
      <c r="BG16" s="631" t="e">
        <v>#N/A</v>
      </c>
      <c r="BH16" s="282" t="e">
        <v>#N/A</v>
      </c>
      <c r="BI16" s="250" t="e">
        <v>#N/A</v>
      </c>
      <c r="BJ16" s="251" t="e">
        <v>#N/A</v>
      </c>
      <c r="BK16" s="336" t="e">
        <v>#N/A</v>
      </c>
      <c r="BL16" s="632" t="e">
        <v>#N/A</v>
      </c>
      <c r="BM16" s="548">
        <v>0.003951453570420547</v>
      </c>
      <c r="BN16" s="262" t="s">
        <v>217</v>
      </c>
      <c r="BO16" s="263"/>
      <c r="BP16" s="263"/>
      <c r="BQ16" s="263"/>
      <c r="BR16" s="263"/>
      <c r="BS16" s="263"/>
      <c r="BT16" s="263"/>
      <c r="BU16" s="263"/>
      <c r="BV16" s="263"/>
    </row>
    <row r="17" spans="1:74" ht="15.75" thickBot="1">
      <c r="A17" s="15">
        <v>3</v>
      </c>
      <c r="B17" s="16" t="s">
        <v>20</v>
      </c>
      <c r="C17" s="287"/>
      <c r="D17" s="327"/>
      <c r="E17" s="327"/>
      <c r="F17" s="350"/>
      <c r="G17" s="268"/>
      <c r="H17" s="415"/>
      <c r="I17" s="416"/>
      <c r="J17" s="416"/>
      <c r="K17" s="417">
        <v>0.36091954022988504</v>
      </c>
      <c r="L17" s="535">
        <v>31.43</v>
      </c>
      <c r="M17" s="415" t="e">
        <v>#N/A</v>
      </c>
      <c r="N17" s="305" t="e">
        <v>#N/A</v>
      </c>
      <c r="O17" s="305" t="e">
        <v>#N/A</v>
      </c>
      <c r="P17" s="395" t="e">
        <v>#N/A</v>
      </c>
      <c r="Q17" s="268" t="e">
        <v>#REF!</v>
      </c>
      <c r="R17" s="417">
        <v>0</v>
      </c>
      <c r="S17" s="417">
        <v>0</v>
      </c>
      <c r="T17" s="223">
        <v>0.2929567264168025</v>
      </c>
      <c r="U17" s="522">
        <v>4.52</v>
      </c>
      <c r="V17" s="287">
        <v>4.52</v>
      </c>
      <c r="W17" s="327">
        <v>4.52</v>
      </c>
      <c r="X17" s="327"/>
      <c r="Y17" s="350"/>
      <c r="Z17" s="268"/>
      <c r="AA17" s="415"/>
      <c r="AB17" s="416"/>
      <c r="AC17" s="305">
        <v>0.2840466926070039</v>
      </c>
      <c r="AD17" s="395">
        <v>4.52</v>
      </c>
      <c r="AE17" s="268">
        <v>4.52</v>
      </c>
      <c r="AF17" s="415">
        <v>4.52</v>
      </c>
      <c r="AG17" s="305">
        <v>4.52</v>
      </c>
      <c r="AH17" s="305">
        <v>4.52</v>
      </c>
      <c r="AI17" s="395">
        <v>4.52</v>
      </c>
      <c r="AJ17" s="268">
        <v>4.52</v>
      </c>
      <c r="AK17" s="417">
        <v>4.52</v>
      </c>
      <c r="AL17" s="417">
        <v>0.2945440671499428</v>
      </c>
      <c r="AM17" s="15">
        <v>0.14</v>
      </c>
      <c r="AN17" s="16">
        <v>4.52</v>
      </c>
      <c r="AO17" s="287">
        <v>4.52</v>
      </c>
      <c r="AP17" s="327">
        <v>4.52</v>
      </c>
      <c r="AQ17" s="327">
        <v>4.52</v>
      </c>
      <c r="AR17" s="350">
        <v>4.52</v>
      </c>
      <c r="AS17" s="268">
        <v>4.52</v>
      </c>
      <c r="AT17" s="415">
        <v>4.52</v>
      </c>
      <c r="AU17" s="416">
        <v>0.30434782608695654</v>
      </c>
      <c r="AV17" s="305" t="e">
        <v>#N/A</v>
      </c>
      <c r="AW17" s="395">
        <v>3.48</v>
      </c>
      <c r="AX17" s="268">
        <v>3.48</v>
      </c>
      <c r="AY17" s="415">
        <v>3.48</v>
      </c>
      <c r="AZ17" s="305">
        <v>3.48</v>
      </c>
      <c r="BA17" s="305">
        <v>3.48</v>
      </c>
      <c r="BB17" s="395">
        <v>3.48</v>
      </c>
      <c r="BC17" s="268">
        <v>3.48</v>
      </c>
      <c r="BD17" s="417">
        <v>0.29713114754098363</v>
      </c>
      <c r="BE17" s="417" t="e">
        <v>#N/A</v>
      </c>
      <c r="BF17" s="15" t="e">
        <v>#N/A</v>
      </c>
      <c r="BG17" s="16" t="e">
        <v>#N/A</v>
      </c>
      <c r="BH17" s="287" t="e">
        <v>#N/A</v>
      </c>
      <c r="BI17" s="327" t="e">
        <v>#N/A</v>
      </c>
      <c r="BJ17" s="327" t="e">
        <v>#N/A</v>
      </c>
      <c r="BK17" s="350" t="e">
        <v>#N/A</v>
      </c>
      <c r="BL17" s="415" t="e">
        <v>#N/A</v>
      </c>
      <c r="BM17" s="417">
        <v>0.29570044218647096</v>
      </c>
      <c r="BN17" s="263"/>
      <c r="BO17" s="263"/>
      <c r="BP17" s="263"/>
      <c r="BQ17" s="263"/>
      <c r="BR17" s="263"/>
      <c r="BS17" s="263"/>
      <c r="BT17" s="263"/>
      <c r="BU17" s="263"/>
      <c r="BV17" s="263"/>
    </row>
    <row r="18" spans="1:74" ht="15">
      <c r="A18" s="35">
        <v>30</v>
      </c>
      <c r="B18" s="36" t="s">
        <v>21</v>
      </c>
      <c r="C18" s="281"/>
      <c r="D18" s="208"/>
      <c r="E18" s="209"/>
      <c r="F18" s="333"/>
      <c r="G18" s="418"/>
      <c r="H18" s="419"/>
      <c r="I18" s="420"/>
      <c r="J18" s="524"/>
      <c r="K18" s="538">
        <v>0.0574712643678161</v>
      </c>
      <c r="L18" s="609">
        <v>12.4</v>
      </c>
      <c r="M18" s="419" t="e">
        <v>#N/A</v>
      </c>
      <c r="N18" s="423" t="e">
        <v>#N/A</v>
      </c>
      <c r="O18" s="421" t="e">
        <v>#N/A</v>
      </c>
      <c r="P18" s="422" t="e">
        <v>#N/A</v>
      </c>
      <c r="Q18" s="545" t="e">
        <v>#REF!</v>
      </c>
      <c r="R18" s="545"/>
      <c r="S18" s="545"/>
      <c r="T18" s="610">
        <v>0.10791236646749956</v>
      </c>
      <c r="U18" s="611">
        <v>1.75</v>
      </c>
      <c r="V18" s="281">
        <v>1.75</v>
      </c>
      <c r="W18" s="208">
        <v>1.75</v>
      </c>
      <c r="X18" s="209">
        <v>1.75</v>
      </c>
      <c r="Y18" s="333">
        <v>1.75</v>
      </c>
      <c r="Z18" s="545">
        <v>1.75</v>
      </c>
      <c r="AA18" s="419">
        <v>1.75</v>
      </c>
      <c r="AB18" s="420">
        <v>1.75</v>
      </c>
      <c r="AC18" s="421">
        <v>0.13618677042801555</v>
      </c>
      <c r="AD18" s="422">
        <v>1.75</v>
      </c>
      <c r="AE18" s="545">
        <v>1.75</v>
      </c>
      <c r="AF18" s="419">
        <v>1.75</v>
      </c>
      <c r="AG18" s="423">
        <v>1.75</v>
      </c>
      <c r="AH18" s="421">
        <v>1.75</v>
      </c>
      <c r="AI18" s="422">
        <v>1.75</v>
      </c>
      <c r="AJ18" s="545">
        <v>1.75</v>
      </c>
      <c r="AK18" s="545">
        <v>1.75</v>
      </c>
      <c r="AL18" s="545">
        <v>0.12781381152231971</v>
      </c>
      <c r="AM18" s="612">
        <v>0.06</v>
      </c>
      <c r="AN18" s="613">
        <v>1.75</v>
      </c>
      <c r="AO18" s="281">
        <v>1.75</v>
      </c>
      <c r="AP18" s="208">
        <v>1.75</v>
      </c>
      <c r="AQ18" s="209">
        <v>1.75</v>
      </c>
      <c r="AR18" s="333">
        <v>1.75</v>
      </c>
      <c r="AS18" s="545">
        <v>1.75</v>
      </c>
      <c r="AT18" s="419">
        <v>1.75</v>
      </c>
      <c r="AU18" s="420">
        <v>0.13043478260869565</v>
      </c>
      <c r="AV18" s="421" t="e">
        <v>#N/A</v>
      </c>
      <c r="AW18" s="422">
        <v>0.87</v>
      </c>
      <c r="AX18" s="545">
        <v>0.87</v>
      </c>
      <c r="AY18" s="419">
        <v>0.87</v>
      </c>
      <c r="AZ18" s="423">
        <v>0.87</v>
      </c>
      <c r="BA18" s="421">
        <v>0.87</v>
      </c>
      <c r="BB18" s="422">
        <v>0.87</v>
      </c>
      <c r="BC18" s="545">
        <v>0.87</v>
      </c>
      <c r="BD18" s="545">
        <v>0.1413934426229508</v>
      </c>
      <c r="BE18" s="545" t="e">
        <v>#N/A</v>
      </c>
      <c r="BF18" s="612" t="e">
        <v>#N/A</v>
      </c>
      <c r="BG18" s="613" t="e">
        <v>#N/A</v>
      </c>
      <c r="BH18" s="281" t="e">
        <v>#N/A</v>
      </c>
      <c r="BI18" s="208" t="e">
        <v>#N/A</v>
      </c>
      <c r="BJ18" s="209" t="e">
        <v>#N/A</v>
      </c>
      <c r="BK18" s="333" t="e">
        <v>#N/A</v>
      </c>
      <c r="BL18" s="614" t="e">
        <v>#N/A</v>
      </c>
      <c r="BM18" s="545">
        <v>0.11666196255527331</v>
      </c>
      <c r="BN18" s="262" t="s">
        <v>218</v>
      </c>
      <c r="BO18" s="263"/>
      <c r="BP18" s="263"/>
      <c r="BQ18" s="263"/>
      <c r="BR18" s="263"/>
      <c r="BS18" s="263"/>
      <c r="BT18" s="263"/>
      <c r="BU18" s="263"/>
      <c r="BV18" s="263"/>
    </row>
    <row r="19" spans="1:74" ht="15">
      <c r="A19" s="25">
        <v>31</v>
      </c>
      <c r="B19" s="26" t="s">
        <v>22</v>
      </c>
      <c r="C19" s="279"/>
      <c r="D19" s="244"/>
      <c r="E19" s="245"/>
      <c r="F19" s="334"/>
      <c r="G19" s="424"/>
      <c r="H19" s="425"/>
      <c r="I19" s="426"/>
      <c r="J19" s="525"/>
      <c r="K19" s="539">
        <v>0.0022988505747126436</v>
      </c>
      <c r="L19" s="615">
        <v>1.09</v>
      </c>
      <c r="M19" s="425" t="e">
        <v>#N/A</v>
      </c>
      <c r="N19" s="429" t="e">
        <v>#N/A</v>
      </c>
      <c r="O19" s="427" t="e">
        <v>#N/A</v>
      </c>
      <c r="P19" s="428" t="e">
        <v>#N/A</v>
      </c>
      <c r="Q19" s="546" t="e">
        <v>#REF!</v>
      </c>
      <c r="R19" s="546"/>
      <c r="S19" s="546"/>
      <c r="T19" s="616">
        <v>0.011406844106463879</v>
      </c>
      <c r="U19" s="617">
        <v>0.12</v>
      </c>
      <c r="V19" s="279">
        <v>0.12</v>
      </c>
      <c r="W19" s="244">
        <v>0.12</v>
      </c>
      <c r="X19" s="245">
        <v>0.12</v>
      </c>
      <c r="Y19" s="334">
        <v>0.12</v>
      </c>
      <c r="Z19" s="546">
        <v>0.12</v>
      </c>
      <c r="AA19" s="425">
        <v>0.12</v>
      </c>
      <c r="AB19" s="426">
        <v>0.12</v>
      </c>
      <c r="AC19" s="427">
        <v>0.01264591439688716</v>
      </c>
      <c r="AD19" s="428">
        <v>0.12</v>
      </c>
      <c r="AE19" s="546">
        <v>0.12</v>
      </c>
      <c r="AF19" s="425">
        <v>0.12</v>
      </c>
      <c r="AG19" s="429">
        <v>0.12</v>
      </c>
      <c r="AH19" s="427">
        <v>0.12</v>
      </c>
      <c r="AI19" s="428">
        <v>0.12</v>
      </c>
      <c r="AJ19" s="546">
        <v>0.12</v>
      </c>
      <c r="AK19" s="546">
        <v>0.12</v>
      </c>
      <c r="AL19" s="546">
        <v>0.007630675314765356</v>
      </c>
      <c r="AM19" s="618">
        <v>0</v>
      </c>
      <c r="AN19" s="619">
        <v>0.12</v>
      </c>
      <c r="AO19" s="279">
        <v>0.12</v>
      </c>
      <c r="AP19" s="244">
        <v>0.12</v>
      </c>
      <c r="AQ19" s="245">
        <v>0.12</v>
      </c>
      <c r="AR19" s="334">
        <v>0.12</v>
      </c>
      <c r="AS19" s="546">
        <v>0.12</v>
      </c>
      <c r="AT19" s="425">
        <v>0.12</v>
      </c>
      <c r="AU19" s="426">
        <v>0</v>
      </c>
      <c r="AV19" s="427" t="e">
        <v>#N/A</v>
      </c>
      <c r="AW19" s="428">
        <v>0.87</v>
      </c>
      <c r="AX19" s="546">
        <v>0.87</v>
      </c>
      <c r="AY19" s="425">
        <v>0.87</v>
      </c>
      <c r="AZ19" s="429">
        <v>0.87</v>
      </c>
      <c r="BA19" s="427">
        <v>0.87</v>
      </c>
      <c r="BB19" s="428">
        <v>0.87</v>
      </c>
      <c r="BC19" s="546">
        <v>0.87</v>
      </c>
      <c r="BD19" s="546">
        <v>0.012295081967213115</v>
      </c>
      <c r="BE19" s="546" t="e">
        <v>#N/A</v>
      </c>
      <c r="BF19" s="618" t="e">
        <v>#N/A</v>
      </c>
      <c r="BG19" s="619" t="e">
        <v>#N/A</v>
      </c>
      <c r="BH19" s="279" t="e">
        <v>#N/A</v>
      </c>
      <c r="BI19" s="244" t="e">
        <v>#N/A</v>
      </c>
      <c r="BJ19" s="245" t="e">
        <v>#N/A</v>
      </c>
      <c r="BK19" s="334" t="e">
        <v>#N/A</v>
      </c>
      <c r="BL19" s="620" t="e">
        <v>#N/A</v>
      </c>
      <c r="BM19" s="546">
        <v>0.010254962837519992</v>
      </c>
      <c r="BN19" s="262" t="s">
        <v>219</v>
      </c>
      <c r="BO19" s="263"/>
      <c r="BP19" s="263"/>
      <c r="BQ19" s="263"/>
      <c r="BR19" s="263"/>
      <c r="BS19" s="263"/>
      <c r="BT19" s="263"/>
      <c r="BU19" s="263"/>
      <c r="BV19" s="263"/>
    </row>
    <row r="20" spans="1:74" ht="15">
      <c r="A20" s="25">
        <v>32</v>
      </c>
      <c r="B20" s="26" t="s">
        <v>23</v>
      </c>
      <c r="C20" s="279"/>
      <c r="D20" s="244"/>
      <c r="E20" s="245"/>
      <c r="F20" s="334"/>
      <c r="G20" s="424"/>
      <c r="H20" s="425"/>
      <c r="I20" s="426"/>
      <c r="J20" s="525"/>
      <c r="K20" s="539">
        <v>0.24137931034482757</v>
      </c>
      <c r="L20" s="615">
        <v>13.67</v>
      </c>
      <c r="M20" s="425" t="e">
        <v>#N/A</v>
      </c>
      <c r="N20" s="429" t="e">
        <v>#N/A</v>
      </c>
      <c r="O20" s="427" t="e">
        <v>#N/A</v>
      </c>
      <c r="P20" s="428" t="e">
        <v>#N/A</v>
      </c>
      <c r="Q20" s="546" t="e">
        <v>#REF!</v>
      </c>
      <c r="R20" s="546"/>
      <c r="S20" s="546"/>
      <c r="T20" s="616">
        <v>0.13760637334781822</v>
      </c>
      <c r="U20" s="617">
        <v>2.07</v>
      </c>
      <c r="V20" s="279">
        <v>2.07</v>
      </c>
      <c r="W20" s="244">
        <v>2.07</v>
      </c>
      <c r="X20" s="245">
        <v>2.07</v>
      </c>
      <c r="Y20" s="334">
        <v>2.07</v>
      </c>
      <c r="Z20" s="546">
        <v>2.07</v>
      </c>
      <c r="AA20" s="425">
        <v>2.07</v>
      </c>
      <c r="AB20" s="426">
        <v>2.07</v>
      </c>
      <c r="AC20" s="427">
        <v>0.09533073929961089</v>
      </c>
      <c r="AD20" s="428">
        <v>2.07</v>
      </c>
      <c r="AE20" s="546">
        <v>2.07</v>
      </c>
      <c r="AF20" s="425">
        <v>2.07</v>
      </c>
      <c r="AG20" s="429">
        <v>2.07</v>
      </c>
      <c r="AH20" s="427">
        <v>2.07</v>
      </c>
      <c r="AI20" s="428">
        <v>2.07</v>
      </c>
      <c r="AJ20" s="546">
        <v>2.07</v>
      </c>
      <c r="AK20" s="546">
        <v>2.07</v>
      </c>
      <c r="AL20" s="546">
        <v>0.11255246089278904</v>
      </c>
      <c r="AM20" s="618">
        <v>0.07</v>
      </c>
      <c r="AN20" s="619">
        <v>2.07</v>
      </c>
      <c r="AO20" s="279">
        <v>2.07</v>
      </c>
      <c r="AP20" s="244">
        <v>2.07</v>
      </c>
      <c r="AQ20" s="245">
        <v>2.07</v>
      </c>
      <c r="AR20" s="334">
        <v>2.07</v>
      </c>
      <c r="AS20" s="546">
        <v>2.07</v>
      </c>
      <c r="AT20" s="425">
        <v>2.07</v>
      </c>
      <c r="AU20" s="426">
        <v>0.15217391304347827</v>
      </c>
      <c r="AV20" s="427" t="e">
        <v>#N/A</v>
      </c>
      <c r="AW20" s="428">
        <v>0.87</v>
      </c>
      <c r="AX20" s="546">
        <v>0.87</v>
      </c>
      <c r="AY20" s="425">
        <v>0.87</v>
      </c>
      <c r="AZ20" s="429">
        <v>0.87</v>
      </c>
      <c r="BA20" s="427">
        <v>0.87</v>
      </c>
      <c r="BB20" s="428">
        <v>0.87</v>
      </c>
      <c r="BC20" s="546">
        <v>0.87</v>
      </c>
      <c r="BD20" s="546">
        <v>0.1045081967213115</v>
      </c>
      <c r="BE20" s="546" t="e">
        <v>#N/A</v>
      </c>
      <c r="BF20" s="618" t="e">
        <v>#N/A</v>
      </c>
      <c r="BG20" s="619" t="e">
        <v>#N/A</v>
      </c>
      <c r="BH20" s="279" t="e">
        <v>#N/A</v>
      </c>
      <c r="BI20" s="244" t="e">
        <v>#N/A</v>
      </c>
      <c r="BJ20" s="245" t="e">
        <v>#N/A</v>
      </c>
      <c r="BK20" s="334" t="e">
        <v>#N/A</v>
      </c>
      <c r="BL20" s="620" t="e">
        <v>#N/A</v>
      </c>
      <c r="BM20" s="546">
        <v>0.1286104054944021</v>
      </c>
      <c r="BN20" s="262" t="s">
        <v>220</v>
      </c>
      <c r="BO20" s="263"/>
      <c r="BP20" s="263"/>
      <c r="BQ20" s="263"/>
      <c r="BR20" s="263"/>
      <c r="BS20" s="263"/>
      <c r="BT20" s="263"/>
      <c r="BU20" s="263"/>
      <c r="BV20" s="263"/>
    </row>
    <row r="21" spans="1:74" ht="15.75" thickBot="1">
      <c r="A21" s="30">
        <v>39</v>
      </c>
      <c r="B21" s="31" t="s">
        <v>24</v>
      </c>
      <c r="C21" s="280"/>
      <c r="D21" s="247"/>
      <c r="E21" s="248"/>
      <c r="F21" s="335"/>
      <c r="G21" s="430"/>
      <c r="H21" s="431"/>
      <c r="I21" s="432"/>
      <c r="J21" s="526"/>
      <c r="K21" s="540">
        <v>0.059770114942528735</v>
      </c>
      <c r="L21" s="621">
        <v>4.27</v>
      </c>
      <c r="M21" s="431" t="e">
        <v>#N/A</v>
      </c>
      <c r="N21" s="435" t="e">
        <v>#N/A</v>
      </c>
      <c r="O21" s="433" t="e">
        <v>#N/A</v>
      </c>
      <c r="P21" s="434" t="e">
        <v>#N/A</v>
      </c>
      <c r="Q21" s="547" t="e">
        <v>#REF!</v>
      </c>
      <c r="R21" s="547"/>
      <c r="S21" s="547"/>
      <c r="T21" s="622">
        <v>0.036031142495020825</v>
      </c>
      <c r="U21" s="623">
        <v>0.58</v>
      </c>
      <c r="V21" s="280">
        <v>0.58</v>
      </c>
      <c r="W21" s="247">
        <v>0.58</v>
      </c>
      <c r="X21" s="248">
        <v>0.58</v>
      </c>
      <c r="Y21" s="335">
        <v>0.58</v>
      </c>
      <c r="Z21" s="547">
        <v>0.58</v>
      </c>
      <c r="AA21" s="431">
        <v>0.58</v>
      </c>
      <c r="AB21" s="432">
        <v>0.58</v>
      </c>
      <c r="AC21" s="433">
        <v>0.03988326848249027</v>
      </c>
      <c r="AD21" s="434">
        <v>0.58</v>
      </c>
      <c r="AE21" s="547">
        <v>0.58</v>
      </c>
      <c r="AF21" s="431">
        <v>0.58</v>
      </c>
      <c r="AG21" s="435">
        <v>0.58</v>
      </c>
      <c r="AH21" s="433">
        <v>0.58</v>
      </c>
      <c r="AI21" s="434">
        <v>0.58</v>
      </c>
      <c r="AJ21" s="547">
        <v>0.58</v>
      </c>
      <c r="AK21" s="547">
        <v>0.58</v>
      </c>
      <c r="AL21" s="547">
        <v>0.04654711942006868</v>
      </c>
      <c r="AM21" s="624">
        <v>0.01</v>
      </c>
      <c r="AN21" s="625">
        <v>0.58</v>
      </c>
      <c r="AO21" s="280">
        <v>0.58</v>
      </c>
      <c r="AP21" s="247">
        <v>0.58</v>
      </c>
      <c r="AQ21" s="248">
        <v>0.58</v>
      </c>
      <c r="AR21" s="335">
        <v>0.58</v>
      </c>
      <c r="AS21" s="547">
        <v>0.58</v>
      </c>
      <c r="AT21" s="431">
        <v>0.58</v>
      </c>
      <c r="AU21" s="432">
        <v>0.021739130434782608</v>
      </c>
      <c r="AV21" s="433" t="e">
        <v>#N/A</v>
      </c>
      <c r="AW21" s="434">
        <v>0.87</v>
      </c>
      <c r="AX21" s="547">
        <v>0.87</v>
      </c>
      <c r="AY21" s="431">
        <v>0.87</v>
      </c>
      <c r="AZ21" s="435">
        <v>0.87</v>
      </c>
      <c r="BA21" s="433">
        <v>0.87</v>
      </c>
      <c r="BB21" s="434">
        <v>0.87</v>
      </c>
      <c r="BC21" s="547">
        <v>0.87</v>
      </c>
      <c r="BD21" s="547">
        <v>0.0389344262295082</v>
      </c>
      <c r="BE21" s="547" t="e">
        <v>#N/A</v>
      </c>
      <c r="BF21" s="624" t="e">
        <v>#N/A</v>
      </c>
      <c r="BG21" s="625" t="e">
        <v>#N/A</v>
      </c>
      <c r="BH21" s="280" t="e">
        <v>#N/A</v>
      </c>
      <c r="BI21" s="247" t="e">
        <v>#N/A</v>
      </c>
      <c r="BJ21" s="248" t="e">
        <v>#N/A</v>
      </c>
      <c r="BK21" s="335" t="e">
        <v>#N/A</v>
      </c>
      <c r="BL21" s="626" t="e">
        <v>#N/A</v>
      </c>
      <c r="BM21" s="547">
        <v>0.04017311129927557</v>
      </c>
      <c r="BN21" s="262" t="s">
        <v>221</v>
      </c>
      <c r="BO21" s="263"/>
      <c r="BP21" s="263"/>
      <c r="BQ21" s="263"/>
      <c r="BR21" s="263"/>
      <c r="BS21" s="263"/>
      <c r="BT21" s="263"/>
      <c r="BU21" s="263"/>
      <c r="BV21" s="263"/>
    </row>
    <row r="22" spans="1:74" ht="15.75" thickBot="1">
      <c r="A22" s="15">
        <v>4</v>
      </c>
      <c r="B22" s="16" t="s">
        <v>25</v>
      </c>
      <c r="C22" s="287"/>
      <c r="D22" s="327"/>
      <c r="E22" s="327"/>
      <c r="F22" s="350"/>
      <c r="G22" s="268"/>
      <c r="H22" s="415"/>
      <c r="I22" s="416"/>
      <c r="J22" s="416"/>
      <c r="K22" s="417">
        <v>0</v>
      </c>
      <c r="L22" s="535"/>
      <c r="M22" s="415"/>
      <c r="N22" s="305"/>
      <c r="O22" s="305"/>
      <c r="P22" s="395"/>
      <c r="Q22" s="268"/>
      <c r="R22" s="417"/>
      <c r="S22" s="417"/>
      <c r="T22" s="223">
        <v>0</v>
      </c>
      <c r="U22" s="522" t="e">
        <v>#N/A</v>
      </c>
      <c r="V22" s="287" t="e">
        <v>#N/A</v>
      </c>
      <c r="W22" s="327" t="e">
        <v>#N/A</v>
      </c>
      <c r="X22" s="327" t="e">
        <v>#N/A</v>
      </c>
      <c r="Y22" s="350" t="e">
        <v>#N/A</v>
      </c>
      <c r="Z22" s="268" t="e">
        <v>#N/A</v>
      </c>
      <c r="AA22" s="415" t="e">
        <v>#N/A</v>
      </c>
      <c r="AB22" s="416" t="e">
        <v>#N/A</v>
      </c>
      <c r="AC22" s="305">
        <v>0</v>
      </c>
      <c r="AD22" s="395" t="e">
        <v>#N/A</v>
      </c>
      <c r="AE22" s="268" t="e">
        <v>#N/A</v>
      </c>
      <c r="AF22" s="415" t="e">
        <v>#N/A</v>
      </c>
      <c r="AG22" s="305" t="e">
        <v>#N/A</v>
      </c>
      <c r="AH22" s="305" t="e">
        <v>#N/A</v>
      </c>
      <c r="AI22" s="395" t="e">
        <v>#N/A</v>
      </c>
      <c r="AJ22" s="268" t="e">
        <v>#N/A</v>
      </c>
      <c r="AK22" s="417" t="e">
        <v>#N/A</v>
      </c>
      <c r="AL22" s="417">
        <v>0.00038153376573826786</v>
      </c>
      <c r="AM22" s="15" t="e">
        <v>#N/A</v>
      </c>
      <c r="AN22" s="16" t="e">
        <v>#N/A</v>
      </c>
      <c r="AO22" s="287" t="e">
        <v>#N/A</v>
      </c>
      <c r="AP22" s="327" t="e">
        <v>#N/A</v>
      </c>
      <c r="AQ22" s="327" t="e">
        <v>#N/A</v>
      </c>
      <c r="AR22" s="350" t="e">
        <v>#N/A</v>
      </c>
      <c r="AS22" s="268" t="e">
        <v>#N/A</v>
      </c>
      <c r="AT22" s="415" t="e">
        <v>#N/A</v>
      </c>
      <c r="AU22" s="416">
        <v>0</v>
      </c>
      <c r="AV22" s="305" t="e">
        <v>#N/A</v>
      </c>
      <c r="AW22" s="395">
        <v>1.74</v>
      </c>
      <c r="AX22" s="268">
        <v>1.74</v>
      </c>
      <c r="AY22" s="415">
        <v>1.74</v>
      </c>
      <c r="AZ22" s="305">
        <v>1.74</v>
      </c>
      <c r="BA22" s="305">
        <v>1.74</v>
      </c>
      <c r="BB22" s="395">
        <v>1.74</v>
      </c>
      <c r="BC22" s="268">
        <v>1.74</v>
      </c>
      <c r="BD22" s="417">
        <v>0</v>
      </c>
      <c r="BE22" s="417" t="e">
        <v>#N/A</v>
      </c>
      <c r="BF22" s="15" t="e">
        <v>#N/A</v>
      </c>
      <c r="BG22" s="16" t="e">
        <v>#N/A</v>
      </c>
      <c r="BH22" s="287" t="e">
        <v>#N/A</v>
      </c>
      <c r="BI22" s="327" t="e">
        <v>#N/A</v>
      </c>
      <c r="BJ22" s="327" t="e">
        <v>#N/A</v>
      </c>
      <c r="BK22" s="350" t="e">
        <v>#N/A</v>
      </c>
      <c r="BL22" s="415" t="e">
        <v>#N/A</v>
      </c>
      <c r="BM22" s="417">
        <v>9.408222786715589E-05</v>
      </c>
      <c r="BN22" s="263"/>
      <c r="BO22" s="263"/>
      <c r="BP22" s="263"/>
      <c r="BQ22" s="263"/>
      <c r="BR22" s="263"/>
      <c r="BS22" s="263"/>
      <c r="BT22" s="263"/>
      <c r="BU22" s="263"/>
      <c r="BV22" s="263"/>
    </row>
    <row r="23" spans="1:74" ht="15">
      <c r="A23" s="35">
        <v>40</v>
      </c>
      <c r="B23" s="36" t="s">
        <v>26</v>
      </c>
      <c r="C23" s="281"/>
      <c r="D23" s="208"/>
      <c r="E23" s="209"/>
      <c r="F23" s="333"/>
      <c r="G23" s="418"/>
      <c r="H23" s="419"/>
      <c r="I23" s="420"/>
      <c r="J23" s="524"/>
      <c r="K23" s="538">
        <v>0</v>
      </c>
      <c r="L23" s="609">
        <v>0.01</v>
      </c>
      <c r="M23" s="419" t="e">
        <v>#N/A</v>
      </c>
      <c r="N23" s="423" t="e">
        <v>#N/A</v>
      </c>
      <c r="O23" s="421" t="e">
        <v>#N/A</v>
      </c>
      <c r="P23" s="422" t="e">
        <v>#N/A</v>
      </c>
      <c r="Q23" s="545" t="e">
        <v>#REF!</v>
      </c>
      <c r="R23" s="545"/>
      <c r="S23" s="545"/>
      <c r="T23" s="610">
        <v>0</v>
      </c>
      <c r="U23" s="611">
        <v>0</v>
      </c>
      <c r="V23" s="281">
        <v>0</v>
      </c>
      <c r="W23" s="208">
        <v>0</v>
      </c>
      <c r="X23" s="209">
        <v>0</v>
      </c>
      <c r="Y23" s="333">
        <v>0</v>
      </c>
      <c r="Z23" s="545">
        <v>0</v>
      </c>
      <c r="AA23" s="419">
        <v>0</v>
      </c>
      <c r="AB23" s="420">
        <v>0</v>
      </c>
      <c r="AC23" s="421">
        <v>0</v>
      </c>
      <c r="AD23" s="422">
        <v>0</v>
      </c>
      <c r="AE23" s="545">
        <v>0</v>
      </c>
      <c r="AF23" s="419">
        <v>0</v>
      </c>
      <c r="AG23" s="423">
        <v>0</v>
      </c>
      <c r="AH23" s="421">
        <v>0</v>
      </c>
      <c r="AI23" s="422">
        <v>0</v>
      </c>
      <c r="AJ23" s="545">
        <v>0</v>
      </c>
      <c r="AK23" s="545">
        <v>0</v>
      </c>
      <c r="AL23" s="545">
        <v>0.00038153376573826786</v>
      </c>
      <c r="AM23" s="612">
        <v>0</v>
      </c>
      <c r="AN23" s="613">
        <v>0</v>
      </c>
      <c r="AO23" s="281">
        <v>0</v>
      </c>
      <c r="AP23" s="208">
        <v>0</v>
      </c>
      <c r="AQ23" s="209">
        <v>0</v>
      </c>
      <c r="AR23" s="333">
        <v>0</v>
      </c>
      <c r="AS23" s="545">
        <v>0</v>
      </c>
      <c r="AT23" s="419">
        <v>0</v>
      </c>
      <c r="AU23" s="420">
        <v>0</v>
      </c>
      <c r="AV23" s="421" t="e">
        <v>#N/A</v>
      </c>
      <c r="AW23" s="422">
        <v>0.87</v>
      </c>
      <c r="AX23" s="545">
        <v>0.87</v>
      </c>
      <c r="AY23" s="419">
        <v>0.87</v>
      </c>
      <c r="AZ23" s="423">
        <v>0.87</v>
      </c>
      <c r="BA23" s="421">
        <v>0.87</v>
      </c>
      <c r="BB23" s="422">
        <v>0.87</v>
      </c>
      <c r="BC23" s="545">
        <v>0.87</v>
      </c>
      <c r="BD23" s="545">
        <v>0</v>
      </c>
      <c r="BE23" s="545" t="e">
        <v>#N/A</v>
      </c>
      <c r="BF23" s="612" t="e">
        <v>#N/A</v>
      </c>
      <c r="BG23" s="613" t="e">
        <v>#N/A</v>
      </c>
      <c r="BH23" s="281" t="e">
        <v>#N/A</v>
      </c>
      <c r="BI23" s="208" t="e">
        <v>#N/A</v>
      </c>
      <c r="BJ23" s="209" t="e">
        <v>#N/A</v>
      </c>
      <c r="BK23" s="333" t="e">
        <v>#N/A</v>
      </c>
      <c r="BL23" s="614" t="e">
        <v>#N/A</v>
      </c>
      <c r="BM23" s="545">
        <v>9.408222786715589E-05</v>
      </c>
      <c r="BN23" s="262" t="s">
        <v>222</v>
      </c>
      <c r="BO23" s="263"/>
      <c r="BP23" s="263"/>
      <c r="BQ23" s="263"/>
      <c r="BR23" s="263"/>
      <c r="BS23" s="263"/>
      <c r="BT23" s="263"/>
      <c r="BU23" s="263"/>
      <c r="BV23" s="263"/>
    </row>
    <row r="24" spans="1:74" ht="15.75" thickBot="1">
      <c r="A24" s="40">
        <v>41</v>
      </c>
      <c r="B24" s="41" t="s">
        <v>27</v>
      </c>
      <c r="C24" s="282"/>
      <c r="D24" s="250"/>
      <c r="E24" s="251"/>
      <c r="F24" s="336"/>
      <c r="G24" s="436"/>
      <c r="H24" s="437"/>
      <c r="I24" s="438"/>
      <c r="J24" s="527"/>
      <c r="K24" s="541">
        <v>0</v>
      </c>
      <c r="L24" s="627" t="e">
        <v>#N/A</v>
      </c>
      <c r="M24" s="437" t="e">
        <v>#N/A</v>
      </c>
      <c r="N24" s="441" t="e">
        <v>#N/A</v>
      </c>
      <c r="O24" s="439" t="e">
        <v>#N/A</v>
      </c>
      <c r="P24" s="440" t="e">
        <v>#N/A</v>
      </c>
      <c r="Q24" s="548" t="e">
        <v>#REF!</v>
      </c>
      <c r="R24" s="548"/>
      <c r="S24" s="548"/>
      <c r="T24" s="628">
        <v>0</v>
      </c>
      <c r="U24" s="629" t="e">
        <v>#N/A</v>
      </c>
      <c r="V24" s="282" t="e">
        <v>#N/A</v>
      </c>
      <c r="W24" s="250" t="e">
        <v>#N/A</v>
      </c>
      <c r="X24" s="251" t="e">
        <v>#N/A</v>
      </c>
      <c r="Y24" s="336" t="e">
        <v>#N/A</v>
      </c>
      <c r="Z24" s="548" t="e">
        <v>#N/A</v>
      </c>
      <c r="AA24" s="437" t="e">
        <v>#N/A</v>
      </c>
      <c r="AB24" s="438" t="e">
        <v>#N/A</v>
      </c>
      <c r="AC24" s="439">
        <v>0</v>
      </c>
      <c r="AD24" s="440" t="e">
        <v>#N/A</v>
      </c>
      <c r="AE24" s="548" t="e">
        <v>#N/A</v>
      </c>
      <c r="AF24" s="437" t="e">
        <v>#N/A</v>
      </c>
      <c r="AG24" s="441" t="e">
        <v>#N/A</v>
      </c>
      <c r="AH24" s="439" t="e">
        <v>#N/A</v>
      </c>
      <c r="AI24" s="440" t="e">
        <v>#N/A</v>
      </c>
      <c r="AJ24" s="548" t="e">
        <v>#N/A</v>
      </c>
      <c r="AK24" s="548" t="e">
        <v>#N/A</v>
      </c>
      <c r="AL24" s="548">
        <v>0</v>
      </c>
      <c r="AM24" s="630" t="e">
        <v>#N/A</v>
      </c>
      <c r="AN24" s="631" t="e">
        <v>#N/A</v>
      </c>
      <c r="AO24" s="282" t="e">
        <v>#N/A</v>
      </c>
      <c r="AP24" s="250" t="e">
        <v>#N/A</v>
      </c>
      <c r="AQ24" s="251" t="e">
        <v>#N/A</v>
      </c>
      <c r="AR24" s="336" t="e">
        <v>#N/A</v>
      </c>
      <c r="AS24" s="548" t="e">
        <v>#N/A</v>
      </c>
      <c r="AT24" s="437" t="e">
        <v>#N/A</v>
      </c>
      <c r="AU24" s="438">
        <v>0</v>
      </c>
      <c r="AV24" s="439" t="e">
        <v>#N/A</v>
      </c>
      <c r="AW24" s="440">
        <v>0.87</v>
      </c>
      <c r="AX24" s="548">
        <v>0.87</v>
      </c>
      <c r="AY24" s="437">
        <v>0.87</v>
      </c>
      <c r="AZ24" s="441">
        <v>0.87</v>
      </c>
      <c r="BA24" s="439">
        <v>0.87</v>
      </c>
      <c r="BB24" s="440">
        <v>0.87</v>
      </c>
      <c r="BC24" s="548">
        <v>0.87</v>
      </c>
      <c r="BD24" s="548">
        <v>0</v>
      </c>
      <c r="BE24" s="548" t="e">
        <v>#N/A</v>
      </c>
      <c r="BF24" s="630" t="e">
        <v>#N/A</v>
      </c>
      <c r="BG24" s="631" t="e">
        <v>#N/A</v>
      </c>
      <c r="BH24" s="282" t="e">
        <v>#N/A</v>
      </c>
      <c r="BI24" s="250" t="e">
        <v>#N/A</v>
      </c>
      <c r="BJ24" s="251" t="e">
        <v>#N/A</v>
      </c>
      <c r="BK24" s="336" t="e">
        <v>#N/A</v>
      </c>
      <c r="BL24" s="632" t="e">
        <v>#N/A</v>
      </c>
      <c r="BM24" s="548">
        <v>0</v>
      </c>
      <c r="BN24" s="262" t="s">
        <v>223</v>
      </c>
      <c r="BO24" s="263"/>
      <c r="BP24" s="263"/>
      <c r="BQ24" s="263"/>
      <c r="BR24" s="263"/>
      <c r="BS24" s="263"/>
      <c r="BT24" s="263"/>
      <c r="BU24" s="263"/>
      <c r="BV24" s="263"/>
    </row>
    <row r="25" spans="1:74" ht="15.75" thickBot="1">
      <c r="A25" s="15">
        <v>5</v>
      </c>
      <c r="B25" s="16" t="s">
        <v>28</v>
      </c>
      <c r="C25" s="287"/>
      <c r="D25" s="327"/>
      <c r="E25" s="327"/>
      <c r="F25" s="350"/>
      <c r="G25" s="268"/>
      <c r="H25" s="415"/>
      <c r="I25" s="416"/>
      <c r="J25" s="416"/>
      <c r="K25" s="417">
        <v>0.04597701149425287</v>
      </c>
      <c r="L25" s="535"/>
      <c r="M25" s="415"/>
      <c r="N25" s="305"/>
      <c r="O25" s="305"/>
      <c r="P25" s="395"/>
      <c r="Q25" s="268"/>
      <c r="R25" s="417"/>
      <c r="S25" s="417"/>
      <c r="T25" s="223">
        <v>0.0764077494115517</v>
      </c>
      <c r="U25" s="522" t="e">
        <v>#N/A</v>
      </c>
      <c r="V25" s="287" t="e">
        <v>#N/A</v>
      </c>
      <c r="W25" s="327" t="e">
        <v>#N/A</v>
      </c>
      <c r="X25" s="327" t="e">
        <v>#N/A</v>
      </c>
      <c r="Y25" s="350" t="e">
        <v>#N/A</v>
      </c>
      <c r="Z25" s="268" t="e">
        <v>#N/A</v>
      </c>
      <c r="AA25" s="415" t="e">
        <v>#N/A</v>
      </c>
      <c r="AB25" s="416" t="e">
        <v>#N/A</v>
      </c>
      <c r="AC25" s="305">
        <v>0.07782101167315175</v>
      </c>
      <c r="AD25" s="395" t="e">
        <v>#N/A</v>
      </c>
      <c r="AE25" s="268" t="e">
        <v>#N/A</v>
      </c>
      <c r="AF25" s="415" t="e">
        <v>#N/A</v>
      </c>
      <c r="AG25" s="305" t="e">
        <v>#N/A</v>
      </c>
      <c r="AH25" s="305" t="e">
        <v>#N/A</v>
      </c>
      <c r="AI25" s="395" t="e">
        <v>#N/A</v>
      </c>
      <c r="AJ25" s="268" t="e">
        <v>#N/A</v>
      </c>
      <c r="AK25" s="417" t="e">
        <v>#N/A</v>
      </c>
      <c r="AL25" s="417">
        <v>0.07974055703929797</v>
      </c>
      <c r="AM25" s="15" t="e">
        <v>#N/A</v>
      </c>
      <c r="AN25" s="16" t="e">
        <v>#N/A</v>
      </c>
      <c r="AO25" s="287" t="e">
        <v>#N/A</v>
      </c>
      <c r="AP25" s="327" t="e">
        <v>#N/A</v>
      </c>
      <c r="AQ25" s="327" t="e">
        <v>#N/A</v>
      </c>
      <c r="AR25" s="350" t="e">
        <v>#N/A</v>
      </c>
      <c r="AS25" s="268" t="e">
        <v>#N/A</v>
      </c>
      <c r="AT25" s="415" t="e">
        <v>#N/A</v>
      </c>
      <c r="AU25" s="416">
        <v>0.06521739130434782</v>
      </c>
      <c r="AV25" s="305" t="e">
        <v>#N/A</v>
      </c>
      <c r="AW25" s="395">
        <v>5.22</v>
      </c>
      <c r="AX25" s="268">
        <v>5.22</v>
      </c>
      <c r="AY25" s="415">
        <v>5.22</v>
      </c>
      <c r="AZ25" s="305">
        <v>5.22</v>
      </c>
      <c r="BA25" s="305">
        <v>5.22</v>
      </c>
      <c r="BB25" s="395">
        <v>5.22</v>
      </c>
      <c r="BC25" s="268">
        <v>5.22</v>
      </c>
      <c r="BD25" s="417">
        <v>0.07274590163934426</v>
      </c>
      <c r="BE25" s="417" t="e">
        <v>#N/A</v>
      </c>
      <c r="BF25" s="15" t="e">
        <v>#N/A</v>
      </c>
      <c r="BG25" s="16" t="e">
        <v>#N/A</v>
      </c>
      <c r="BH25" s="287" t="e">
        <v>#N/A</v>
      </c>
      <c r="BI25" s="327" t="e">
        <v>#N/A</v>
      </c>
      <c r="BJ25" s="327" t="e">
        <v>#N/A</v>
      </c>
      <c r="BK25" s="350" t="e">
        <v>#N/A</v>
      </c>
      <c r="BL25" s="415" t="e">
        <v>#N/A</v>
      </c>
      <c r="BM25" s="417">
        <v>0.0757361934330605</v>
      </c>
      <c r="BN25" s="263"/>
      <c r="BO25" s="263"/>
      <c r="BP25" s="263"/>
      <c r="BQ25" s="263"/>
      <c r="BR25" s="263"/>
      <c r="BS25" s="263"/>
      <c r="BT25" s="263"/>
      <c r="BU25" s="263"/>
      <c r="BV25" s="263"/>
    </row>
    <row r="26" spans="1:74" ht="15">
      <c r="A26" s="20">
        <v>50</v>
      </c>
      <c r="B26" s="21" t="s">
        <v>30</v>
      </c>
      <c r="C26" s="278"/>
      <c r="D26" s="196"/>
      <c r="E26" s="197"/>
      <c r="F26" s="337"/>
      <c r="G26" s="442"/>
      <c r="H26" s="443"/>
      <c r="I26" s="444"/>
      <c r="J26" s="528"/>
      <c r="K26" s="542">
        <v>0.0022988505747126436</v>
      </c>
      <c r="L26" s="633">
        <v>4.27</v>
      </c>
      <c r="M26" s="443" t="e">
        <v>#N/A</v>
      </c>
      <c r="N26" s="447" t="e">
        <v>#N/A</v>
      </c>
      <c r="O26" s="445" t="e">
        <v>#N/A</v>
      </c>
      <c r="P26" s="446" t="e">
        <v>#N/A</v>
      </c>
      <c r="Q26" s="549" t="e">
        <v>#REF!</v>
      </c>
      <c r="R26" s="549"/>
      <c r="S26" s="549"/>
      <c r="T26" s="634">
        <v>0.04490313235560384</v>
      </c>
      <c r="U26" s="635">
        <v>0.69</v>
      </c>
      <c r="V26" s="278">
        <v>0.69</v>
      </c>
      <c r="W26" s="196">
        <v>0.69</v>
      </c>
      <c r="X26" s="197">
        <v>0.69</v>
      </c>
      <c r="Y26" s="337">
        <v>0.69</v>
      </c>
      <c r="Z26" s="549">
        <v>0.69</v>
      </c>
      <c r="AA26" s="443">
        <v>0.69</v>
      </c>
      <c r="AB26" s="444">
        <v>0.69</v>
      </c>
      <c r="AC26" s="445">
        <v>0.042801556420233464</v>
      </c>
      <c r="AD26" s="446">
        <v>0.69</v>
      </c>
      <c r="AE26" s="549">
        <v>0.69</v>
      </c>
      <c r="AF26" s="443">
        <v>0.69</v>
      </c>
      <c r="AG26" s="447">
        <v>0.69</v>
      </c>
      <c r="AH26" s="445">
        <v>0.69</v>
      </c>
      <c r="AI26" s="446">
        <v>0.69</v>
      </c>
      <c r="AJ26" s="549">
        <v>0.69</v>
      </c>
      <c r="AK26" s="549">
        <v>0.69</v>
      </c>
      <c r="AL26" s="549">
        <v>0.03624570774513545</v>
      </c>
      <c r="AM26" s="636">
        <v>0</v>
      </c>
      <c r="AN26" s="637">
        <v>0.69</v>
      </c>
      <c r="AO26" s="278">
        <v>0.69</v>
      </c>
      <c r="AP26" s="196">
        <v>0.69</v>
      </c>
      <c r="AQ26" s="197">
        <v>0.69</v>
      </c>
      <c r="AR26" s="337">
        <v>0.69</v>
      </c>
      <c r="AS26" s="549">
        <v>0.69</v>
      </c>
      <c r="AT26" s="443">
        <v>0.69</v>
      </c>
      <c r="AU26" s="444">
        <v>0</v>
      </c>
      <c r="AV26" s="445" t="e">
        <v>#N/A</v>
      </c>
      <c r="AW26" s="446">
        <v>0.87</v>
      </c>
      <c r="AX26" s="549">
        <v>0.87</v>
      </c>
      <c r="AY26" s="443">
        <v>0.87</v>
      </c>
      <c r="AZ26" s="447">
        <v>0.87</v>
      </c>
      <c r="BA26" s="445">
        <v>0.87</v>
      </c>
      <c r="BB26" s="446">
        <v>0.87</v>
      </c>
      <c r="BC26" s="549">
        <v>0.87</v>
      </c>
      <c r="BD26" s="549">
        <v>0.039959016393442626</v>
      </c>
      <c r="BE26" s="549" t="e">
        <v>#N/A</v>
      </c>
      <c r="BF26" s="636" t="e">
        <v>#N/A</v>
      </c>
      <c r="BG26" s="637" t="e">
        <v>#N/A</v>
      </c>
      <c r="BH26" s="278" t="e">
        <v>#N/A</v>
      </c>
      <c r="BI26" s="196" t="e">
        <v>#N/A</v>
      </c>
      <c r="BJ26" s="197" t="e">
        <v>#N/A</v>
      </c>
      <c r="BK26" s="337" t="e">
        <v>#N/A</v>
      </c>
      <c r="BL26" s="638" t="e">
        <v>#N/A</v>
      </c>
      <c r="BM26" s="549">
        <v>0.04017311129927557</v>
      </c>
      <c r="BN26" s="262" t="s">
        <v>224</v>
      </c>
      <c r="BO26" s="263"/>
      <c r="BP26" s="263"/>
      <c r="BQ26" s="263"/>
      <c r="BR26" s="263"/>
      <c r="BS26" s="263"/>
      <c r="BT26" s="263"/>
      <c r="BU26" s="263"/>
      <c r="BV26" s="263"/>
    </row>
    <row r="27" spans="1:74" ht="15">
      <c r="A27" s="25">
        <v>51</v>
      </c>
      <c r="B27" s="26" t="s">
        <v>30</v>
      </c>
      <c r="C27" s="279"/>
      <c r="D27" s="244"/>
      <c r="E27" s="245"/>
      <c r="F27" s="334"/>
      <c r="G27" s="424"/>
      <c r="H27" s="425"/>
      <c r="I27" s="426"/>
      <c r="J27" s="525"/>
      <c r="K27" s="539">
        <v>0.013793103448275864</v>
      </c>
      <c r="L27" s="615">
        <v>1.59</v>
      </c>
      <c r="M27" s="425" t="e">
        <v>#N/A</v>
      </c>
      <c r="N27" s="429" t="e">
        <v>#N/A</v>
      </c>
      <c r="O27" s="427" t="e">
        <v>#N/A</v>
      </c>
      <c r="P27" s="428" t="e">
        <v>#N/A</v>
      </c>
      <c r="Q27" s="546" t="e">
        <v>#REF!</v>
      </c>
      <c r="R27" s="546"/>
      <c r="S27" s="546"/>
      <c r="T27" s="616">
        <v>0.013398515299655984</v>
      </c>
      <c r="U27" s="617">
        <v>0.18</v>
      </c>
      <c r="V27" s="279">
        <v>0.18</v>
      </c>
      <c r="W27" s="244">
        <v>0.18</v>
      </c>
      <c r="X27" s="245">
        <v>0.18</v>
      </c>
      <c r="Y27" s="334">
        <v>0.18</v>
      </c>
      <c r="Z27" s="546">
        <v>0.18</v>
      </c>
      <c r="AA27" s="425">
        <v>0.18</v>
      </c>
      <c r="AB27" s="426">
        <v>0.18</v>
      </c>
      <c r="AC27" s="427">
        <v>0.021400778210116732</v>
      </c>
      <c r="AD27" s="428">
        <v>0.18</v>
      </c>
      <c r="AE27" s="546">
        <v>0.18</v>
      </c>
      <c r="AF27" s="425">
        <v>0.18</v>
      </c>
      <c r="AG27" s="429">
        <v>0.18</v>
      </c>
      <c r="AH27" s="427">
        <v>0.18</v>
      </c>
      <c r="AI27" s="428">
        <v>0.18</v>
      </c>
      <c r="AJ27" s="546">
        <v>0.18</v>
      </c>
      <c r="AK27" s="546">
        <v>0.18</v>
      </c>
      <c r="AL27" s="546">
        <v>0.016024418161007248</v>
      </c>
      <c r="AM27" s="618">
        <v>0</v>
      </c>
      <c r="AN27" s="619">
        <v>0.18</v>
      </c>
      <c r="AO27" s="279">
        <v>0.18</v>
      </c>
      <c r="AP27" s="244">
        <v>0.18</v>
      </c>
      <c r="AQ27" s="245">
        <v>0.18</v>
      </c>
      <c r="AR27" s="334">
        <v>0.18</v>
      </c>
      <c r="AS27" s="546">
        <v>0.18</v>
      </c>
      <c r="AT27" s="425">
        <v>0.18</v>
      </c>
      <c r="AU27" s="426">
        <v>0</v>
      </c>
      <c r="AV27" s="427" t="e">
        <v>#N/A</v>
      </c>
      <c r="AW27" s="428">
        <v>0.87</v>
      </c>
      <c r="AX27" s="546">
        <v>0.87</v>
      </c>
      <c r="AY27" s="425">
        <v>0.87</v>
      </c>
      <c r="AZ27" s="429">
        <v>0.87</v>
      </c>
      <c r="BA27" s="427">
        <v>0.87</v>
      </c>
      <c r="BB27" s="428">
        <v>0.87</v>
      </c>
      <c r="BC27" s="546">
        <v>0.87</v>
      </c>
      <c r="BD27" s="546">
        <v>0.015368852459016393</v>
      </c>
      <c r="BE27" s="546" t="e">
        <v>#N/A</v>
      </c>
      <c r="BF27" s="618" t="e">
        <v>#N/A</v>
      </c>
      <c r="BG27" s="619" t="e">
        <v>#N/A</v>
      </c>
      <c r="BH27" s="279" t="e">
        <v>#N/A</v>
      </c>
      <c r="BI27" s="244" t="e">
        <v>#N/A</v>
      </c>
      <c r="BJ27" s="245" t="e">
        <v>#N/A</v>
      </c>
      <c r="BK27" s="334" t="e">
        <v>#N/A</v>
      </c>
      <c r="BL27" s="620" t="e">
        <v>#N/A</v>
      </c>
      <c r="BM27" s="546">
        <v>0.014959074230877787</v>
      </c>
      <c r="BN27" s="262" t="s">
        <v>225</v>
      </c>
      <c r="BO27" s="263"/>
      <c r="BP27" s="263"/>
      <c r="BQ27" s="263"/>
      <c r="BR27" s="263"/>
      <c r="BS27" s="263"/>
      <c r="BT27" s="263"/>
      <c r="BU27" s="263"/>
      <c r="BV27" s="263"/>
    </row>
    <row r="28" spans="1:74" ht="15">
      <c r="A28" s="25">
        <v>52</v>
      </c>
      <c r="B28" s="26" t="s">
        <v>31</v>
      </c>
      <c r="C28" s="279"/>
      <c r="D28" s="244"/>
      <c r="E28" s="245"/>
      <c r="F28" s="334"/>
      <c r="G28" s="424"/>
      <c r="H28" s="425"/>
      <c r="I28" s="426"/>
      <c r="J28" s="525"/>
      <c r="K28" s="539">
        <v>0.029885057471264367</v>
      </c>
      <c r="L28" s="615">
        <v>1.37</v>
      </c>
      <c r="M28" s="425" t="e">
        <v>#N/A</v>
      </c>
      <c r="N28" s="429" t="e">
        <v>#N/A</v>
      </c>
      <c r="O28" s="427" t="e">
        <v>#N/A</v>
      </c>
      <c r="P28" s="428" t="e">
        <v>#N/A</v>
      </c>
      <c r="Q28" s="546" t="e">
        <v>#REF!</v>
      </c>
      <c r="R28" s="546"/>
      <c r="S28" s="546"/>
      <c r="T28" s="616">
        <v>0.011768966141589716</v>
      </c>
      <c r="U28" s="617">
        <v>0.07</v>
      </c>
      <c r="V28" s="279">
        <v>0.07</v>
      </c>
      <c r="W28" s="244">
        <v>0.07</v>
      </c>
      <c r="X28" s="245">
        <v>0.07</v>
      </c>
      <c r="Y28" s="334">
        <v>0.07</v>
      </c>
      <c r="Z28" s="546">
        <v>0.07</v>
      </c>
      <c r="AA28" s="425">
        <v>0.07</v>
      </c>
      <c r="AB28" s="426">
        <v>0.07</v>
      </c>
      <c r="AC28" s="427">
        <v>0.005836575875486381</v>
      </c>
      <c r="AD28" s="428">
        <v>0.07</v>
      </c>
      <c r="AE28" s="546">
        <v>0.07</v>
      </c>
      <c r="AF28" s="425">
        <v>0.07</v>
      </c>
      <c r="AG28" s="429">
        <v>0.07</v>
      </c>
      <c r="AH28" s="427">
        <v>0.07</v>
      </c>
      <c r="AI28" s="428">
        <v>0.07</v>
      </c>
      <c r="AJ28" s="546">
        <v>0.07</v>
      </c>
      <c r="AK28" s="546">
        <v>0.07</v>
      </c>
      <c r="AL28" s="546">
        <v>0.016024418161007248</v>
      </c>
      <c r="AM28" s="618">
        <v>0.03</v>
      </c>
      <c r="AN28" s="619">
        <v>0.07</v>
      </c>
      <c r="AO28" s="279">
        <v>0.07</v>
      </c>
      <c r="AP28" s="244">
        <v>0.07</v>
      </c>
      <c r="AQ28" s="245">
        <v>0.07</v>
      </c>
      <c r="AR28" s="334">
        <v>0.07</v>
      </c>
      <c r="AS28" s="546">
        <v>0.07</v>
      </c>
      <c r="AT28" s="425">
        <v>0.07</v>
      </c>
      <c r="AU28" s="426">
        <v>0.06521739130434782</v>
      </c>
      <c r="AV28" s="427" t="e">
        <v>#N/A</v>
      </c>
      <c r="AW28" s="428">
        <v>0.87</v>
      </c>
      <c r="AX28" s="546">
        <v>0.87</v>
      </c>
      <c r="AY28" s="425">
        <v>0.87</v>
      </c>
      <c r="AZ28" s="429">
        <v>0.87</v>
      </c>
      <c r="BA28" s="427">
        <v>0.87</v>
      </c>
      <c r="BB28" s="428">
        <v>0.87</v>
      </c>
      <c r="BC28" s="546">
        <v>0.87</v>
      </c>
      <c r="BD28" s="546">
        <v>0.00819672131147541</v>
      </c>
      <c r="BE28" s="546" t="e">
        <v>#N/A</v>
      </c>
      <c r="BF28" s="618" t="e">
        <v>#N/A</v>
      </c>
      <c r="BG28" s="619" t="e">
        <v>#N/A</v>
      </c>
      <c r="BH28" s="279" t="e">
        <v>#N/A</v>
      </c>
      <c r="BI28" s="244" t="e">
        <v>#N/A</v>
      </c>
      <c r="BJ28" s="245" t="e">
        <v>#N/A</v>
      </c>
      <c r="BK28" s="334" t="e">
        <v>#N/A</v>
      </c>
      <c r="BL28" s="620" t="e">
        <v>#N/A</v>
      </c>
      <c r="BM28" s="546">
        <v>0.012889265217800358</v>
      </c>
      <c r="BN28" s="262" t="s">
        <v>226</v>
      </c>
      <c r="BO28" s="263"/>
      <c r="BP28" s="263"/>
      <c r="BQ28" s="263"/>
      <c r="BR28" s="263"/>
      <c r="BS28" s="263"/>
      <c r="BT28" s="263"/>
      <c r="BU28" s="263"/>
      <c r="BV28" s="263"/>
    </row>
    <row r="29" spans="1:74" ht="42.75">
      <c r="A29" s="25">
        <v>53</v>
      </c>
      <c r="B29" s="26" t="s">
        <v>32</v>
      </c>
      <c r="C29" s="279"/>
      <c r="D29" s="244"/>
      <c r="E29" s="245"/>
      <c r="F29" s="334"/>
      <c r="G29" s="424"/>
      <c r="H29" s="425"/>
      <c r="I29" s="426"/>
      <c r="J29" s="525"/>
      <c r="K29" s="539">
        <v>0</v>
      </c>
      <c r="L29" s="615">
        <v>0.1</v>
      </c>
      <c r="M29" s="425" t="e">
        <v>#N/A</v>
      </c>
      <c r="N29" s="429" t="e">
        <v>#N/A</v>
      </c>
      <c r="O29" s="427" t="e">
        <v>#N/A</v>
      </c>
      <c r="P29" s="428" t="e">
        <v>#N/A</v>
      </c>
      <c r="Q29" s="546" t="e">
        <v>#REF!</v>
      </c>
      <c r="R29" s="546"/>
      <c r="S29" s="546"/>
      <c r="T29" s="616">
        <v>0.0010863661053775121</v>
      </c>
      <c r="U29" s="617">
        <v>0.01</v>
      </c>
      <c r="V29" s="279">
        <v>0.01</v>
      </c>
      <c r="W29" s="244">
        <v>0.01</v>
      </c>
      <c r="X29" s="245">
        <v>0.01</v>
      </c>
      <c r="Y29" s="334">
        <v>0.01</v>
      </c>
      <c r="Z29" s="546">
        <v>0.01</v>
      </c>
      <c r="AA29" s="425">
        <v>0.01</v>
      </c>
      <c r="AB29" s="426">
        <v>0.01</v>
      </c>
      <c r="AC29" s="427">
        <v>0</v>
      </c>
      <c r="AD29" s="428">
        <v>0.01</v>
      </c>
      <c r="AE29" s="546">
        <v>0.01</v>
      </c>
      <c r="AF29" s="425">
        <v>0.01</v>
      </c>
      <c r="AG29" s="429">
        <v>0.01</v>
      </c>
      <c r="AH29" s="427">
        <v>0.01</v>
      </c>
      <c r="AI29" s="428">
        <v>0.01</v>
      </c>
      <c r="AJ29" s="546">
        <v>0.01</v>
      </c>
      <c r="AK29" s="546">
        <v>0.01</v>
      </c>
      <c r="AL29" s="546">
        <v>0.0007630675314765357</v>
      </c>
      <c r="AM29" s="618">
        <v>0</v>
      </c>
      <c r="AN29" s="619">
        <v>0.01</v>
      </c>
      <c r="AO29" s="279">
        <v>0.01</v>
      </c>
      <c r="AP29" s="244">
        <v>0.01</v>
      </c>
      <c r="AQ29" s="245">
        <v>0.01</v>
      </c>
      <c r="AR29" s="334">
        <v>0.01</v>
      </c>
      <c r="AS29" s="546">
        <v>0.01</v>
      </c>
      <c r="AT29" s="425">
        <v>0.01</v>
      </c>
      <c r="AU29" s="426">
        <v>0</v>
      </c>
      <c r="AV29" s="427" t="e">
        <v>#N/A</v>
      </c>
      <c r="AW29" s="428">
        <v>0.87</v>
      </c>
      <c r="AX29" s="546">
        <v>0.87</v>
      </c>
      <c r="AY29" s="425">
        <v>0.87</v>
      </c>
      <c r="AZ29" s="429">
        <v>0.87</v>
      </c>
      <c r="BA29" s="427">
        <v>0.87</v>
      </c>
      <c r="BB29" s="428">
        <v>0.87</v>
      </c>
      <c r="BC29" s="546">
        <v>0.87</v>
      </c>
      <c r="BD29" s="546">
        <v>0.0020491803278688526</v>
      </c>
      <c r="BE29" s="546" t="e">
        <v>#N/A</v>
      </c>
      <c r="BF29" s="618" t="e">
        <v>#N/A</v>
      </c>
      <c r="BG29" s="619" t="e">
        <v>#N/A</v>
      </c>
      <c r="BH29" s="279" t="e">
        <v>#N/A</v>
      </c>
      <c r="BI29" s="244" t="e">
        <v>#N/A</v>
      </c>
      <c r="BJ29" s="245" t="e">
        <v>#N/A</v>
      </c>
      <c r="BK29" s="334" t="e">
        <v>#N/A</v>
      </c>
      <c r="BL29" s="620" t="e">
        <v>#N/A</v>
      </c>
      <c r="BM29" s="546">
        <v>0.0009408222786715589</v>
      </c>
      <c r="BN29" s="262" t="s">
        <v>227</v>
      </c>
      <c r="BO29" s="263"/>
      <c r="BP29" s="263"/>
      <c r="BQ29" s="263"/>
      <c r="BR29" s="263"/>
      <c r="BS29" s="263"/>
      <c r="BT29" s="263"/>
      <c r="BU29" s="263"/>
      <c r="BV29" s="263"/>
    </row>
    <row r="30" spans="1:74" ht="15">
      <c r="A30" s="25">
        <v>54</v>
      </c>
      <c r="B30" s="26" t="s">
        <v>33</v>
      </c>
      <c r="C30" s="279"/>
      <c r="D30" s="244"/>
      <c r="E30" s="245"/>
      <c r="F30" s="334"/>
      <c r="G30" s="424"/>
      <c r="H30" s="425"/>
      <c r="I30" s="426"/>
      <c r="J30" s="525"/>
      <c r="K30" s="539">
        <v>0</v>
      </c>
      <c r="L30" s="615" t="e">
        <v>#N/A</v>
      </c>
      <c r="M30" s="425" t="e">
        <v>#N/A</v>
      </c>
      <c r="N30" s="429" t="e">
        <v>#N/A</v>
      </c>
      <c r="O30" s="427" t="e">
        <v>#N/A</v>
      </c>
      <c r="P30" s="428" t="e">
        <v>#N/A</v>
      </c>
      <c r="Q30" s="546" t="e">
        <v>#REF!</v>
      </c>
      <c r="R30" s="546"/>
      <c r="S30" s="546"/>
      <c r="T30" s="616">
        <v>0</v>
      </c>
      <c r="U30" s="617" t="e">
        <v>#N/A</v>
      </c>
      <c r="V30" s="279" t="e">
        <v>#N/A</v>
      </c>
      <c r="W30" s="244" t="e">
        <v>#N/A</v>
      </c>
      <c r="X30" s="245" t="e">
        <v>#N/A</v>
      </c>
      <c r="Y30" s="334" t="e">
        <v>#N/A</v>
      </c>
      <c r="Z30" s="546" t="e">
        <v>#N/A</v>
      </c>
      <c r="AA30" s="425" t="e">
        <v>#N/A</v>
      </c>
      <c r="AB30" s="426" t="e">
        <v>#N/A</v>
      </c>
      <c r="AC30" s="427">
        <v>0</v>
      </c>
      <c r="AD30" s="428" t="e">
        <v>#N/A</v>
      </c>
      <c r="AE30" s="546" t="e">
        <v>#N/A</v>
      </c>
      <c r="AF30" s="425" t="e">
        <v>#N/A</v>
      </c>
      <c r="AG30" s="429" t="e">
        <v>#N/A</v>
      </c>
      <c r="AH30" s="427" t="e">
        <v>#N/A</v>
      </c>
      <c r="AI30" s="428" t="e">
        <v>#N/A</v>
      </c>
      <c r="AJ30" s="546" t="e">
        <v>#N/A</v>
      </c>
      <c r="AK30" s="546" t="e">
        <v>#N/A</v>
      </c>
      <c r="AL30" s="546">
        <v>0</v>
      </c>
      <c r="AM30" s="618" t="e">
        <v>#N/A</v>
      </c>
      <c r="AN30" s="619" t="e">
        <v>#N/A</v>
      </c>
      <c r="AO30" s="279" t="e">
        <v>#N/A</v>
      </c>
      <c r="AP30" s="244" t="e">
        <v>#N/A</v>
      </c>
      <c r="AQ30" s="245" t="e">
        <v>#N/A</v>
      </c>
      <c r="AR30" s="334" t="e">
        <v>#N/A</v>
      </c>
      <c r="AS30" s="546" t="e">
        <v>#N/A</v>
      </c>
      <c r="AT30" s="425" t="e">
        <v>#N/A</v>
      </c>
      <c r="AU30" s="426">
        <v>0</v>
      </c>
      <c r="AV30" s="427" t="e">
        <v>#N/A</v>
      </c>
      <c r="AW30" s="428">
        <v>0.87</v>
      </c>
      <c r="AX30" s="546">
        <v>0.87</v>
      </c>
      <c r="AY30" s="425">
        <v>0.87</v>
      </c>
      <c r="AZ30" s="429">
        <v>0.87</v>
      </c>
      <c r="BA30" s="427">
        <v>0.87</v>
      </c>
      <c r="BB30" s="428">
        <v>0.87</v>
      </c>
      <c r="BC30" s="546">
        <v>0.87</v>
      </c>
      <c r="BD30" s="546">
        <v>0</v>
      </c>
      <c r="BE30" s="546" t="e">
        <v>#N/A</v>
      </c>
      <c r="BF30" s="618" t="e">
        <v>#N/A</v>
      </c>
      <c r="BG30" s="619" t="e">
        <v>#N/A</v>
      </c>
      <c r="BH30" s="279" t="e">
        <v>#N/A</v>
      </c>
      <c r="BI30" s="244" t="e">
        <v>#N/A</v>
      </c>
      <c r="BJ30" s="245" t="e">
        <v>#N/A</v>
      </c>
      <c r="BK30" s="334" t="e">
        <v>#N/A</v>
      </c>
      <c r="BL30" s="620" t="e">
        <v>#N/A</v>
      </c>
      <c r="BM30" s="546">
        <v>0</v>
      </c>
      <c r="BN30" s="262" t="s">
        <v>228</v>
      </c>
      <c r="BO30" s="263"/>
      <c r="BP30" s="263"/>
      <c r="BQ30" s="263"/>
      <c r="BR30" s="263"/>
      <c r="BS30" s="263"/>
      <c r="BT30" s="263"/>
      <c r="BU30" s="263"/>
      <c r="BV30" s="263"/>
    </row>
    <row r="31" spans="1:74" ht="29.25" thickBot="1">
      <c r="A31" s="30">
        <v>59</v>
      </c>
      <c r="B31" s="31" t="s">
        <v>34</v>
      </c>
      <c r="C31" s="280"/>
      <c r="D31" s="247"/>
      <c r="E31" s="248"/>
      <c r="F31" s="335"/>
      <c r="G31" s="430"/>
      <c r="H31" s="431"/>
      <c r="I31" s="432"/>
      <c r="J31" s="526"/>
      <c r="K31" s="540">
        <v>0</v>
      </c>
      <c r="L31" s="621">
        <v>0.72</v>
      </c>
      <c r="M31" s="431" t="e">
        <v>#N/A</v>
      </c>
      <c r="N31" s="435" t="e">
        <v>#N/A</v>
      </c>
      <c r="O31" s="433" t="e">
        <v>#N/A</v>
      </c>
      <c r="P31" s="434" t="e">
        <v>#N/A</v>
      </c>
      <c r="Q31" s="547" t="e">
        <v>#REF!</v>
      </c>
      <c r="R31" s="547"/>
      <c r="S31" s="547"/>
      <c r="T31" s="622">
        <v>0.005250769509324642</v>
      </c>
      <c r="U31" s="623">
        <v>0.05</v>
      </c>
      <c r="V31" s="280">
        <v>0.05</v>
      </c>
      <c r="W31" s="247">
        <v>0.05</v>
      </c>
      <c r="X31" s="248">
        <v>0.05</v>
      </c>
      <c r="Y31" s="335">
        <v>0.05</v>
      </c>
      <c r="Z31" s="547">
        <v>0.05</v>
      </c>
      <c r="AA31" s="431">
        <v>0.05</v>
      </c>
      <c r="AB31" s="432">
        <v>0.05</v>
      </c>
      <c r="AC31" s="433">
        <v>0.007782101167315176</v>
      </c>
      <c r="AD31" s="434">
        <v>0.05</v>
      </c>
      <c r="AE31" s="547">
        <v>0.05</v>
      </c>
      <c r="AF31" s="431">
        <v>0.05</v>
      </c>
      <c r="AG31" s="435">
        <v>0.05</v>
      </c>
      <c r="AH31" s="433">
        <v>0.05</v>
      </c>
      <c r="AI31" s="434">
        <v>0.05</v>
      </c>
      <c r="AJ31" s="547">
        <v>0.05</v>
      </c>
      <c r="AK31" s="547">
        <v>0.05</v>
      </c>
      <c r="AL31" s="547">
        <v>0.0106829454406715</v>
      </c>
      <c r="AM31" s="624">
        <v>0</v>
      </c>
      <c r="AN31" s="625">
        <v>0.05</v>
      </c>
      <c r="AO31" s="280">
        <v>0.05</v>
      </c>
      <c r="AP31" s="247">
        <v>0.05</v>
      </c>
      <c r="AQ31" s="248">
        <v>0.05</v>
      </c>
      <c r="AR31" s="335">
        <v>0.05</v>
      </c>
      <c r="AS31" s="547">
        <v>0.05</v>
      </c>
      <c r="AT31" s="431">
        <v>0.05</v>
      </c>
      <c r="AU31" s="432">
        <v>0</v>
      </c>
      <c r="AV31" s="433" t="e">
        <v>#N/A</v>
      </c>
      <c r="AW31" s="434">
        <v>0.87</v>
      </c>
      <c r="AX31" s="547">
        <v>0.87</v>
      </c>
      <c r="AY31" s="431">
        <v>0.87</v>
      </c>
      <c r="AZ31" s="435">
        <v>0.87</v>
      </c>
      <c r="BA31" s="433">
        <v>0.87</v>
      </c>
      <c r="BB31" s="434">
        <v>0.87</v>
      </c>
      <c r="BC31" s="547">
        <v>0.87</v>
      </c>
      <c r="BD31" s="547">
        <v>0.007172131147540983</v>
      </c>
      <c r="BE31" s="547" t="e">
        <v>#N/A</v>
      </c>
      <c r="BF31" s="624" t="e">
        <v>#N/A</v>
      </c>
      <c r="BG31" s="625" t="e">
        <v>#N/A</v>
      </c>
      <c r="BH31" s="280" t="e">
        <v>#N/A</v>
      </c>
      <c r="BI31" s="247" t="e">
        <v>#N/A</v>
      </c>
      <c r="BJ31" s="248" t="e">
        <v>#N/A</v>
      </c>
      <c r="BK31" s="335" t="e">
        <v>#N/A</v>
      </c>
      <c r="BL31" s="626" t="e">
        <v>#N/A</v>
      </c>
      <c r="BM31" s="547">
        <v>0.006773920406435224</v>
      </c>
      <c r="BN31" s="262" t="s">
        <v>229</v>
      </c>
      <c r="BO31" s="263"/>
      <c r="BP31" s="263"/>
      <c r="BQ31" s="263"/>
      <c r="BR31" s="263"/>
      <c r="BS31" s="263"/>
      <c r="BT31" s="263"/>
      <c r="BU31" s="263"/>
      <c r="BV31" s="263"/>
    </row>
    <row r="32" spans="1:74" ht="29.25" thickBot="1">
      <c r="A32" s="15">
        <v>6</v>
      </c>
      <c r="B32" s="16" t="s">
        <v>35</v>
      </c>
      <c r="C32" s="287"/>
      <c r="D32" s="327"/>
      <c r="E32" s="327"/>
      <c r="F32" s="350"/>
      <c r="G32" s="268"/>
      <c r="H32" s="415"/>
      <c r="I32" s="416"/>
      <c r="J32" s="416"/>
      <c r="K32" s="417">
        <v>0</v>
      </c>
      <c r="L32" s="535"/>
      <c r="M32" s="415"/>
      <c r="N32" s="305"/>
      <c r="O32" s="305"/>
      <c r="P32" s="395"/>
      <c r="Q32" s="268"/>
      <c r="R32" s="417"/>
      <c r="S32" s="417"/>
      <c r="T32" s="223">
        <v>0.0005431830526887561</v>
      </c>
      <c r="U32" s="522" t="e">
        <v>#N/A</v>
      </c>
      <c r="V32" s="287" t="e">
        <v>#N/A</v>
      </c>
      <c r="W32" s="327" t="e">
        <v>#N/A</v>
      </c>
      <c r="X32" s="327" t="e">
        <v>#N/A</v>
      </c>
      <c r="Y32" s="350" t="e">
        <v>#N/A</v>
      </c>
      <c r="Z32" s="268" t="e">
        <v>#N/A</v>
      </c>
      <c r="AA32" s="415" t="e">
        <v>#N/A</v>
      </c>
      <c r="AB32" s="416" t="e">
        <v>#N/A</v>
      </c>
      <c r="AC32" s="305">
        <v>0</v>
      </c>
      <c r="AD32" s="395" t="e">
        <v>#N/A</v>
      </c>
      <c r="AE32" s="268" t="e">
        <v>#N/A</v>
      </c>
      <c r="AF32" s="415" t="e">
        <v>#N/A</v>
      </c>
      <c r="AG32" s="305" t="e">
        <v>#N/A</v>
      </c>
      <c r="AH32" s="305" t="e">
        <v>#N/A</v>
      </c>
      <c r="AI32" s="395" t="e">
        <v>#N/A</v>
      </c>
      <c r="AJ32" s="268" t="e">
        <v>#N/A</v>
      </c>
      <c r="AK32" s="417" t="e">
        <v>#N/A</v>
      </c>
      <c r="AL32" s="417">
        <v>0.00038153376573826786</v>
      </c>
      <c r="AM32" s="15" t="e">
        <v>#N/A</v>
      </c>
      <c r="AN32" s="16" t="e">
        <v>#N/A</v>
      </c>
      <c r="AO32" s="287" t="e">
        <v>#N/A</v>
      </c>
      <c r="AP32" s="327" t="e">
        <v>#N/A</v>
      </c>
      <c r="AQ32" s="327" t="e">
        <v>#N/A</v>
      </c>
      <c r="AR32" s="350" t="e">
        <v>#N/A</v>
      </c>
      <c r="AS32" s="268" t="e">
        <v>#N/A</v>
      </c>
      <c r="AT32" s="415" t="e">
        <v>#N/A</v>
      </c>
      <c r="AU32" s="416">
        <v>0</v>
      </c>
      <c r="AV32" s="305" t="e">
        <v>#N/A</v>
      </c>
      <c r="AW32" s="395">
        <v>4.35</v>
      </c>
      <c r="AX32" s="268">
        <v>4.35</v>
      </c>
      <c r="AY32" s="415">
        <v>4.35</v>
      </c>
      <c r="AZ32" s="305">
        <v>4.35</v>
      </c>
      <c r="BA32" s="305">
        <v>4.35</v>
      </c>
      <c r="BB32" s="395">
        <v>4.35</v>
      </c>
      <c r="BC32" s="268">
        <v>4.35</v>
      </c>
      <c r="BD32" s="417">
        <v>0.0010245901639344263</v>
      </c>
      <c r="BE32" s="417" t="e">
        <v>#N/A</v>
      </c>
      <c r="BF32" s="15" t="e">
        <v>#N/A</v>
      </c>
      <c r="BG32" s="16" t="e">
        <v>#N/A</v>
      </c>
      <c r="BH32" s="287" t="e">
        <v>#N/A</v>
      </c>
      <c r="BI32" s="327" t="e">
        <v>#N/A</v>
      </c>
      <c r="BJ32" s="327" t="e">
        <v>#N/A</v>
      </c>
      <c r="BK32" s="350" t="e">
        <v>#N/A</v>
      </c>
      <c r="BL32" s="415" t="e">
        <v>#N/A</v>
      </c>
      <c r="BM32" s="417">
        <v>0.00047041113933577947</v>
      </c>
      <c r="BN32" s="263"/>
      <c r="BO32" s="263"/>
      <c r="BP32" s="263"/>
      <c r="BQ32" s="263"/>
      <c r="BR32" s="263"/>
      <c r="BS32" s="263"/>
      <c r="BT32" s="263"/>
      <c r="BU32" s="263"/>
      <c r="BV32" s="263"/>
    </row>
    <row r="33" spans="1:74" ht="28.5">
      <c r="A33" s="35">
        <v>60</v>
      </c>
      <c r="B33" s="36" t="s">
        <v>76</v>
      </c>
      <c r="C33" s="281"/>
      <c r="D33" s="208"/>
      <c r="E33" s="209"/>
      <c r="F33" s="333"/>
      <c r="G33" s="418"/>
      <c r="H33" s="419"/>
      <c r="I33" s="420"/>
      <c r="J33" s="524"/>
      <c r="K33" s="538">
        <v>0</v>
      </c>
      <c r="L33" s="609">
        <v>0.02</v>
      </c>
      <c r="M33" s="419" t="e">
        <v>#N/A</v>
      </c>
      <c r="N33" s="423" t="e">
        <v>#N/A</v>
      </c>
      <c r="O33" s="421" t="e">
        <v>#N/A</v>
      </c>
      <c r="P33" s="422" t="e">
        <v>#N/A</v>
      </c>
      <c r="Q33" s="545" t="e">
        <v>#REF!</v>
      </c>
      <c r="R33" s="545"/>
      <c r="S33" s="545"/>
      <c r="T33" s="610">
        <v>0.0003621220351258374</v>
      </c>
      <c r="U33" s="611">
        <v>0</v>
      </c>
      <c r="V33" s="281">
        <v>0</v>
      </c>
      <c r="W33" s="208">
        <v>0</v>
      </c>
      <c r="X33" s="209">
        <v>0</v>
      </c>
      <c r="Y33" s="333">
        <v>0</v>
      </c>
      <c r="Z33" s="545">
        <v>0</v>
      </c>
      <c r="AA33" s="419">
        <v>0</v>
      </c>
      <c r="AB33" s="420">
        <v>0</v>
      </c>
      <c r="AC33" s="421">
        <v>0</v>
      </c>
      <c r="AD33" s="422">
        <v>0</v>
      </c>
      <c r="AE33" s="545">
        <v>0</v>
      </c>
      <c r="AF33" s="419">
        <v>0</v>
      </c>
      <c r="AG33" s="423">
        <v>0</v>
      </c>
      <c r="AH33" s="421">
        <v>0</v>
      </c>
      <c r="AI33" s="422">
        <v>0</v>
      </c>
      <c r="AJ33" s="545">
        <v>0</v>
      </c>
      <c r="AK33" s="545">
        <v>0</v>
      </c>
      <c r="AL33" s="545">
        <v>0</v>
      </c>
      <c r="AM33" s="612">
        <v>0</v>
      </c>
      <c r="AN33" s="613">
        <v>0</v>
      </c>
      <c r="AO33" s="281">
        <v>0</v>
      </c>
      <c r="AP33" s="208">
        <v>0</v>
      </c>
      <c r="AQ33" s="209">
        <v>0</v>
      </c>
      <c r="AR33" s="333">
        <v>0</v>
      </c>
      <c r="AS33" s="545">
        <v>0</v>
      </c>
      <c r="AT33" s="419">
        <v>0</v>
      </c>
      <c r="AU33" s="420">
        <v>0</v>
      </c>
      <c r="AV33" s="421" t="e">
        <v>#N/A</v>
      </c>
      <c r="AW33" s="422">
        <v>0.87</v>
      </c>
      <c r="AX33" s="545">
        <v>0.87</v>
      </c>
      <c r="AY33" s="419">
        <v>0.87</v>
      </c>
      <c r="AZ33" s="423">
        <v>0.87</v>
      </c>
      <c r="BA33" s="421">
        <v>0.87</v>
      </c>
      <c r="BB33" s="422">
        <v>0.87</v>
      </c>
      <c r="BC33" s="545">
        <v>0.87</v>
      </c>
      <c r="BD33" s="545">
        <v>0</v>
      </c>
      <c r="BE33" s="545" t="e">
        <v>#N/A</v>
      </c>
      <c r="BF33" s="612" t="e">
        <v>#N/A</v>
      </c>
      <c r="BG33" s="613" t="e">
        <v>#N/A</v>
      </c>
      <c r="BH33" s="281" t="e">
        <v>#N/A</v>
      </c>
      <c r="BI33" s="208" t="e">
        <v>#N/A</v>
      </c>
      <c r="BJ33" s="209" t="e">
        <v>#N/A</v>
      </c>
      <c r="BK33" s="333" t="e">
        <v>#N/A</v>
      </c>
      <c r="BL33" s="614" t="e">
        <v>#N/A</v>
      </c>
      <c r="BM33" s="545">
        <v>0.00018816445573431178</v>
      </c>
      <c r="BN33" s="262" t="s">
        <v>230</v>
      </c>
      <c r="BO33" s="263"/>
      <c r="BP33" s="263"/>
      <c r="BQ33" s="263"/>
      <c r="BR33" s="263"/>
      <c r="BS33" s="263"/>
      <c r="BT33" s="263"/>
      <c r="BU33" s="263"/>
      <c r="BV33" s="263"/>
    </row>
    <row r="34" spans="1:74" ht="28.5">
      <c r="A34" s="25">
        <v>61</v>
      </c>
      <c r="B34" s="26" t="s">
        <v>37</v>
      </c>
      <c r="C34" s="279"/>
      <c r="D34" s="244"/>
      <c r="E34" s="245"/>
      <c r="F34" s="334"/>
      <c r="G34" s="424"/>
      <c r="H34" s="425"/>
      <c r="I34" s="426"/>
      <c r="J34" s="525"/>
      <c r="K34" s="539">
        <v>0</v>
      </c>
      <c r="L34" s="615">
        <v>0.01</v>
      </c>
      <c r="M34" s="425" t="e">
        <v>#N/A</v>
      </c>
      <c r="N34" s="429" t="e">
        <v>#N/A</v>
      </c>
      <c r="O34" s="427" t="e">
        <v>#N/A</v>
      </c>
      <c r="P34" s="428" t="e">
        <v>#N/A</v>
      </c>
      <c r="Q34" s="546" t="e">
        <v>#REF!</v>
      </c>
      <c r="R34" s="546"/>
      <c r="S34" s="546"/>
      <c r="T34" s="616">
        <v>0</v>
      </c>
      <c r="U34" s="617">
        <v>0</v>
      </c>
      <c r="V34" s="279">
        <v>0</v>
      </c>
      <c r="W34" s="244">
        <v>0</v>
      </c>
      <c r="X34" s="245">
        <v>0</v>
      </c>
      <c r="Y34" s="334">
        <v>0</v>
      </c>
      <c r="Z34" s="546">
        <v>0</v>
      </c>
      <c r="AA34" s="425">
        <v>0</v>
      </c>
      <c r="AB34" s="426">
        <v>0</v>
      </c>
      <c r="AC34" s="427">
        <v>0</v>
      </c>
      <c r="AD34" s="428">
        <v>0</v>
      </c>
      <c r="AE34" s="546">
        <v>0</v>
      </c>
      <c r="AF34" s="425">
        <v>0</v>
      </c>
      <c r="AG34" s="429">
        <v>0</v>
      </c>
      <c r="AH34" s="427">
        <v>0</v>
      </c>
      <c r="AI34" s="428">
        <v>0</v>
      </c>
      <c r="AJ34" s="546">
        <v>0</v>
      </c>
      <c r="AK34" s="546">
        <v>0</v>
      </c>
      <c r="AL34" s="546">
        <v>0.00038153376573826786</v>
      </c>
      <c r="AM34" s="618">
        <v>0</v>
      </c>
      <c r="AN34" s="619">
        <v>0</v>
      </c>
      <c r="AO34" s="279">
        <v>0</v>
      </c>
      <c r="AP34" s="244">
        <v>0</v>
      </c>
      <c r="AQ34" s="245">
        <v>0</v>
      </c>
      <c r="AR34" s="334">
        <v>0</v>
      </c>
      <c r="AS34" s="546">
        <v>0</v>
      </c>
      <c r="AT34" s="425">
        <v>0</v>
      </c>
      <c r="AU34" s="426">
        <v>0</v>
      </c>
      <c r="AV34" s="427" t="e">
        <v>#N/A</v>
      </c>
      <c r="AW34" s="428">
        <v>0.87</v>
      </c>
      <c r="AX34" s="546">
        <v>0.87</v>
      </c>
      <c r="AY34" s="425">
        <v>0.87</v>
      </c>
      <c r="AZ34" s="429">
        <v>0.87</v>
      </c>
      <c r="BA34" s="427">
        <v>0.87</v>
      </c>
      <c r="BB34" s="428">
        <v>0.87</v>
      </c>
      <c r="BC34" s="546">
        <v>0.87</v>
      </c>
      <c r="BD34" s="546">
        <v>0</v>
      </c>
      <c r="BE34" s="546" t="e">
        <v>#N/A</v>
      </c>
      <c r="BF34" s="618" t="e">
        <v>#N/A</v>
      </c>
      <c r="BG34" s="619" t="e">
        <v>#N/A</v>
      </c>
      <c r="BH34" s="279" t="e">
        <v>#N/A</v>
      </c>
      <c r="BI34" s="244" t="e">
        <v>#N/A</v>
      </c>
      <c r="BJ34" s="245" t="e">
        <v>#N/A</v>
      </c>
      <c r="BK34" s="334" t="e">
        <v>#N/A</v>
      </c>
      <c r="BL34" s="620" t="e">
        <v>#N/A</v>
      </c>
      <c r="BM34" s="546">
        <v>9.408222786715589E-05</v>
      </c>
      <c r="BN34" s="262" t="s">
        <v>231</v>
      </c>
      <c r="BO34" s="263"/>
      <c r="BP34" s="263"/>
      <c r="BQ34" s="263"/>
      <c r="BR34" s="263"/>
      <c r="BS34" s="263"/>
      <c r="BT34" s="263"/>
      <c r="BU34" s="263"/>
      <c r="BV34" s="263"/>
    </row>
    <row r="35" spans="1:74" ht="15">
      <c r="A35" s="25">
        <v>62</v>
      </c>
      <c r="B35" s="26" t="s">
        <v>38</v>
      </c>
      <c r="C35" s="279"/>
      <c r="D35" s="244"/>
      <c r="E35" s="245"/>
      <c r="F35" s="334"/>
      <c r="G35" s="424"/>
      <c r="H35" s="425"/>
      <c r="I35" s="426"/>
      <c r="J35" s="525"/>
      <c r="K35" s="539">
        <v>0</v>
      </c>
      <c r="L35" s="615" t="e">
        <v>#N/A</v>
      </c>
      <c r="M35" s="425" t="e">
        <v>#N/A</v>
      </c>
      <c r="N35" s="429" t="e">
        <v>#N/A</v>
      </c>
      <c r="O35" s="427" t="e">
        <v>#N/A</v>
      </c>
      <c r="P35" s="428" t="e">
        <v>#N/A</v>
      </c>
      <c r="Q35" s="546" t="e">
        <v>#REF!</v>
      </c>
      <c r="R35" s="546"/>
      <c r="S35" s="546"/>
      <c r="T35" s="616">
        <v>0</v>
      </c>
      <c r="U35" s="617" t="e">
        <v>#N/A</v>
      </c>
      <c r="V35" s="279" t="e">
        <v>#N/A</v>
      </c>
      <c r="W35" s="244" t="e">
        <v>#N/A</v>
      </c>
      <c r="X35" s="245" t="e">
        <v>#N/A</v>
      </c>
      <c r="Y35" s="334" t="e">
        <v>#N/A</v>
      </c>
      <c r="Z35" s="546" t="e">
        <v>#N/A</v>
      </c>
      <c r="AA35" s="425" t="e">
        <v>#N/A</v>
      </c>
      <c r="AB35" s="426" t="e">
        <v>#N/A</v>
      </c>
      <c r="AC35" s="427">
        <v>0</v>
      </c>
      <c r="AD35" s="428" t="e">
        <v>#N/A</v>
      </c>
      <c r="AE35" s="546" t="e">
        <v>#N/A</v>
      </c>
      <c r="AF35" s="425" t="e">
        <v>#N/A</v>
      </c>
      <c r="AG35" s="429" t="e">
        <v>#N/A</v>
      </c>
      <c r="AH35" s="427" t="e">
        <v>#N/A</v>
      </c>
      <c r="AI35" s="428" t="e">
        <v>#N/A</v>
      </c>
      <c r="AJ35" s="546" t="e">
        <v>#N/A</v>
      </c>
      <c r="AK35" s="546" t="e">
        <v>#N/A</v>
      </c>
      <c r="AL35" s="546">
        <v>0</v>
      </c>
      <c r="AM35" s="618" t="e">
        <v>#N/A</v>
      </c>
      <c r="AN35" s="619" t="e">
        <v>#N/A</v>
      </c>
      <c r="AO35" s="279" t="e">
        <v>#N/A</v>
      </c>
      <c r="AP35" s="244" t="e">
        <v>#N/A</v>
      </c>
      <c r="AQ35" s="245" t="e">
        <v>#N/A</v>
      </c>
      <c r="AR35" s="334" t="e">
        <v>#N/A</v>
      </c>
      <c r="AS35" s="546" t="e">
        <v>#N/A</v>
      </c>
      <c r="AT35" s="425" t="e">
        <v>#N/A</v>
      </c>
      <c r="AU35" s="426">
        <v>0</v>
      </c>
      <c r="AV35" s="427" t="e">
        <v>#N/A</v>
      </c>
      <c r="AW35" s="428">
        <v>0.87</v>
      </c>
      <c r="AX35" s="546">
        <v>0.87</v>
      </c>
      <c r="AY35" s="425">
        <v>0.87</v>
      </c>
      <c r="AZ35" s="429">
        <v>0.87</v>
      </c>
      <c r="BA35" s="427">
        <v>0.87</v>
      </c>
      <c r="BB35" s="428">
        <v>0.87</v>
      </c>
      <c r="BC35" s="546">
        <v>0.87</v>
      </c>
      <c r="BD35" s="546">
        <v>0</v>
      </c>
      <c r="BE35" s="546" t="e">
        <v>#N/A</v>
      </c>
      <c r="BF35" s="618" t="e">
        <v>#N/A</v>
      </c>
      <c r="BG35" s="619" t="e">
        <v>#N/A</v>
      </c>
      <c r="BH35" s="279" t="e">
        <v>#N/A</v>
      </c>
      <c r="BI35" s="244" t="e">
        <v>#N/A</v>
      </c>
      <c r="BJ35" s="245" t="e">
        <v>#N/A</v>
      </c>
      <c r="BK35" s="334" t="e">
        <v>#N/A</v>
      </c>
      <c r="BL35" s="620" t="e">
        <v>#N/A</v>
      </c>
      <c r="BM35" s="546">
        <v>0</v>
      </c>
      <c r="BN35" s="262" t="s">
        <v>232</v>
      </c>
      <c r="BO35" s="263"/>
      <c r="BP35" s="263"/>
      <c r="BQ35" s="263"/>
      <c r="BR35" s="263"/>
      <c r="BS35" s="263"/>
      <c r="BT35" s="263"/>
      <c r="BU35" s="263"/>
      <c r="BV35" s="263"/>
    </row>
    <row r="36" spans="1:74" ht="15">
      <c r="A36" s="25">
        <v>63</v>
      </c>
      <c r="B36" s="26" t="s">
        <v>39</v>
      </c>
      <c r="C36" s="279"/>
      <c r="D36" s="244"/>
      <c r="E36" s="245"/>
      <c r="F36" s="334"/>
      <c r="G36" s="424"/>
      <c r="H36" s="425"/>
      <c r="I36" s="426"/>
      <c r="J36" s="525"/>
      <c r="K36" s="539">
        <v>0</v>
      </c>
      <c r="L36" s="615">
        <v>0.02</v>
      </c>
      <c r="M36" s="425" t="e">
        <v>#N/A</v>
      </c>
      <c r="N36" s="429" t="e">
        <v>#N/A</v>
      </c>
      <c r="O36" s="427" t="e">
        <v>#N/A</v>
      </c>
      <c r="P36" s="428" t="e">
        <v>#N/A</v>
      </c>
      <c r="Q36" s="546" t="e">
        <v>#REF!</v>
      </c>
      <c r="R36" s="546"/>
      <c r="S36" s="546"/>
      <c r="T36" s="616">
        <v>0.0001810610175629187</v>
      </c>
      <c r="U36" s="617">
        <v>0.01</v>
      </c>
      <c r="V36" s="279">
        <v>0.01</v>
      </c>
      <c r="W36" s="244">
        <v>0.01</v>
      </c>
      <c r="X36" s="245">
        <v>0.01</v>
      </c>
      <c r="Y36" s="334">
        <v>0.01</v>
      </c>
      <c r="Z36" s="546">
        <v>0.01</v>
      </c>
      <c r="AA36" s="425">
        <v>0.01</v>
      </c>
      <c r="AB36" s="426">
        <v>0.01</v>
      </c>
      <c r="AC36" s="427">
        <v>0</v>
      </c>
      <c r="AD36" s="428">
        <v>0.01</v>
      </c>
      <c r="AE36" s="546">
        <v>0.01</v>
      </c>
      <c r="AF36" s="425">
        <v>0.01</v>
      </c>
      <c r="AG36" s="429">
        <v>0.01</v>
      </c>
      <c r="AH36" s="427">
        <v>0.01</v>
      </c>
      <c r="AI36" s="428">
        <v>0.01</v>
      </c>
      <c r="AJ36" s="546">
        <v>0.01</v>
      </c>
      <c r="AK36" s="546">
        <v>0.01</v>
      </c>
      <c r="AL36" s="546">
        <v>0</v>
      </c>
      <c r="AM36" s="618">
        <v>0</v>
      </c>
      <c r="AN36" s="619">
        <v>0.01</v>
      </c>
      <c r="AO36" s="279">
        <v>0.01</v>
      </c>
      <c r="AP36" s="244">
        <v>0.01</v>
      </c>
      <c r="AQ36" s="245">
        <v>0.01</v>
      </c>
      <c r="AR36" s="334">
        <v>0.01</v>
      </c>
      <c r="AS36" s="546">
        <v>0.01</v>
      </c>
      <c r="AT36" s="425">
        <v>0.01</v>
      </c>
      <c r="AU36" s="426">
        <v>0</v>
      </c>
      <c r="AV36" s="427" t="e">
        <v>#N/A</v>
      </c>
      <c r="AW36" s="428">
        <v>0.87</v>
      </c>
      <c r="AX36" s="546">
        <v>0.87</v>
      </c>
      <c r="AY36" s="425">
        <v>0.87</v>
      </c>
      <c r="AZ36" s="429">
        <v>0.87</v>
      </c>
      <c r="BA36" s="427">
        <v>0.87</v>
      </c>
      <c r="BB36" s="428">
        <v>0.87</v>
      </c>
      <c r="BC36" s="546">
        <v>0.87</v>
      </c>
      <c r="BD36" s="546">
        <v>0.0010245901639344263</v>
      </c>
      <c r="BE36" s="546" t="e">
        <v>#N/A</v>
      </c>
      <c r="BF36" s="618" t="e">
        <v>#N/A</v>
      </c>
      <c r="BG36" s="619" t="e">
        <v>#N/A</v>
      </c>
      <c r="BH36" s="279" t="e">
        <v>#N/A</v>
      </c>
      <c r="BI36" s="244" t="e">
        <v>#N/A</v>
      </c>
      <c r="BJ36" s="245" t="e">
        <v>#N/A</v>
      </c>
      <c r="BK36" s="334" t="e">
        <v>#N/A</v>
      </c>
      <c r="BL36" s="620" t="e">
        <v>#N/A</v>
      </c>
      <c r="BM36" s="546">
        <v>0.00018816445573431178</v>
      </c>
      <c r="BN36" s="262" t="s">
        <v>233</v>
      </c>
      <c r="BO36" s="263"/>
      <c r="BP36" s="263"/>
      <c r="BQ36" s="263"/>
      <c r="BR36" s="263"/>
      <c r="BS36" s="263"/>
      <c r="BT36" s="263"/>
      <c r="BU36" s="263"/>
      <c r="BV36" s="263"/>
    </row>
    <row r="37" spans="1:74" ht="29.25" thickBot="1">
      <c r="A37" s="40">
        <v>69</v>
      </c>
      <c r="B37" s="41" t="s">
        <v>40</v>
      </c>
      <c r="C37" s="282"/>
      <c r="D37" s="250"/>
      <c r="E37" s="251"/>
      <c r="F37" s="336"/>
      <c r="G37" s="436"/>
      <c r="H37" s="437"/>
      <c r="I37" s="438"/>
      <c r="J37" s="527"/>
      <c r="K37" s="541">
        <v>0</v>
      </c>
      <c r="L37" s="627" t="e">
        <v>#N/A</v>
      </c>
      <c r="M37" s="437" t="e">
        <v>#N/A</v>
      </c>
      <c r="N37" s="441" t="e">
        <v>#N/A</v>
      </c>
      <c r="O37" s="439" t="e">
        <v>#N/A</v>
      </c>
      <c r="P37" s="440" t="e">
        <v>#N/A</v>
      </c>
      <c r="Q37" s="548" t="e">
        <v>#REF!</v>
      </c>
      <c r="R37" s="548"/>
      <c r="S37" s="548"/>
      <c r="T37" s="628">
        <v>0</v>
      </c>
      <c r="U37" s="629" t="e">
        <v>#N/A</v>
      </c>
      <c r="V37" s="282" t="e">
        <v>#N/A</v>
      </c>
      <c r="W37" s="250" t="e">
        <v>#N/A</v>
      </c>
      <c r="X37" s="251" t="e">
        <v>#N/A</v>
      </c>
      <c r="Y37" s="336" t="e">
        <v>#N/A</v>
      </c>
      <c r="Z37" s="548" t="e">
        <v>#N/A</v>
      </c>
      <c r="AA37" s="437" t="e">
        <v>#N/A</v>
      </c>
      <c r="AB37" s="438" t="e">
        <v>#N/A</v>
      </c>
      <c r="AC37" s="439">
        <v>0</v>
      </c>
      <c r="AD37" s="440" t="e">
        <v>#N/A</v>
      </c>
      <c r="AE37" s="548" t="e">
        <v>#N/A</v>
      </c>
      <c r="AF37" s="437" t="e">
        <v>#N/A</v>
      </c>
      <c r="AG37" s="441" t="e">
        <v>#N/A</v>
      </c>
      <c r="AH37" s="439" t="e">
        <v>#N/A</v>
      </c>
      <c r="AI37" s="440" t="e">
        <v>#N/A</v>
      </c>
      <c r="AJ37" s="548" t="e">
        <v>#N/A</v>
      </c>
      <c r="AK37" s="548" t="e">
        <v>#N/A</v>
      </c>
      <c r="AL37" s="548">
        <v>0</v>
      </c>
      <c r="AM37" s="630" t="e">
        <v>#N/A</v>
      </c>
      <c r="AN37" s="631" t="e">
        <v>#N/A</v>
      </c>
      <c r="AO37" s="282" t="e">
        <v>#N/A</v>
      </c>
      <c r="AP37" s="250" t="e">
        <v>#N/A</v>
      </c>
      <c r="AQ37" s="251" t="e">
        <v>#N/A</v>
      </c>
      <c r="AR37" s="336" t="e">
        <v>#N/A</v>
      </c>
      <c r="AS37" s="548" t="e">
        <v>#N/A</v>
      </c>
      <c r="AT37" s="437" t="e">
        <v>#N/A</v>
      </c>
      <c r="AU37" s="438">
        <v>0</v>
      </c>
      <c r="AV37" s="439" t="e">
        <v>#N/A</v>
      </c>
      <c r="AW37" s="440">
        <v>0.87</v>
      </c>
      <c r="AX37" s="548">
        <v>0.87</v>
      </c>
      <c r="AY37" s="437">
        <v>0.87</v>
      </c>
      <c r="AZ37" s="441">
        <v>0.87</v>
      </c>
      <c r="BA37" s="439">
        <v>0.87</v>
      </c>
      <c r="BB37" s="440">
        <v>0.87</v>
      </c>
      <c r="BC37" s="548">
        <v>0.87</v>
      </c>
      <c r="BD37" s="548">
        <v>0</v>
      </c>
      <c r="BE37" s="548" t="e">
        <v>#N/A</v>
      </c>
      <c r="BF37" s="630" t="e">
        <v>#N/A</v>
      </c>
      <c r="BG37" s="631" t="e">
        <v>#N/A</v>
      </c>
      <c r="BH37" s="282" t="e">
        <v>#N/A</v>
      </c>
      <c r="BI37" s="250" t="e">
        <v>#N/A</v>
      </c>
      <c r="BJ37" s="251" t="e">
        <v>#N/A</v>
      </c>
      <c r="BK37" s="336" t="e">
        <v>#N/A</v>
      </c>
      <c r="BL37" s="632" t="e">
        <v>#N/A</v>
      </c>
      <c r="BM37" s="548">
        <v>0</v>
      </c>
      <c r="BN37" s="262" t="s">
        <v>234</v>
      </c>
      <c r="BO37" s="263"/>
      <c r="BP37" s="263"/>
      <c r="BQ37" s="263"/>
      <c r="BR37" s="263"/>
      <c r="BS37" s="263"/>
      <c r="BT37" s="263"/>
      <c r="BU37" s="263"/>
      <c r="BV37" s="263"/>
    </row>
    <row r="38" spans="1:74" ht="15.75" thickBot="1">
      <c r="A38" s="15">
        <v>7</v>
      </c>
      <c r="B38" s="16" t="s">
        <v>41</v>
      </c>
      <c r="C38" s="287"/>
      <c r="D38" s="327"/>
      <c r="E38" s="327"/>
      <c r="F38" s="350"/>
      <c r="G38" s="268"/>
      <c r="H38" s="415"/>
      <c r="I38" s="416"/>
      <c r="J38" s="416"/>
      <c r="K38" s="417">
        <v>0</v>
      </c>
      <c r="L38" s="535"/>
      <c r="M38" s="415"/>
      <c r="N38" s="305"/>
      <c r="O38" s="305"/>
      <c r="P38" s="395"/>
      <c r="Q38" s="268"/>
      <c r="R38" s="417"/>
      <c r="S38" s="417"/>
      <c r="T38" s="223">
        <v>0.0005431830526887561</v>
      </c>
      <c r="U38" s="522" t="e">
        <v>#N/A</v>
      </c>
      <c r="V38" s="287" t="e">
        <v>#N/A</v>
      </c>
      <c r="W38" s="327" t="e">
        <v>#N/A</v>
      </c>
      <c r="X38" s="327" t="e">
        <v>#N/A</v>
      </c>
      <c r="Y38" s="350" t="e">
        <v>#N/A</v>
      </c>
      <c r="Z38" s="268" t="e">
        <v>#N/A</v>
      </c>
      <c r="AA38" s="415" t="e">
        <v>#N/A</v>
      </c>
      <c r="AB38" s="416" t="e">
        <v>#N/A</v>
      </c>
      <c r="AC38" s="305">
        <v>0</v>
      </c>
      <c r="AD38" s="395" t="e">
        <v>#N/A</v>
      </c>
      <c r="AE38" s="268" t="e">
        <v>#N/A</v>
      </c>
      <c r="AF38" s="415" t="e">
        <v>#N/A</v>
      </c>
      <c r="AG38" s="305" t="e">
        <v>#N/A</v>
      </c>
      <c r="AH38" s="305" t="e">
        <v>#N/A</v>
      </c>
      <c r="AI38" s="395" t="e">
        <v>#N/A</v>
      </c>
      <c r="AJ38" s="268" t="e">
        <v>#N/A</v>
      </c>
      <c r="AK38" s="417" t="e">
        <v>#N/A</v>
      </c>
      <c r="AL38" s="417">
        <v>0</v>
      </c>
      <c r="AM38" s="15" t="e">
        <v>#N/A</v>
      </c>
      <c r="AN38" s="16" t="e">
        <v>#N/A</v>
      </c>
      <c r="AO38" s="287" t="e">
        <v>#N/A</v>
      </c>
      <c r="AP38" s="327" t="e">
        <v>#N/A</v>
      </c>
      <c r="AQ38" s="327" t="e">
        <v>#N/A</v>
      </c>
      <c r="AR38" s="350" t="e">
        <v>#N/A</v>
      </c>
      <c r="AS38" s="268" t="e">
        <v>#N/A</v>
      </c>
      <c r="AT38" s="415" t="e">
        <v>#N/A</v>
      </c>
      <c r="AU38" s="416">
        <v>0</v>
      </c>
      <c r="AV38" s="305" t="e">
        <v>#N/A</v>
      </c>
      <c r="AW38" s="395">
        <v>3.48</v>
      </c>
      <c r="AX38" s="268">
        <v>3.48</v>
      </c>
      <c r="AY38" s="415">
        <v>3.48</v>
      </c>
      <c r="AZ38" s="305">
        <v>3.48</v>
      </c>
      <c r="BA38" s="305">
        <v>3.48</v>
      </c>
      <c r="BB38" s="395">
        <v>3.48</v>
      </c>
      <c r="BC38" s="268">
        <v>3.48</v>
      </c>
      <c r="BD38" s="417">
        <v>0</v>
      </c>
      <c r="BE38" s="417" t="e">
        <v>#N/A</v>
      </c>
      <c r="BF38" s="15" t="e">
        <v>#N/A</v>
      </c>
      <c r="BG38" s="16" t="e">
        <v>#N/A</v>
      </c>
      <c r="BH38" s="287" t="e">
        <v>#N/A</v>
      </c>
      <c r="BI38" s="327" t="e">
        <v>#N/A</v>
      </c>
      <c r="BJ38" s="327" t="e">
        <v>#N/A</v>
      </c>
      <c r="BK38" s="350" t="e">
        <v>#N/A</v>
      </c>
      <c r="BL38" s="415" t="e">
        <v>#N/A</v>
      </c>
      <c r="BM38" s="417">
        <v>0.0002822466836014677</v>
      </c>
      <c r="BN38" s="263"/>
      <c r="BO38" s="263"/>
      <c r="BP38" s="263"/>
      <c r="BQ38" s="263"/>
      <c r="BR38" s="263"/>
      <c r="BS38" s="263"/>
      <c r="BT38" s="263"/>
      <c r="BU38" s="263"/>
      <c r="BV38" s="263"/>
    </row>
    <row r="39" spans="1:74" ht="15">
      <c r="A39" s="20">
        <v>70</v>
      </c>
      <c r="B39" s="21" t="s">
        <v>77</v>
      </c>
      <c r="C39" s="278"/>
      <c r="D39" s="196"/>
      <c r="E39" s="197"/>
      <c r="F39" s="337"/>
      <c r="G39" s="442"/>
      <c r="H39" s="443"/>
      <c r="I39" s="444"/>
      <c r="J39" s="528"/>
      <c r="K39" s="542">
        <v>0</v>
      </c>
      <c r="L39" s="633" t="e">
        <v>#N/A</v>
      </c>
      <c r="M39" s="443" t="e">
        <v>#N/A</v>
      </c>
      <c r="N39" s="447" t="e">
        <v>#N/A</v>
      </c>
      <c r="O39" s="445" t="e">
        <v>#N/A</v>
      </c>
      <c r="P39" s="446" t="e">
        <v>#N/A</v>
      </c>
      <c r="Q39" s="549" t="e">
        <v>#REF!</v>
      </c>
      <c r="R39" s="549"/>
      <c r="S39" s="549"/>
      <c r="T39" s="634">
        <v>0</v>
      </c>
      <c r="U39" s="635" t="e">
        <v>#N/A</v>
      </c>
      <c r="V39" s="278" t="e">
        <v>#N/A</v>
      </c>
      <c r="W39" s="196" t="e">
        <v>#N/A</v>
      </c>
      <c r="X39" s="197" t="e">
        <v>#N/A</v>
      </c>
      <c r="Y39" s="337" t="e">
        <v>#N/A</v>
      </c>
      <c r="Z39" s="549" t="e">
        <v>#N/A</v>
      </c>
      <c r="AA39" s="443" t="e">
        <v>#N/A</v>
      </c>
      <c r="AB39" s="444" t="e">
        <v>#N/A</v>
      </c>
      <c r="AC39" s="445">
        <v>0</v>
      </c>
      <c r="AD39" s="446" t="e">
        <v>#N/A</v>
      </c>
      <c r="AE39" s="549" t="e">
        <v>#N/A</v>
      </c>
      <c r="AF39" s="443" t="e">
        <v>#N/A</v>
      </c>
      <c r="AG39" s="447" t="e">
        <v>#N/A</v>
      </c>
      <c r="AH39" s="445" t="e">
        <v>#N/A</v>
      </c>
      <c r="AI39" s="446" t="e">
        <v>#N/A</v>
      </c>
      <c r="AJ39" s="549" t="e">
        <v>#N/A</v>
      </c>
      <c r="AK39" s="549" t="e">
        <v>#N/A</v>
      </c>
      <c r="AL39" s="549">
        <v>0</v>
      </c>
      <c r="AM39" s="636" t="e">
        <v>#N/A</v>
      </c>
      <c r="AN39" s="637" t="e">
        <v>#N/A</v>
      </c>
      <c r="AO39" s="278" t="e">
        <v>#N/A</v>
      </c>
      <c r="AP39" s="196" t="e">
        <v>#N/A</v>
      </c>
      <c r="AQ39" s="197" t="e">
        <v>#N/A</v>
      </c>
      <c r="AR39" s="337" t="e">
        <v>#N/A</v>
      </c>
      <c r="AS39" s="549" t="e">
        <v>#N/A</v>
      </c>
      <c r="AT39" s="443" t="e">
        <v>#N/A</v>
      </c>
      <c r="AU39" s="444">
        <v>0</v>
      </c>
      <c r="AV39" s="445" t="e">
        <v>#N/A</v>
      </c>
      <c r="AW39" s="446">
        <v>0.87</v>
      </c>
      <c r="AX39" s="549">
        <v>0.87</v>
      </c>
      <c r="AY39" s="443">
        <v>0.87</v>
      </c>
      <c r="AZ39" s="447">
        <v>0.87</v>
      </c>
      <c r="BA39" s="445">
        <v>0.87</v>
      </c>
      <c r="BB39" s="446">
        <v>0.87</v>
      </c>
      <c r="BC39" s="549">
        <v>0.87</v>
      </c>
      <c r="BD39" s="549">
        <v>0</v>
      </c>
      <c r="BE39" s="549" t="e">
        <v>#N/A</v>
      </c>
      <c r="BF39" s="636" t="e">
        <v>#N/A</v>
      </c>
      <c r="BG39" s="637" t="e">
        <v>#N/A</v>
      </c>
      <c r="BH39" s="278" t="e">
        <v>#N/A</v>
      </c>
      <c r="BI39" s="196" t="e">
        <v>#N/A</v>
      </c>
      <c r="BJ39" s="197" t="e">
        <v>#N/A</v>
      </c>
      <c r="BK39" s="337" t="e">
        <v>#N/A</v>
      </c>
      <c r="BL39" s="638" t="e">
        <v>#N/A</v>
      </c>
      <c r="BM39" s="549">
        <v>0</v>
      </c>
      <c r="BN39" s="262" t="s">
        <v>235</v>
      </c>
      <c r="BO39" s="263"/>
      <c r="BP39" s="263"/>
      <c r="BQ39" s="263"/>
      <c r="BR39" s="263"/>
      <c r="BS39" s="263"/>
      <c r="BT39" s="263"/>
      <c r="BU39" s="263"/>
      <c r="BV39" s="263"/>
    </row>
    <row r="40" spans="1:74" ht="15">
      <c r="A40" s="25">
        <v>71</v>
      </c>
      <c r="B40" s="26" t="s">
        <v>43</v>
      </c>
      <c r="C40" s="279"/>
      <c r="D40" s="244"/>
      <c r="E40" s="245"/>
      <c r="F40" s="334"/>
      <c r="G40" s="424"/>
      <c r="H40" s="425"/>
      <c r="I40" s="426"/>
      <c r="J40" s="525"/>
      <c r="K40" s="539">
        <v>0</v>
      </c>
      <c r="L40" s="615">
        <v>0.01</v>
      </c>
      <c r="M40" s="425" t="e">
        <v>#N/A</v>
      </c>
      <c r="N40" s="429" t="e">
        <v>#N/A</v>
      </c>
      <c r="O40" s="427" t="e">
        <v>#N/A</v>
      </c>
      <c r="P40" s="428" t="e">
        <v>#N/A</v>
      </c>
      <c r="Q40" s="546" t="e">
        <v>#REF!</v>
      </c>
      <c r="R40" s="546"/>
      <c r="S40" s="546"/>
      <c r="T40" s="616">
        <v>0.0001810610175629187</v>
      </c>
      <c r="U40" s="617">
        <v>0</v>
      </c>
      <c r="V40" s="279">
        <v>0</v>
      </c>
      <c r="W40" s="244">
        <v>0</v>
      </c>
      <c r="X40" s="245">
        <v>0</v>
      </c>
      <c r="Y40" s="334">
        <v>0</v>
      </c>
      <c r="Z40" s="546">
        <v>0</v>
      </c>
      <c r="AA40" s="425">
        <v>0</v>
      </c>
      <c r="AB40" s="426">
        <v>0</v>
      </c>
      <c r="AC40" s="427">
        <v>0</v>
      </c>
      <c r="AD40" s="428">
        <v>0</v>
      </c>
      <c r="AE40" s="546">
        <v>0</v>
      </c>
      <c r="AF40" s="425">
        <v>0</v>
      </c>
      <c r="AG40" s="429">
        <v>0</v>
      </c>
      <c r="AH40" s="427">
        <v>0</v>
      </c>
      <c r="AI40" s="428">
        <v>0</v>
      </c>
      <c r="AJ40" s="546">
        <v>0</v>
      </c>
      <c r="AK40" s="546">
        <v>0</v>
      </c>
      <c r="AL40" s="546">
        <v>0</v>
      </c>
      <c r="AM40" s="618">
        <v>0</v>
      </c>
      <c r="AN40" s="619">
        <v>0</v>
      </c>
      <c r="AO40" s="279">
        <v>0</v>
      </c>
      <c r="AP40" s="244">
        <v>0</v>
      </c>
      <c r="AQ40" s="245">
        <v>0</v>
      </c>
      <c r="AR40" s="334">
        <v>0</v>
      </c>
      <c r="AS40" s="546">
        <v>0</v>
      </c>
      <c r="AT40" s="425">
        <v>0</v>
      </c>
      <c r="AU40" s="426">
        <v>0</v>
      </c>
      <c r="AV40" s="427" t="e">
        <v>#N/A</v>
      </c>
      <c r="AW40" s="428">
        <v>0.87</v>
      </c>
      <c r="AX40" s="546">
        <v>0.87</v>
      </c>
      <c r="AY40" s="425">
        <v>0.87</v>
      </c>
      <c r="AZ40" s="429">
        <v>0.87</v>
      </c>
      <c r="BA40" s="427">
        <v>0.87</v>
      </c>
      <c r="BB40" s="428">
        <v>0.87</v>
      </c>
      <c r="BC40" s="546">
        <v>0.87</v>
      </c>
      <c r="BD40" s="546">
        <v>0</v>
      </c>
      <c r="BE40" s="546" t="e">
        <v>#N/A</v>
      </c>
      <c r="BF40" s="618" t="e">
        <v>#N/A</v>
      </c>
      <c r="BG40" s="619" t="e">
        <v>#N/A</v>
      </c>
      <c r="BH40" s="279" t="e">
        <v>#N/A</v>
      </c>
      <c r="BI40" s="244" t="e">
        <v>#N/A</v>
      </c>
      <c r="BJ40" s="245" t="e">
        <v>#N/A</v>
      </c>
      <c r="BK40" s="334" t="e">
        <v>#N/A</v>
      </c>
      <c r="BL40" s="620" t="e">
        <v>#N/A</v>
      </c>
      <c r="BM40" s="546">
        <v>9.408222786715589E-05</v>
      </c>
      <c r="BN40" s="262" t="s">
        <v>236</v>
      </c>
      <c r="BO40" s="263"/>
      <c r="BP40" s="263"/>
      <c r="BQ40" s="263"/>
      <c r="BR40" s="263"/>
      <c r="BS40" s="263"/>
      <c r="BT40" s="263"/>
      <c r="BU40" s="263"/>
      <c r="BV40" s="263"/>
    </row>
    <row r="41" spans="1:74" ht="15">
      <c r="A41" s="25">
        <v>72</v>
      </c>
      <c r="B41" s="26" t="s">
        <v>44</v>
      </c>
      <c r="C41" s="279"/>
      <c r="D41" s="244"/>
      <c r="E41" s="245"/>
      <c r="F41" s="334"/>
      <c r="G41" s="424"/>
      <c r="H41" s="425"/>
      <c r="I41" s="426"/>
      <c r="J41" s="525"/>
      <c r="K41" s="539">
        <v>0</v>
      </c>
      <c r="L41" s="615">
        <v>0.01</v>
      </c>
      <c r="M41" s="425" t="e">
        <v>#N/A</v>
      </c>
      <c r="N41" s="429" t="e">
        <v>#N/A</v>
      </c>
      <c r="O41" s="427" t="e">
        <v>#N/A</v>
      </c>
      <c r="P41" s="428" t="e">
        <v>#N/A</v>
      </c>
      <c r="Q41" s="546" t="e">
        <v>#REF!</v>
      </c>
      <c r="R41" s="546"/>
      <c r="S41" s="546"/>
      <c r="T41" s="616">
        <v>0.0001810610175629187</v>
      </c>
      <c r="U41" s="617">
        <v>0.01</v>
      </c>
      <c r="V41" s="279">
        <v>0.01</v>
      </c>
      <c r="W41" s="244">
        <v>0.01</v>
      </c>
      <c r="X41" s="245">
        <v>0.01</v>
      </c>
      <c r="Y41" s="334">
        <v>0.01</v>
      </c>
      <c r="Z41" s="546">
        <v>0.01</v>
      </c>
      <c r="AA41" s="425">
        <v>0.01</v>
      </c>
      <c r="AB41" s="426">
        <v>0.01</v>
      </c>
      <c r="AC41" s="427">
        <v>0</v>
      </c>
      <c r="AD41" s="428">
        <v>0.01</v>
      </c>
      <c r="AE41" s="546">
        <v>0.01</v>
      </c>
      <c r="AF41" s="425">
        <v>0.01</v>
      </c>
      <c r="AG41" s="429">
        <v>0.01</v>
      </c>
      <c r="AH41" s="427">
        <v>0.01</v>
      </c>
      <c r="AI41" s="428">
        <v>0.01</v>
      </c>
      <c r="AJ41" s="546">
        <v>0.01</v>
      </c>
      <c r="AK41" s="546">
        <v>0.01</v>
      </c>
      <c r="AL41" s="546">
        <v>0</v>
      </c>
      <c r="AM41" s="618">
        <v>0</v>
      </c>
      <c r="AN41" s="619">
        <v>0.01</v>
      </c>
      <c r="AO41" s="279">
        <v>0.01</v>
      </c>
      <c r="AP41" s="244">
        <v>0.01</v>
      </c>
      <c r="AQ41" s="245">
        <v>0.01</v>
      </c>
      <c r="AR41" s="334">
        <v>0.01</v>
      </c>
      <c r="AS41" s="546">
        <v>0.01</v>
      </c>
      <c r="AT41" s="425">
        <v>0.01</v>
      </c>
      <c r="AU41" s="426">
        <v>0</v>
      </c>
      <c r="AV41" s="427" t="e">
        <v>#N/A</v>
      </c>
      <c r="AW41" s="428">
        <v>0.87</v>
      </c>
      <c r="AX41" s="546">
        <v>0.87</v>
      </c>
      <c r="AY41" s="425">
        <v>0.87</v>
      </c>
      <c r="AZ41" s="429">
        <v>0.87</v>
      </c>
      <c r="BA41" s="427">
        <v>0.87</v>
      </c>
      <c r="BB41" s="428">
        <v>0.87</v>
      </c>
      <c r="BC41" s="546">
        <v>0.87</v>
      </c>
      <c r="BD41" s="546">
        <v>0</v>
      </c>
      <c r="BE41" s="546" t="e">
        <v>#N/A</v>
      </c>
      <c r="BF41" s="618" t="e">
        <v>#N/A</v>
      </c>
      <c r="BG41" s="619" t="e">
        <v>#N/A</v>
      </c>
      <c r="BH41" s="279" t="e">
        <v>#N/A</v>
      </c>
      <c r="BI41" s="244" t="e">
        <v>#N/A</v>
      </c>
      <c r="BJ41" s="245" t="e">
        <v>#N/A</v>
      </c>
      <c r="BK41" s="334" t="e">
        <v>#N/A</v>
      </c>
      <c r="BL41" s="620" t="e">
        <v>#N/A</v>
      </c>
      <c r="BM41" s="546">
        <v>9.408222786715589E-05</v>
      </c>
      <c r="BN41" s="262" t="s">
        <v>237</v>
      </c>
      <c r="BO41" s="263"/>
      <c r="BP41" s="263"/>
      <c r="BQ41" s="263"/>
      <c r="BR41" s="263"/>
      <c r="BS41" s="263"/>
      <c r="BT41" s="263"/>
      <c r="BU41" s="263"/>
      <c r="BV41" s="263"/>
    </row>
    <row r="42" spans="1:74" ht="15.75" thickBot="1">
      <c r="A42" s="30">
        <v>79</v>
      </c>
      <c r="B42" s="31" t="s">
        <v>45</v>
      </c>
      <c r="C42" s="280"/>
      <c r="D42" s="247"/>
      <c r="E42" s="248"/>
      <c r="F42" s="335"/>
      <c r="G42" s="430"/>
      <c r="H42" s="431"/>
      <c r="I42" s="432"/>
      <c r="J42" s="526"/>
      <c r="K42" s="540">
        <v>0</v>
      </c>
      <c r="L42" s="621">
        <v>0.01</v>
      </c>
      <c r="M42" s="431" t="e">
        <v>#N/A</v>
      </c>
      <c r="N42" s="435" t="e">
        <v>#N/A</v>
      </c>
      <c r="O42" s="433" t="e">
        <v>#N/A</v>
      </c>
      <c r="P42" s="434" t="e">
        <v>#N/A</v>
      </c>
      <c r="Q42" s="547" t="e">
        <v>#REF!</v>
      </c>
      <c r="R42" s="547"/>
      <c r="S42" s="547"/>
      <c r="T42" s="622">
        <v>0.0001810610175629187</v>
      </c>
      <c r="U42" s="623">
        <v>0.01</v>
      </c>
      <c r="V42" s="280">
        <v>0.01</v>
      </c>
      <c r="W42" s="247">
        <v>0.01</v>
      </c>
      <c r="X42" s="248">
        <v>0.01</v>
      </c>
      <c r="Y42" s="335">
        <v>0.01</v>
      </c>
      <c r="Z42" s="547">
        <v>0.01</v>
      </c>
      <c r="AA42" s="431">
        <v>0.01</v>
      </c>
      <c r="AB42" s="432">
        <v>0.01</v>
      </c>
      <c r="AC42" s="433">
        <v>0</v>
      </c>
      <c r="AD42" s="434">
        <v>0.01</v>
      </c>
      <c r="AE42" s="547">
        <v>0.01</v>
      </c>
      <c r="AF42" s="431">
        <v>0.01</v>
      </c>
      <c r="AG42" s="435">
        <v>0.01</v>
      </c>
      <c r="AH42" s="433">
        <v>0.01</v>
      </c>
      <c r="AI42" s="434">
        <v>0.01</v>
      </c>
      <c r="AJ42" s="547">
        <v>0.01</v>
      </c>
      <c r="AK42" s="547">
        <v>0.01</v>
      </c>
      <c r="AL42" s="547">
        <v>0</v>
      </c>
      <c r="AM42" s="624">
        <v>0</v>
      </c>
      <c r="AN42" s="625">
        <v>0.01</v>
      </c>
      <c r="AO42" s="280">
        <v>0.01</v>
      </c>
      <c r="AP42" s="247">
        <v>0.01</v>
      </c>
      <c r="AQ42" s="248">
        <v>0.01</v>
      </c>
      <c r="AR42" s="335">
        <v>0.01</v>
      </c>
      <c r="AS42" s="547">
        <v>0.01</v>
      </c>
      <c r="AT42" s="431">
        <v>0.01</v>
      </c>
      <c r="AU42" s="432">
        <v>0</v>
      </c>
      <c r="AV42" s="433" t="e">
        <v>#N/A</v>
      </c>
      <c r="AW42" s="434">
        <v>0.87</v>
      </c>
      <c r="AX42" s="547">
        <v>0.87</v>
      </c>
      <c r="AY42" s="431">
        <v>0.87</v>
      </c>
      <c r="AZ42" s="435">
        <v>0.87</v>
      </c>
      <c r="BA42" s="433">
        <v>0.87</v>
      </c>
      <c r="BB42" s="434">
        <v>0.87</v>
      </c>
      <c r="BC42" s="547">
        <v>0.87</v>
      </c>
      <c r="BD42" s="547">
        <v>0</v>
      </c>
      <c r="BE42" s="547" t="e">
        <v>#N/A</v>
      </c>
      <c r="BF42" s="624" t="e">
        <v>#N/A</v>
      </c>
      <c r="BG42" s="625" t="e">
        <v>#N/A</v>
      </c>
      <c r="BH42" s="280" t="e">
        <v>#N/A</v>
      </c>
      <c r="BI42" s="247" t="e">
        <v>#N/A</v>
      </c>
      <c r="BJ42" s="248" t="e">
        <v>#N/A</v>
      </c>
      <c r="BK42" s="335" t="e">
        <v>#N/A</v>
      </c>
      <c r="BL42" s="626" t="e">
        <v>#N/A</v>
      </c>
      <c r="BM42" s="547">
        <v>9.408222786715589E-05</v>
      </c>
      <c r="BN42" s="262" t="s">
        <v>238</v>
      </c>
      <c r="BO42" s="263"/>
      <c r="BP42" s="263"/>
      <c r="BQ42" s="263"/>
      <c r="BR42" s="263"/>
      <c r="BS42" s="263"/>
      <c r="BT42" s="263"/>
      <c r="BU42" s="263"/>
      <c r="BV42" s="263"/>
    </row>
    <row r="43" spans="1:74" ht="15.75" thickBot="1">
      <c r="A43" s="15">
        <v>8</v>
      </c>
      <c r="B43" s="16" t="s">
        <v>46</v>
      </c>
      <c r="C43" s="287"/>
      <c r="D43" s="327"/>
      <c r="E43" s="327"/>
      <c r="F43" s="350"/>
      <c r="G43" s="268"/>
      <c r="H43" s="415"/>
      <c r="I43" s="416"/>
      <c r="J43" s="416"/>
      <c r="K43" s="417">
        <v>0</v>
      </c>
      <c r="L43" s="535"/>
      <c r="M43" s="415"/>
      <c r="N43" s="305"/>
      <c r="O43" s="305"/>
      <c r="P43" s="395"/>
      <c r="Q43" s="268"/>
      <c r="R43" s="417"/>
      <c r="S43" s="417"/>
      <c r="T43" s="223">
        <v>0</v>
      </c>
      <c r="U43" s="522" t="e">
        <v>#N/A</v>
      </c>
      <c r="V43" s="287" t="e">
        <v>#N/A</v>
      </c>
      <c r="W43" s="327" t="e">
        <v>#N/A</v>
      </c>
      <c r="X43" s="327" t="e">
        <v>#N/A</v>
      </c>
      <c r="Y43" s="350" t="e">
        <v>#N/A</v>
      </c>
      <c r="Z43" s="268" t="e">
        <v>#N/A</v>
      </c>
      <c r="AA43" s="415" t="e">
        <v>#N/A</v>
      </c>
      <c r="AB43" s="416" t="e">
        <v>#N/A</v>
      </c>
      <c r="AC43" s="305">
        <v>0</v>
      </c>
      <c r="AD43" s="395" t="e">
        <v>#N/A</v>
      </c>
      <c r="AE43" s="268" t="e">
        <v>#N/A</v>
      </c>
      <c r="AF43" s="415" t="e">
        <v>#N/A</v>
      </c>
      <c r="AG43" s="305" t="e">
        <v>#N/A</v>
      </c>
      <c r="AH43" s="305" t="e">
        <v>#N/A</v>
      </c>
      <c r="AI43" s="395" t="e">
        <v>#N/A</v>
      </c>
      <c r="AJ43" s="268" t="e">
        <v>#N/A</v>
      </c>
      <c r="AK43" s="417" t="e">
        <v>#N/A</v>
      </c>
      <c r="AL43" s="417">
        <v>0.00038153376573826786</v>
      </c>
      <c r="AM43" s="15" t="e">
        <v>#N/A</v>
      </c>
      <c r="AN43" s="16" t="e">
        <v>#N/A</v>
      </c>
      <c r="AO43" s="287" t="e">
        <v>#N/A</v>
      </c>
      <c r="AP43" s="327" t="e">
        <v>#N/A</v>
      </c>
      <c r="AQ43" s="327" t="e">
        <v>#N/A</v>
      </c>
      <c r="AR43" s="350" t="e">
        <v>#N/A</v>
      </c>
      <c r="AS43" s="268" t="e">
        <v>#N/A</v>
      </c>
      <c r="AT43" s="415" t="e">
        <v>#N/A</v>
      </c>
      <c r="AU43" s="416">
        <v>0</v>
      </c>
      <c r="AV43" s="305" t="e">
        <v>#N/A</v>
      </c>
      <c r="AW43" s="395">
        <v>3.48</v>
      </c>
      <c r="AX43" s="268">
        <v>3.48</v>
      </c>
      <c r="AY43" s="415">
        <v>3.48</v>
      </c>
      <c r="AZ43" s="305">
        <v>3.48</v>
      </c>
      <c r="BA43" s="305">
        <v>3.48</v>
      </c>
      <c r="BB43" s="395">
        <v>3.48</v>
      </c>
      <c r="BC43" s="268">
        <v>3.48</v>
      </c>
      <c r="BD43" s="417">
        <v>0</v>
      </c>
      <c r="BE43" s="417" t="e">
        <v>#N/A</v>
      </c>
      <c r="BF43" s="15" t="e">
        <v>#N/A</v>
      </c>
      <c r="BG43" s="16" t="e">
        <v>#N/A</v>
      </c>
      <c r="BH43" s="287" t="e">
        <v>#N/A</v>
      </c>
      <c r="BI43" s="327" t="e">
        <v>#N/A</v>
      </c>
      <c r="BJ43" s="327" t="e">
        <v>#N/A</v>
      </c>
      <c r="BK43" s="350" t="e">
        <v>#N/A</v>
      </c>
      <c r="BL43" s="415" t="e">
        <v>#N/A</v>
      </c>
      <c r="BM43" s="417">
        <v>9.408222786715589E-05</v>
      </c>
      <c r="BN43" s="263"/>
      <c r="BO43" s="263"/>
      <c r="BP43" s="263"/>
      <c r="BQ43" s="263"/>
      <c r="BR43" s="263"/>
      <c r="BS43" s="263"/>
      <c r="BT43" s="263"/>
      <c r="BU43" s="263"/>
      <c r="BV43" s="263"/>
    </row>
    <row r="44" spans="1:74" ht="15">
      <c r="A44" s="35">
        <v>80</v>
      </c>
      <c r="B44" s="36" t="s">
        <v>78</v>
      </c>
      <c r="C44" s="281"/>
      <c r="D44" s="208"/>
      <c r="E44" s="209"/>
      <c r="F44" s="333"/>
      <c r="G44" s="418"/>
      <c r="H44" s="419"/>
      <c r="I44" s="420"/>
      <c r="J44" s="524"/>
      <c r="K44" s="538">
        <v>0</v>
      </c>
      <c r="L44" s="609" t="e">
        <v>#N/A</v>
      </c>
      <c r="M44" s="419" t="e">
        <v>#N/A</v>
      </c>
      <c r="N44" s="423" t="e">
        <v>#N/A</v>
      </c>
      <c r="O44" s="421" t="e">
        <v>#N/A</v>
      </c>
      <c r="P44" s="422" t="e">
        <v>#N/A</v>
      </c>
      <c r="Q44" s="545" t="e">
        <v>#REF!</v>
      </c>
      <c r="R44" s="545"/>
      <c r="S44" s="545"/>
      <c r="T44" s="610">
        <v>0</v>
      </c>
      <c r="U44" s="611" t="e">
        <v>#N/A</v>
      </c>
      <c r="V44" s="281" t="e">
        <v>#N/A</v>
      </c>
      <c r="W44" s="208" t="e">
        <v>#N/A</v>
      </c>
      <c r="X44" s="209" t="e">
        <v>#N/A</v>
      </c>
      <c r="Y44" s="333" t="e">
        <v>#N/A</v>
      </c>
      <c r="Z44" s="545" t="e">
        <v>#N/A</v>
      </c>
      <c r="AA44" s="419" t="e">
        <v>#N/A</v>
      </c>
      <c r="AB44" s="420" t="e">
        <v>#N/A</v>
      </c>
      <c r="AC44" s="421">
        <v>0</v>
      </c>
      <c r="AD44" s="422" t="e">
        <v>#N/A</v>
      </c>
      <c r="AE44" s="545" t="e">
        <v>#N/A</v>
      </c>
      <c r="AF44" s="419" t="e">
        <v>#N/A</v>
      </c>
      <c r="AG44" s="423" t="e">
        <v>#N/A</v>
      </c>
      <c r="AH44" s="421" t="e">
        <v>#N/A</v>
      </c>
      <c r="AI44" s="422" t="e">
        <v>#N/A</v>
      </c>
      <c r="AJ44" s="545" t="e">
        <v>#N/A</v>
      </c>
      <c r="AK44" s="545" t="e">
        <v>#N/A</v>
      </c>
      <c r="AL44" s="545">
        <v>0</v>
      </c>
      <c r="AM44" s="612" t="e">
        <v>#N/A</v>
      </c>
      <c r="AN44" s="613" t="e">
        <v>#N/A</v>
      </c>
      <c r="AO44" s="281" t="e">
        <v>#N/A</v>
      </c>
      <c r="AP44" s="208" t="e">
        <v>#N/A</v>
      </c>
      <c r="AQ44" s="209" t="e">
        <v>#N/A</v>
      </c>
      <c r="AR44" s="333" t="e">
        <v>#N/A</v>
      </c>
      <c r="AS44" s="545" t="e">
        <v>#N/A</v>
      </c>
      <c r="AT44" s="419" t="e">
        <v>#N/A</v>
      </c>
      <c r="AU44" s="420">
        <v>0</v>
      </c>
      <c r="AV44" s="421" t="e">
        <v>#N/A</v>
      </c>
      <c r="AW44" s="422">
        <v>0.87</v>
      </c>
      <c r="AX44" s="545">
        <v>0.87</v>
      </c>
      <c r="AY44" s="419">
        <v>0.87</v>
      </c>
      <c r="AZ44" s="423">
        <v>0.87</v>
      </c>
      <c r="BA44" s="421">
        <v>0.87</v>
      </c>
      <c r="BB44" s="422">
        <v>0.87</v>
      </c>
      <c r="BC44" s="545">
        <v>0.87</v>
      </c>
      <c r="BD44" s="545">
        <v>0</v>
      </c>
      <c r="BE44" s="545" t="e">
        <v>#N/A</v>
      </c>
      <c r="BF44" s="612" t="e">
        <v>#N/A</v>
      </c>
      <c r="BG44" s="613" t="e">
        <v>#N/A</v>
      </c>
      <c r="BH44" s="281" t="e">
        <v>#N/A</v>
      </c>
      <c r="BI44" s="208" t="e">
        <v>#N/A</v>
      </c>
      <c r="BJ44" s="209" t="e">
        <v>#N/A</v>
      </c>
      <c r="BK44" s="333" t="e">
        <v>#N/A</v>
      </c>
      <c r="BL44" s="614" t="e">
        <v>#N/A</v>
      </c>
      <c r="BM44" s="545">
        <v>0</v>
      </c>
      <c r="BN44" s="262" t="s">
        <v>239</v>
      </c>
      <c r="BO44" s="263"/>
      <c r="BP44" s="263"/>
      <c r="BQ44" s="263"/>
      <c r="BR44" s="263"/>
      <c r="BS44" s="263"/>
      <c r="BT44" s="263"/>
      <c r="BU44" s="263"/>
      <c r="BV44" s="263"/>
    </row>
    <row r="45" spans="1:74" ht="15">
      <c r="A45" s="25">
        <v>81</v>
      </c>
      <c r="B45" s="26" t="s">
        <v>48</v>
      </c>
      <c r="C45" s="279"/>
      <c r="D45" s="244"/>
      <c r="E45" s="245"/>
      <c r="F45" s="334"/>
      <c r="G45" s="424"/>
      <c r="H45" s="425"/>
      <c r="I45" s="426"/>
      <c r="J45" s="525"/>
      <c r="K45" s="539">
        <v>0</v>
      </c>
      <c r="L45" s="615" t="e">
        <v>#N/A</v>
      </c>
      <c r="M45" s="425" t="e">
        <v>#N/A</v>
      </c>
      <c r="N45" s="429" t="e">
        <v>#N/A</v>
      </c>
      <c r="O45" s="427" t="e">
        <v>#N/A</v>
      </c>
      <c r="P45" s="428" t="e">
        <v>#N/A</v>
      </c>
      <c r="Q45" s="546" t="e">
        <v>#REF!</v>
      </c>
      <c r="R45" s="546"/>
      <c r="S45" s="546"/>
      <c r="T45" s="616">
        <v>0</v>
      </c>
      <c r="U45" s="617" t="e">
        <v>#N/A</v>
      </c>
      <c r="V45" s="279" t="e">
        <v>#N/A</v>
      </c>
      <c r="W45" s="244" t="e">
        <v>#N/A</v>
      </c>
      <c r="X45" s="245" t="e">
        <v>#N/A</v>
      </c>
      <c r="Y45" s="334" t="e">
        <v>#N/A</v>
      </c>
      <c r="Z45" s="546" t="e">
        <v>#N/A</v>
      </c>
      <c r="AA45" s="425" t="e">
        <v>#N/A</v>
      </c>
      <c r="AB45" s="426" t="e">
        <v>#N/A</v>
      </c>
      <c r="AC45" s="427">
        <v>0</v>
      </c>
      <c r="AD45" s="428" t="e">
        <v>#N/A</v>
      </c>
      <c r="AE45" s="546" t="e">
        <v>#N/A</v>
      </c>
      <c r="AF45" s="425" t="e">
        <v>#N/A</v>
      </c>
      <c r="AG45" s="429" t="e">
        <v>#N/A</v>
      </c>
      <c r="AH45" s="427" t="e">
        <v>#N/A</v>
      </c>
      <c r="AI45" s="428" t="e">
        <v>#N/A</v>
      </c>
      <c r="AJ45" s="546" t="e">
        <v>#N/A</v>
      </c>
      <c r="AK45" s="546" t="e">
        <v>#N/A</v>
      </c>
      <c r="AL45" s="546">
        <v>0</v>
      </c>
      <c r="AM45" s="618" t="e">
        <v>#N/A</v>
      </c>
      <c r="AN45" s="619" t="e">
        <v>#N/A</v>
      </c>
      <c r="AO45" s="279" t="e">
        <v>#N/A</v>
      </c>
      <c r="AP45" s="244" t="e">
        <v>#N/A</v>
      </c>
      <c r="AQ45" s="245" t="e">
        <v>#N/A</v>
      </c>
      <c r="AR45" s="334" t="e">
        <v>#N/A</v>
      </c>
      <c r="AS45" s="546" t="e">
        <v>#N/A</v>
      </c>
      <c r="AT45" s="425" t="e">
        <v>#N/A</v>
      </c>
      <c r="AU45" s="426">
        <v>0</v>
      </c>
      <c r="AV45" s="427" t="e">
        <v>#N/A</v>
      </c>
      <c r="AW45" s="428">
        <v>0.87</v>
      </c>
      <c r="AX45" s="546">
        <v>0.87</v>
      </c>
      <c r="AY45" s="425">
        <v>0.87</v>
      </c>
      <c r="AZ45" s="429">
        <v>0.87</v>
      </c>
      <c r="BA45" s="427">
        <v>0.87</v>
      </c>
      <c r="BB45" s="428">
        <v>0.87</v>
      </c>
      <c r="BC45" s="546">
        <v>0.87</v>
      </c>
      <c r="BD45" s="546">
        <v>0</v>
      </c>
      <c r="BE45" s="546" t="e">
        <v>#N/A</v>
      </c>
      <c r="BF45" s="618" t="e">
        <v>#N/A</v>
      </c>
      <c r="BG45" s="619" t="e">
        <v>#N/A</v>
      </c>
      <c r="BH45" s="279" t="e">
        <v>#N/A</v>
      </c>
      <c r="BI45" s="244" t="e">
        <v>#N/A</v>
      </c>
      <c r="BJ45" s="245" t="e">
        <v>#N/A</v>
      </c>
      <c r="BK45" s="334" t="e">
        <v>#N/A</v>
      </c>
      <c r="BL45" s="620" t="e">
        <v>#N/A</v>
      </c>
      <c r="BM45" s="546">
        <v>0</v>
      </c>
      <c r="BN45" s="262" t="s">
        <v>240</v>
      </c>
      <c r="BO45" s="263"/>
      <c r="BP45" s="263"/>
      <c r="BQ45" s="263"/>
      <c r="BR45" s="263"/>
      <c r="BS45" s="263"/>
      <c r="BT45" s="263"/>
      <c r="BU45" s="263"/>
      <c r="BV45" s="263"/>
    </row>
    <row r="46" spans="1:74" ht="15">
      <c r="A46" s="25">
        <v>82</v>
      </c>
      <c r="B46" s="26" t="s">
        <v>49</v>
      </c>
      <c r="C46" s="279"/>
      <c r="D46" s="244"/>
      <c r="E46" s="245"/>
      <c r="F46" s="334"/>
      <c r="G46" s="424"/>
      <c r="H46" s="425"/>
      <c r="I46" s="426"/>
      <c r="J46" s="525"/>
      <c r="K46" s="539">
        <v>0</v>
      </c>
      <c r="L46" s="615" t="e">
        <v>#N/A</v>
      </c>
      <c r="M46" s="425" t="e">
        <v>#N/A</v>
      </c>
      <c r="N46" s="429" t="e">
        <v>#N/A</v>
      </c>
      <c r="O46" s="427" t="e">
        <v>#N/A</v>
      </c>
      <c r="P46" s="428" t="e">
        <v>#N/A</v>
      </c>
      <c r="Q46" s="546" t="e">
        <v>#REF!</v>
      </c>
      <c r="R46" s="546"/>
      <c r="S46" s="546"/>
      <c r="T46" s="616">
        <v>0</v>
      </c>
      <c r="U46" s="617" t="e">
        <v>#N/A</v>
      </c>
      <c r="V46" s="279" t="e">
        <v>#N/A</v>
      </c>
      <c r="W46" s="244" t="e">
        <v>#N/A</v>
      </c>
      <c r="X46" s="245" t="e">
        <v>#N/A</v>
      </c>
      <c r="Y46" s="334" t="e">
        <v>#N/A</v>
      </c>
      <c r="Z46" s="546" t="e">
        <v>#N/A</v>
      </c>
      <c r="AA46" s="425" t="e">
        <v>#N/A</v>
      </c>
      <c r="AB46" s="426" t="e">
        <v>#N/A</v>
      </c>
      <c r="AC46" s="427">
        <v>0</v>
      </c>
      <c r="AD46" s="428" t="e">
        <v>#N/A</v>
      </c>
      <c r="AE46" s="546" t="e">
        <v>#N/A</v>
      </c>
      <c r="AF46" s="425" t="e">
        <v>#N/A</v>
      </c>
      <c r="AG46" s="429" t="e">
        <v>#N/A</v>
      </c>
      <c r="AH46" s="427" t="e">
        <v>#N/A</v>
      </c>
      <c r="AI46" s="428" t="e">
        <v>#N/A</v>
      </c>
      <c r="AJ46" s="546" t="e">
        <v>#N/A</v>
      </c>
      <c r="AK46" s="546" t="e">
        <v>#N/A</v>
      </c>
      <c r="AL46" s="546">
        <v>0</v>
      </c>
      <c r="AM46" s="618" t="e">
        <v>#N/A</v>
      </c>
      <c r="AN46" s="619" t="e">
        <v>#N/A</v>
      </c>
      <c r="AO46" s="279" t="e">
        <v>#N/A</v>
      </c>
      <c r="AP46" s="244" t="e">
        <v>#N/A</v>
      </c>
      <c r="AQ46" s="245" t="e">
        <v>#N/A</v>
      </c>
      <c r="AR46" s="334" t="e">
        <v>#N/A</v>
      </c>
      <c r="AS46" s="546" t="e">
        <v>#N/A</v>
      </c>
      <c r="AT46" s="425" t="e">
        <v>#N/A</v>
      </c>
      <c r="AU46" s="426">
        <v>0</v>
      </c>
      <c r="AV46" s="427" t="e">
        <v>#N/A</v>
      </c>
      <c r="AW46" s="428">
        <v>0.87</v>
      </c>
      <c r="AX46" s="546">
        <v>0.87</v>
      </c>
      <c r="AY46" s="425">
        <v>0.87</v>
      </c>
      <c r="AZ46" s="429">
        <v>0.87</v>
      </c>
      <c r="BA46" s="427">
        <v>0.87</v>
      </c>
      <c r="BB46" s="428">
        <v>0.87</v>
      </c>
      <c r="BC46" s="546">
        <v>0.87</v>
      </c>
      <c r="BD46" s="546">
        <v>0</v>
      </c>
      <c r="BE46" s="546" t="e">
        <v>#N/A</v>
      </c>
      <c r="BF46" s="618" t="e">
        <v>#N/A</v>
      </c>
      <c r="BG46" s="619" t="e">
        <v>#N/A</v>
      </c>
      <c r="BH46" s="279" t="e">
        <v>#N/A</v>
      </c>
      <c r="BI46" s="244" t="e">
        <v>#N/A</v>
      </c>
      <c r="BJ46" s="245" t="e">
        <v>#N/A</v>
      </c>
      <c r="BK46" s="334" t="e">
        <v>#N/A</v>
      </c>
      <c r="BL46" s="620" t="e">
        <v>#N/A</v>
      </c>
      <c r="BM46" s="546">
        <v>0</v>
      </c>
      <c r="BN46" s="262" t="s">
        <v>241</v>
      </c>
      <c r="BO46" s="263"/>
      <c r="BP46" s="263"/>
      <c r="BQ46" s="263"/>
      <c r="BR46" s="263"/>
      <c r="BS46" s="263"/>
      <c r="BT46" s="263"/>
      <c r="BU46" s="263"/>
      <c r="BV46" s="263"/>
    </row>
    <row r="47" spans="1:74" ht="15.75" thickBot="1">
      <c r="A47" s="40">
        <v>89</v>
      </c>
      <c r="B47" s="41" t="s">
        <v>50</v>
      </c>
      <c r="C47" s="282"/>
      <c r="D47" s="250"/>
      <c r="E47" s="251"/>
      <c r="F47" s="336"/>
      <c r="G47" s="436"/>
      <c r="H47" s="437"/>
      <c r="I47" s="438"/>
      <c r="J47" s="527"/>
      <c r="K47" s="541">
        <v>0</v>
      </c>
      <c r="L47" s="627">
        <v>0.01</v>
      </c>
      <c r="M47" s="437" t="e">
        <v>#N/A</v>
      </c>
      <c r="N47" s="441" t="e">
        <v>#N/A</v>
      </c>
      <c r="O47" s="439" t="e">
        <v>#N/A</v>
      </c>
      <c r="P47" s="440" t="e">
        <v>#N/A</v>
      </c>
      <c r="Q47" s="548" t="e">
        <v>#REF!</v>
      </c>
      <c r="R47" s="548"/>
      <c r="S47" s="548"/>
      <c r="T47" s="628">
        <v>0</v>
      </c>
      <c r="U47" s="629">
        <v>0</v>
      </c>
      <c r="V47" s="282">
        <v>0</v>
      </c>
      <c r="W47" s="250">
        <v>0</v>
      </c>
      <c r="X47" s="251">
        <v>0</v>
      </c>
      <c r="Y47" s="336">
        <v>0</v>
      </c>
      <c r="Z47" s="548">
        <v>0</v>
      </c>
      <c r="AA47" s="437">
        <v>0</v>
      </c>
      <c r="AB47" s="438">
        <v>0</v>
      </c>
      <c r="AC47" s="439">
        <v>0</v>
      </c>
      <c r="AD47" s="440">
        <v>0</v>
      </c>
      <c r="AE47" s="548">
        <v>0</v>
      </c>
      <c r="AF47" s="437">
        <v>0</v>
      </c>
      <c r="AG47" s="441">
        <v>0</v>
      </c>
      <c r="AH47" s="439">
        <v>0</v>
      </c>
      <c r="AI47" s="440">
        <v>0</v>
      </c>
      <c r="AJ47" s="548">
        <v>0</v>
      </c>
      <c r="AK47" s="548">
        <v>0</v>
      </c>
      <c r="AL47" s="548">
        <v>0.00038153376573826786</v>
      </c>
      <c r="AM47" s="630">
        <v>0</v>
      </c>
      <c r="AN47" s="631">
        <v>0</v>
      </c>
      <c r="AO47" s="282">
        <v>0</v>
      </c>
      <c r="AP47" s="250">
        <v>0</v>
      </c>
      <c r="AQ47" s="251">
        <v>0</v>
      </c>
      <c r="AR47" s="336">
        <v>0</v>
      </c>
      <c r="AS47" s="548">
        <v>0</v>
      </c>
      <c r="AT47" s="437">
        <v>0</v>
      </c>
      <c r="AU47" s="438">
        <v>0</v>
      </c>
      <c r="AV47" s="439" t="e">
        <v>#N/A</v>
      </c>
      <c r="AW47" s="440">
        <v>0.87</v>
      </c>
      <c r="AX47" s="548">
        <v>0.87</v>
      </c>
      <c r="AY47" s="437">
        <v>0.87</v>
      </c>
      <c r="AZ47" s="441">
        <v>0.87</v>
      </c>
      <c r="BA47" s="439">
        <v>0.87</v>
      </c>
      <c r="BB47" s="440">
        <v>0.87</v>
      </c>
      <c r="BC47" s="548">
        <v>0.87</v>
      </c>
      <c r="BD47" s="548">
        <v>0</v>
      </c>
      <c r="BE47" s="548" t="e">
        <v>#N/A</v>
      </c>
      <c r="BF47" s="630" t="e">
        <v>#N/A</v>
      </c>
      <c r="BG47" s="631" t="e">
        <v>#N/A</v>
      </c>
      <c r="BH47" s="282" t="e">
        <v>#N/A</v>
      </c>
      <c r="BI47" s="250" t="e">
        <v>#N/A</v>
      </c>
      <c r="BJ47" s="251" t="e">
        <v>#N/A</v>
      </c>
      <c r="BK47" s="336" t="e">
        <v>#N/A</v>
      </c>
      <c r="BL47" s="632" t="e">
        <v>#N/A</v>
      </c>
      <c r="BM47" s="548">
        <v>9.408222786715589E-05</v>
      </c>
      <c r="BN47" s="262" t="s">
        <v>242</v>
      </c>
      <c r="BO47" s="263"/>
      <c r="BP47" s="263"/>
      <c r="BQ47" s="263"/>
      <c r="BR47" s="263"/>
      <c r="BS47" s="263"/>
      <c r="BT47" s="263"/>
      <c r="BU47" s="263"/>
      <c r="BV47" s="263"/>
    </row>
    <row r="48" spans="1:74" ht="29.25" thickBot="1">
      <c r="A48" s="15">
        <v>9</v>
      </c>
      <c r="B48" s="16" t="s">
        <v>51</v>
      </c>
      <c r="C48" s="287"/>
      <c r="D48" s="327"/>
      <c r="E48" s="327"/>
      <c r="F48" s="350"/>
      <c r="G48" s="268"/>
      <c r="H48" s="415"/>
      <c r="I48" s="416"/>
      <c r="J48" s="416"/>
      <c r="K48" s="417">
        <v>0.0022988505747126436</v>
      </c>
      <c r="L48" s="535"/>
      <c r="M48" s="415"/>
      <c r="N48" s="305"/>
      <c r="O48" s="305"/>
      <c r="P48" s="395"/>
      <c r="Q48" s="268"/>
      <c r="R48" s="417"/>
      <c r="S48" s="417"/>
      <c r="T48" s="223">
        <v>0.0010863661053775121</v>
      </c>
      <c r="U48" s="522">
        <v>0.02</v>
      </c>
      <c r="V48" s="287">
        <v>0.02</v>
      </c>
      <c r="W48" s="327">
        <v>0.02</v>
      </c>
      <c r="X48" s="327">
        <v>0.02</v>
      </c>
      <c r="Y48" s="350">
        <v>0.02</v>
      </c>
      <c r="Z48" s="268">
        <v>0.02</v>
      </c>
      <c r="AA48" s="415">
        <v>0.02</v>
      </c>
      <c r="AB48" s="416">
        <v>0.02</v>
      </c>
      <c r="AC48" s="305">
        <v>0.000972762645914397</v>
      </c>
      <c r="AD48" s="395">
        <v>0.02</v>
      </c>
      <c r="AE48" s="268">
        <v>0.02</v>
      </c>
      <c r="AF48" s="415">
        <v>0.02</v>
      </c>
      <c r="AG48" s="305">
        <v>0.02</v>
      </c>
      <c r="AH48" s="305">
        <v>0.02</v>
      </c>
      <c r="AI48" s="395">
        <v>0.02</v>
      </c>
      <c r="AJ48" s="268">
        <v>0.02</v>
      </c>
      <c r="AK48" s="417">
        <v>0.02</v>
      </c>
      <c r="AL48" s="417">
        <v>0.00038153376573826786</v>
      </c>
      <c r="AM48" s="15">
        <v>0</v>
      </c>
      <c r="AN48" s="16">
        <v>0.02</v>
      </c>
      <c r="AO48" s="287">
        <v>0.02</v>
      </c>
      <c r="AP48" s="327">
        <v>0.02</v>
      </c>
      <c r="AQ48" s="327">
        <v>0.02</v>
      </c>
      <c r="AR48" s="350">
        <v>0.02</v>
      </c>
      <c r="AS48" s="268">
        <v>0.02</v>
      </c>
      <c r="AT48" s="415">
        <v>0.02</v>
      </c>
      <c r="AU48" s="416">
        <v>0</v>
      </c>
      <c r="AV48" s="305" t="e">
        <v>#N/A</v>
      </c>
      <c r="AW48" s="395">
        <v>3.48</v>
      </c>
      <c r="AX48" s="268">
        <v>3.48</v>
      </c>
      <c r="AY48" s="415">
        <v>3.48</v>
      </c>
      <c r="AZ48" s="305">
        <v>3.48</v>
      </c>
      <c r="BA48" s="305">
        <v>3.48</v>
      </c>
      <c r="BB48" s="395">
        <v>3.48</v>
      </c>
      <c r="BC48" s="268">
        <v>3.48</v>
      </c>
      <c r="BD48" s="417">
        <v>0</v>
      </c>
      <c r="BE48" s="417" t="e">
        <v>#N/A</v>
      </c>
      <c r="BF48" s="15" t="e">
        <v>#N/A</v>
      </c>
      <c r="BG48" s="16" t="e">
        <v>#N/A</v>
      </c>
      <c r="BH48" s="287" t="e">
        <v>#N/A</v>
      </c>
      <c r="BI48" s="327" t="e">
        <v>#N/A</v>
      </c>
      <c r="BJ48" s="327" t="e">
        <v>#N/A</v>
      </c>
      <c r="BK48" s="350" t="e">
        <v>#N/A</v>
      </c>
      <c r="BL48" s="415" t="e">
        <v>#N/A</v>
      </c>
      <c r="BM48" s="417">
        <v>0.000846740050804403</v>
      </c>
      <c r="BN48" s="263"/>
      <c r="BO48" s="263"/>
      <c r="BP48" s="263"/>
      <c r="BQ48" s="263"/>
      <c r="BR48" s="263"/>
      <c r="BS48" s="263"/>
      <c r="BT48" s="263"/>
      <c r="BU48" s="263"/>
      <c r="BV48" s="263"/>
    </row>
    <row r="49" spans="1:74" ht="15">
      <c r="A49" s="35">
        <v>90</v>
      </c>
      <c r="B49" s="36" t="s">
        <v>52</v>
      </c>
      <c r="C49" s="281"/>
      <c r="D49" s="208"/>
      <c r="E49" s="209"/>
      <c r="F49" s="333"/>
      <c r="G49" s="418"/>
      <c r="H49" s="419"/>
      <c r="I49" s="420"/>
      <c r="J49" s="524"/>
      <c r="K49" s="538">
        <v>0.0022988505747126436</v>
      </c>
      <c r="L49" s="609">
        <v>0.04</v>
      </c>
      <c r="M49" s="419" t="e">
        <v>#N/A</v>
      </c>
      <c r="N49" s="423" t="e">
        <v>#N/A</v>
      </c>
      <c r="O49" s="421" t="e">
        <v>#N/A</v>
      </c>
      <c r="P49" s="422" t="e">
        <v>#N/A</v>
      </c>
      <c r="Q49" s="545" t="e">
        <v>#REF!</v>
      </c>
      <c r="R49" s="545"/>
      <c r="S49" s="545"/>
      <c r="T49" s="610">
        <v>0.0005431830526887561</v>
      </c>
      <c r="U49" s="611">
        <v>0</v>
      </c>
      <c r="V49" s="281">
        <v>0</v>
      </c>
      <c r="W49" s="208">
        <v>0</v>
      </c>
      <c r="X49" s="209">
        <v>0</v>
      </c>
      <c r="Y49" s="333">
        <v>0</v>
      </c>
      <c r="Z49" s="545">
        <v>0</v>
      </c>
      <c r="AA49" s="419">
        <v>0</v>
      </c>
      <c r="AB49" s="420">
        <v>0</v>
      </c>
      <c r="AC49" s="421">
        <v>0</v>
      </c>
      <c r="AD49" s="422">
        <v>0</v>
      </c>
      <c r="AE49" s="545">
        <v>0</v>
      </c>
      <c r="AF49" s="419">
        <v>0</v>
      </c>
      <c r="AG49" s="423">
        <v>0</v>
      </c>
      <c r="AH49" s="421">
        <v>0</v>
      </c>
      <c r="AI49" s="422">
        <v>0</v>
      </c>
      <c r="AJ49" s="545">
        <v>0</v>
      </c>
      <c r="AK49" s="545">
        <v>0</v>
      </c>
      <c r="AL49" s="545">
        <v>0</v>
      </c>
      <c r="AM49" s="612">
        <v>0</v>
      </c>
      <c r="AN49" s="613">
        <v>0</v>
      </c>
      <c r="AO49" s="281">
        <v>0</v>
      </c>
      <c r="AP49" s="208">
        <v>0</v>
      </c>
      <c r="AQ49" s="209">
        <v>0</v>
      </c>
      <c r="AR49" s="333">
        <v>0</v>
      </c>
      <c r="AS49" s="545">
        <v>0</v>
      </c>
      <c r="AT49" s="419">
        <v>0</v>
      </c>
      <c r="AU49" s="420">
        <v>0</v>
      </c>
      <c r="AV49" s="421" t="e">
        <v>#N/A</v>
      </c>
      <c r="AW49" s="422">
        <v>0.87</v>
      </c>
      <c r="AX49" s="545">
        <v>0.87</v>
      </c>
      <c r="AY49" s="419">
        <v>0.87</v>
      </c>
      <c r="AZ49" s="423">
        <v>0.87</v>
      </c>
      <c r="BA49" s="421">
        <v>0.87</v>
      </c>
      <c r="BB49" s="422">
        <v>0.87</v>
      </c>
      <c r="BC49" s="545">
        <v>0.87</v>
      </c>
      <c r="BD49" s="545">
        <v>0</v>
      </c>
      <c r="BE49" s="545" t="e">
        <v>#N/A</v>
      </c>
      <c r="BF49" s="612" t="e">
        <v>#N/A</v>
      </c>
      <c r="BG49" s="613" t="e">
        <v>#N/A</v>
      </c>
      <c r="BH49" s="281" t="e">
        <v>#N/A</v>
      </c>
      <c r="BI49" s="208" t="e">
        <v>#N/A</v>
      </c>
      <c r="BJ49" s="209" t="e">
        <v>#N/A</v>
      </c>
      <c r="BK49" s="333" t="e">
        <v>#N/A</v>
      </c>
      <c r="BL49" s="614" t="e">
        <v>#N/A</v>
      </c>
      <c r="BM49" s="545">
        <v>0.00037632891146862355</v>
      </c>
      <c r="BN49" s="262" t="s">
        <v>243</v>
      </c>
      <c r="BO49" s="263"/>
      <c r="BP49" s="263"/>
      <c r="BQ49" s="263"/>
      <c r="BR49" s="263"/>
      <c r="BS49" s="263"/>
      <c r="BT49" s="263"/>
      <c r="BU49" s="263"/>
      <c r="BV49" s="263"/>
    </row>
    <row r="50" spans="1:74" ht="15">
      <c r="A50" s="25">
        <v>91</v>
      </c>
      <c r="B50" s="26" t="s">
        <v>53</v>
      </c>
      <c r="C50" s="279"/>
      <c r="D50" s="244"/>
      <c r="E50" s="245"/>
      <c r="F50" s="334"/>
      <c r="G50" s="424"/>
      <c r="H50" s="425"/>
      <c r="I50" s="426"/>
      <c r="J50" s="525"/>
      <c r="K50" s="539">
        <v>0</v>
      </c>
      <c r="L50" s="615">
        <v>0.01</v>
      </c>
      <c r="M50" s="425" t="e">
        <v>#N/A</v>
      </c>
      <c r="N50" s="429" t="e">
        <v>#N/A</v>
      </c>
      <c r="O50" s="427" t="e">
        <v>#N/A</v>
      </c>
      <c r="P50" s="428" t="e">
        <v>#N/A</v>
      </c>
      <c r="Q50" s="546" t="e">
        <v>#REF!</v>
      </c>
      <c r="R50" s="546"/>
      <c r="S50" s="546"/>
      <c r="T50" s="616">
        <v>0</v>
      </c>
      <c r="U50" s="617">
        <v>0</v>
      </c>
      <c r="V50" s="279">
        <v>0</v>
      </c>
      <c r="W50" s="244">
        <v>0</v>
      </c>
      <c r="X50" s="245">
        <v>0</v>
      </c>
      <c r="Y50" s="334">
        <v>0</v>
      </c>
      <c r="Z50" s="546">
        <v>0</v>
      </c>
      <c r="AA50" s="425">
        <v>0</v>
      </c>
      <c r="AB50" s="426">
        <v>0</v>
      </c>
      <c r="AC50" s="427">
        <v>0</v>
      </c>
      <c r="AD50" s="428">
        <v>0</v>
      </c>
      <c r="AE50" s="546">
        <v>0</v>
      </c>
      <c r="AF50" s="425">
        <v>0</v>
      </c>
      <c r="AG50" s="429">
        <v>0</v>
      </c>
      <c r="AH50" s="427">
        <v>0</v>
      </c>
      <c r="AI50" s="428">
        <v>0</v>
      </c>
      <c r="AJ50" s="546">
        <v>0</v>
      </c>
      <c r="AK50" s="546">
        <v>0</v>
      </c>
      <c r="AL50" s="546">
        <v>0.00038153376573826786</v>
      </c>
      <c r="AM50" s="618">
        <v>0</v>
      </c>
      <c r="AN50" s="619">
        <v>0</v>
      </c>
      <c r="AO50" s="279">
        <v>0</v>
      </c>
      <c r="AP50" s="244">
        <v>0</v>
      </c>
      <c r="AQ50" s="245">
        <v>0</v>
      </c>
      <c r="AR50" s="334">
        <v>0</v>
      </c>
      <c r="AS50" s="546">
        <v>0</v>
      </c>
      <c r="AT50" s="425">
        <v>0</v>
      </c>
      <c r="AU50" s="426">
        <v>0</v>
      </c>
      <c r="AV50" s="427" t="e">
        <v>#N/A</v>
      </c>
      <c r="AW50" s="428">
        <v>0.87</v>
      </c>
      <c r="AX50" s="546">
        <v>0.87</v>
      </c>
      <c r="AY50" s="425">
        <v>0.87</v>
      </c>
      <c r="AZ50" s="429">
        <v>0.87</v>
      </c>
      <c r="BA50" s="427">
        <v>0.87</v>
      </c>
      <c r="BB50" s="428">
        <v>0.87</v>
      </c>
      <c r="BC50" s="546">
        <v>0.87</v>
      </c>
      <c r="BD50" s="546">
        <v>0</v>
      </c>
      <c r="BE50" s="546" t="e">
        <v>#N/A</v>
      </c>
      <c r="BF50" s="618" t="e">
        <v>#N/A</v>
      </c>
      <c r="BG50" s="619" t="e">
        <v>#N/A</v>
      </c>
      <c r="BH50" s="279" t="e">
        <v>#N/A</v>
      </c>
      <c r="BI50" s="244" t="e">
        <v>#N/A</v>
      </c>
      <c r="BJ50" s="245" t="e">
        <v>#N/A</v>
      </c>
      <c r="BK50" s="334" t="e">
        <v>#N/A</v>
      </c>
      <c r="BL50" s="620" t="e">
        <v>#N/A</v>
      </c>
      <c r="BM50" s="546">
        <v>9.408222786715589E-05</v>
      </c>
      <c r="BN50" s="262" t="s">
        <v>244</v>
      </c>
      <c r="BO50" s="263"/>
      <c r="BP50" s="263"/>
      <c r="BQ50" s="263"/>
      <c r="BR50" s="263"/>
      <c r="BS50" s="263"/>
      <c r="BT50" s="263"/>
      <c r="BU50" s="263"/>
      <c r="BV50" s="263"/>
    </row>
    <row r="51" spans="1:74" ht="15">
      <c r="A51" s="25">
        <v>92</v>
      </c>
      <c r="B51" s="26" t="s">
        <v>54</v>
      </c>
      <c r="C51" s="279"/>
      <c r="D51" s="244"/>
      <c r="E51" s="245"/>
      <c r="F51" s="334"/>
      <c r="G51" s="424"/>
      <c r="H51" s="425"/>
      <c r="I51" s="426"/>
      <c r="J51" s="525"/>
      <c r="K51" s="539">
        <v>0</v>
      </c>
      <c r="L51" s="615">
        <v>0.02</v>
      </c>
      <c r="M51" s="425" t="e">
        <v>#N/A</v>
      </c>
      <c r="N51" s="429" t="e">
        <v>#N/A</v>
      </c>
      <c r="O51" s="427" t="e">
        <v>#N/A</v>
      </c>
      <c r="P51" s="428" t="e">
        <v>#N/A</v>
      </c>
      <c r="Q51" s="546" t="e">
        <v>#REF!</v>
      </c>
      <c r="R51" s="546"/>
      <c r="S51" s="546"/>
      <c r="T51" s="616">
        <v>0.0003621220351258374</v>
      </c>
      <c r="U51" s="617">
        <v>0.02</v>
      </c>
      <c r="V51" s="279">
        <v>0.02</v>
      </c>
      <c r="W51" s="244">
        <v>0.02</v>
      </c>
      <c r="X51" s="245">
        <v>0.02</v>
      </c>
      <c r="Y51" s="334">
        <v>0.02</v>
      </c>
      <c r="Z51" s="546">
        <v>0.02</v>
      </c>
      <c r="AA51" s="425">
        <v>0.02</v>
      </c>
      <c r="AB51" s="426">
        <v>0.02</v>
      </c>
      <c r="AC51" s="427">
        <v>0</v>
      </c>
      <c r="AD51" s="428">
        <v>0.02</v>
      </c>
      <c r="AE51" s="546">
        <v>0.02</v>
      </c>
      <c r="AF51" s="425">
        <v>0.02</v>
      </c>
      <c r="AG51" s="429">
        <v>0.02</v>
      </c>
      <c r="AH51" s="427">
        <v>0.02</v>
      </c>
      <c r="AI51" s="428">
        <v>0.02</v>
      </c>
      <c r="AJ51" s="546">
        <v>0.02</v>
      </c>
      <c r="AK51" s="546">
        <v>0.02</v>
      </c>
      <c r="AL51" s="546">
        <v>0</v>
      </c>
      <c r="AM51" s="618">
        <v>0</v>
      </c>
      <c r="AN51" s="619">
        <v>0.02</v>
      </c>
      <c r="AO51" s="279">
        <v>0.02</v>
      </c>
      <c r="AP51" s="244">
        <v>0.02</v>
      </c>
      <c r="AQ51" s="245">
        <v>0.02</v>
      </c>
      <c r="AR51" s="334">
        <v>0.02</v>
      </c>
      <c r="AS51" s="546">
        <v>0.02</v>
      </c>
      <c r="AT51" s="425">
        <v>0.02</v>
      </c>
      <c r="AU51" s="426">
        <v>0</v>
      </c>
      <c r="AV51" s="427" t="e">
        <v>#N/A</v>
      </c>
      <c r="AW51" s="428">
        <v>0.87</v>
      </c>
      <c r="AX51" s="546">
        <v>0.87</v>
      </c>
      <c r="AY51" s="425">
        <v>0.87</v>
      </c>
      <c r="AZ51" s="429">
        <v>0.87</v>
      </c>
      <c r="BA51" s="427">
        <v>0.87</v>
      </c>
      <c r="BB51" s="428">
        <v>0.87</v>
      </c>
      <c r="BC51" s="546">
        <v>0.87</v>
      </c>
      <c r="BD51" s="546">
        <v>0</v>
      </c>
      <c r="BE51" s="546" t="e">
        <v>#N/A</v>
      </c>
      <c r="BF51" s="618" t="e">
        <v>#N/A</v>
      </c>
      <c r="BG51" s="619" t="e">
        <v>#N/A</v>
      </c>
      <c r="BH51" s="279" t="e">
        <v>#N/A</v>
      </c>
      <c r="BI51" s="244" t="e">
        <v>#N/A</v>
      </c>
      <c r="BJ51" s="245" t="e">
        <v>#N/A</v>
      </c>
      <c r="BK51" s="334" t="e">
        <v>#N/A</v>
      </c>
      <c r="BL51" s="620" t="e">
        <v>#N/A</v>
      </c>
      <c r="BM51" s="546">
        <v>0.00018816445573431178</v>
      </c>
      <c r="BN51" s="262" t="s">
        <v>245</v>
      </c>
      <c r="BO51" s="263"/>
      <c r="BP51" s="263"/>
      <c r="BQ51" s="263"/>
      <c r="BR51" s="263"/>
      <c r="BS51" s="263"/>
      <c r="BT51" s="263"/>
      <c r="BU51" s="263"/>
      <c r="BV51" s="263"/>
    </row>
    <row r="52" spans="1:74" ht="15.75" thickBot="1">
      <c r="A52" s="30">
        <v>99</v>
      </c>
      <c r="B52" s="31" t="s">
        <v>55</v>
      </c>
      <c r="C52" s="280"/>
      <c r="D52" s="247"/>
      <c r="E52" s="248"/>
      <c r="F52" s="335"/>
      <c r="G52" s="430"/>
      <c r="H52" s="431"/>
      <c r="I52" s="432"/>
      <c r="J52" s="526"/>
      <c r="K52" s="540">
        <v>0</v>
      </c>
      <c r="L52" s="621">
        <v>0.02</v>
      </c>
      <c r="M52" s="431" t="e">
        <v>#N/A</v>
      </c>
      <c r="N52" s="435" t="e">
        <v>#N/A</v>
      </c>
      <c r="O52" s="433" t="e">
        <v>#N/A</v>
      </c>
      <c r="P52" s="434" t="e">
        <v>#N/A</v>
      </c>
      <c r="Q52" s="547" t="e">
        <v>#REF!</v>
      </c>
      <c r="R52" s="547"/>
      <c r="S52" s="547"/>
      <c r="T52" s="622">
        <v>0.0001810610175629187</v>
      </c>
      <c r="U52" s="623">
        <v>0</v>
      </c>
      <c r="V52" s="280">
        <v>0</v>
      </c>
      <c r="W52" s="247">
        <v>0</v>
      </c>
      <c r="X52" s="248">
        <v>0</v>
      </c>
      <c r="Y52" s="335">
        <v>0</v>
      </c>
      <c r="Z52" s="547">
        <v>0</v>
      </c>
      <c r="AA52" s="431">
        <v>0</v>
      </c>
      <c r="AB52" s="432">
        <v>0</v>
      </c>
      <c r="AC52" s="433">
        <v>0.000972762645914397</v>
      </c>
      <c r="AD52" s="434">
        <v>0</v>
      </c>
      <c r="AE52" s="547">
        <v>0</v>
      </c>
      <c r="AF52" s="431">
        <v>0</v>
      </c>
      <c r="AG52" s="435">
        <v>0</v>
      </c>
      <c r="AH52" s="433">
        <v>0</v>
      </c>
      <c r="AI52" s="434">
        <v>0</v>
      </c>
      <c r="AJ52" s="547">
        <v>0</v>
      </c>
      <c r="AK52" s="547">
        <v>0</v>
      </c>
      <c r="AL52" s="547">
        <v>0</v>
      </c>
      <c r="AM52" s="624">
        <v>0</v>
      </c>
      <c r="AN52" s="625">
        <v>0</v>
      </c>
      <c r="AO52" s="280">
        <v>0</v>
      </c>
      <c r="AP52" s="247">
        <v>0</v>
      </c>
      <c r="AQ52" s="248">
        <v>0</v>
      </c>
      <c r="AR52" s="335">
        <v>0</v>
      </c>
      <c r="AS52" s="547">
        <v>0</v>
      </c>
      <c r="AT52" s="431">
        <v>0</v>
      </c>
      <c r="AU52" s="432">
        <v>0</v>
      </c>
      <c r="AV52" s="433" t="e">
        <v>#N/A</v>
      </c>
      <c r="AW52" s="434">
        <v>0.87</v>
      </c>
      <c r="AX52" s="547">
        <v>0.87</v>
      </c>
      <c r="AY52" s="431">
        <v>0.87</v>
      </c>
      <c r="AZ52" s="435">
        <v>0.87</v>
      </c>
      <c r="BA52" s="433">
        <v>0.87</v>
      </c>
      <c r="BB52" s="434">
        <v>0.87</v>
      </c>
      <c r="BC52" s="547">
        <v>0.87</v>
      </c>
      <c r="BD52" s="547">
        <v>0</v>
      </c>
      <c r="BE52" s="547" t="e">
        <v>#N/A</v>
      </c>
      <c r="BF52" s="624" t="e">
        <v>#N/A</v>
      </c>
      <c r="BG52" s="625" t="e">
        <v>#N/A</v>
      </c>
      <c r="BH52" s="280" t="e">
        <v>#N/A</v>
      </c>
      <c r="BI52" s="247" t="e">
        <v>#N/A</v>
      </c>
      <c r="BJ52" s="248" t="e">
        <v>#N/A</v>
      </c>
      <c r="BK52" s="335" t="e">
        <v>#N/A</v>
      </c>
      <c r="BL52" s="626" t="e">
        <v>#N/A</v>
      </c>
      <c r="BM52" s="547">
        <v>0.00018816445573431178</v>
      </c>
      <c r="BN52" s="262" t="s">
        <v>246</v>
      </c>
      <c r="BO52" s="263"/>
      <c r="BP52" s="263"/>
      <c r="BQ52" s="263"/>
      <c r="BR52" s="263"/>
      <c r="BS52" s="263"/>
      <c r="BT52" s="263"/>
      <c r="BU52" s="263"/>
      <c r="BV52" s="263"/>
    </row>
    <row r="53" spans="1:74" ht="29.25" thickBot="1">
      <c r="A53" s="15">
        <v>10</v>
      </c>
      <c r="B53" s="16" t="s">
        <v>56</v>
      </c>
      <c r="C53" s="287"/>
      <c r="D53" s="327"/>
      <c r="E53" s="327"/>
      <c r="F53" s="350"/>
      <c r="G53" s="268"/>
      <c r="H53" s="415"/>
      <c r="I53" s="416"/>
      <c r="J53" s="416"/>
      <c r="K53" s="417">
        <v>0</v>
      </c>
      <c r="L53" s="535"/>
      <c r="M53" s="415"/>
      <c r="N53" s="305"/>
      <c r="O53" s="305"/>
      <c r="P53" s="395"/>
      <c r="Q53" s="268"/>
      <c r="R53" s="417"/>
      <c r="S53" s="417"/>
      <c r="T53" s="223">
        <v>0.0005431830526887561</v>
      </c>
      <c r="U53" s="522" t="e">
        <v>#N/A</v>
      </c>
      <c r="V53" s="287" t="e">
        <v>#N/A</v>
      </c>
      <c r="W53" s="327" t="e">
        <v>#N/A</v>
      </c>
      <c r="X53" s="327" t="e">
        <v>#N/A</v>
      </c>
      <c r="Y53" s="350" t="e">
        <v>#N/A</v>
      </c>
      <c r="Z53" s="268" t="e">
        <v>#N/A</v>
      </c>
      <c r="AA53" s="415" t="e">
        <v>#N/A</v>
      </c>
      <c r="AB53" s="416" t="e">
        <v>#N/A</v>
      </c>
      <c r="AC53" s="305">
        <v>0</v>
      </c>
      <c r="AD53" s="395" t="e">
        <v>#N/A</v>
      </c>
      <c r="AE53" s="268" t="e">
        <v>#N/A</v>
      </c>
      <c r="AF53" s="415" t="e">
        <v>#N/A</v>
      </c>
      <c r="AG53" s="305" t="e">
        <v>#N/A</v>
      </c>
      <c r="AH53" s="305" t="e">
        <v>#N/A</v>
      </c>
      <c r="AI53" s="395" t="e">
        <v>#N/A</v>
      </c>
      <c r="AJ53" s="268" t="e">
        <v>#N/A</v>
      </c>
      <c r="AK53" s="417" t="e">
        <v>#N/A</v>
      </c>
      <c r="AL53" s="417">
        <v>0.0007630675314765357</v>
      </c>
      <c r="AM53" s="15" t="e">
        <v>#N/A</v>
      </c>
      <c r="AN53" s="16" t="e">
        <v>#N/A</v>
      </c>
      <c r="AO53" s="287" t="e">
        <v>#N/A</v>
      </c>
      <c r="AP53" s="327" t="e">
        <v>#N/A</v>
      </c>
      <c r="AQ53" s="327" t="e">
        <v>#N/A</v>
      </c>
      <c r="AR53" s="350" t="e">
        <v>#N/A</v>
      </c>
      <c r="AS53" s="268" t="e">
        <v>#N/A</v>
      </c>
      <c r="AT53" s="415" t="e">
        <v>#N/A</v>
      </c>
      <c r="AU53" s="416">
        <v>0</v>
      </c>
      <c r="AV53" s="305" t="e">
        <v>#N/A</v>
      </c>
      <c r="AW53" s="395">
        <v>4.35</v>
      </c>
      <c r="AX53" s="268">
        <v>4.35</v>
      </c>
      <c r="AY53" s="415">
        <v>4.35</v>
      </c>
      <c r="AZ53" s="305">
        <v>4.35</v>
      </c>
      <c r="BA53" s="305">
        <v>4.35</v>
      </c>
      <c r="BB53" s="395">
        <v>4.35</v>
      </c>
      <c r="BC53" s="268">
        <v>4.35</v>
      </c>
      <c r="BD53" s="417">
        <v>0</v>
      </c>
      <c r="BE53" s="417" t="e">
        <v>#N/A</v>
      </c>
      <c r="BF53" s="15" t="e">
        <v>#N/A</v>
      </c>
      <c r="BG53" s="16" t="e">
        <v>#N/A</v>
      </c>
      <c r="BH53" s="287" t="e">
        <v>#N/A</v>
      </c>
      <c r="BI53" s="327" t="e">
        <v>#N/A</v>
      </c>
      <c r="BJ53" s="327" t="e">
        <v>#N/A</v>
      </c>
      <c r="BK53" s="350" t="e">
        <v>#N/A</v>
      </c>
      <c r="BL53" s="415" t="e">
        <v>#N/A</v>
      </c>
      <c r="BM53" s="417">
        <v>0.00047041113933577947</v>
      </c>
      <c r="BN53" s="263"/>
      <c r="BO53" s="263"/>
      <c r="BP53" s="263"/>
      <c r="BQ53" s="263"/>
      <c r="BR53" s="263"/>
      <c r="BS53" s="263"/>
      <c r="BT53" s="263"/>
      <c r="BU53" s="263"/>
      <c r="BV53" s="263"/>
    </row>
    <row r="54" spans="1:74" ht="28.5">
      <c r="A54" s="35">
        <v>100</v>
      </c>
      <c r="B54" s="36" t="s">
        <v>57</v>
      </c>
      <c r="C54" s="281"/>
      <c r="D54" s="208"/>
      <c r="E54" s="209"/>
      <c r="F54" s="333"/>
      <c r="G54" s="418"/>
      <c r="H54" s="419"/>
      <c r="I54" s="420"/>
      <c r="J54" s="524"/>
      <c r="K54" s="538">
        <v>0</v>
      </c>
      <c r="L54" s="609" t="e">
        <v>#N/A</v>
      </c>
      <c r="M54" s="419" t="e">
        <v>#N/A</v>
      </c>
      <c r="N54" s="423" t="e">
        <v>#N/A</v>
      </c>
      <c r="O54" s="421" t="e">
        <v>#N/A</v>
      </c>
      <c r="P54" s="422" t="e">
        <v>#N/A</v>
      </c>
      <c r="Q54" s="545" t="e">
        <v>#REF!</v>
      </c>
      <c r="R54" s="545"/>
      <c r="S54" s="545"/>
      <c r="T54" s="610">
        <v>0</v>
      </c>
      <c r="U54" s="611" t="e">
        <v>#N/A</v>
      </c>
      <c r="V54" s="281" t="e">
        <v>#N/A</v>
      </c>
      <c r="W54" s="208" t="e">
        <v>#N/A</v>
      </c>
      <c r="X54" s="209" t="e">
        <v>#N/A</v>
      </c>
      <c r="Y54" s="333" t="e">
        <v>#N/A</v>
      </c>
      <c r="Z54" s="545" t="e">
        <v>#N/A</v>
      </c>
      <c r="AA54" s="419" t="e">
        <v>#N/A</v>
      </c>
      <c r="AB54" s="420" t="e">
        <v>#N/A</v>
      </c>
      <c r="AC54" s="421">
        <v>0</v>
      </c>
      <c r="AD54" s="422" t="e">
        <v>#N/A</v>
      </c>
      <c r="AE54" s="545" t="e">
        <v>#N/A</v>
      </c>
      <c r="AF54" s="419" t="e">
        <v>#N/A</v>
      </c>
      <c r="AG54" s="423" t="e">
        <v>#N/A</v>
      </c>
      <c r="AH54" s="421" t="e">
        <v>#N/A</v>
      </c>
      <c r="AI54" s="422" t="e">
        <v>#N/A</v>
      </c>
      <c r="AJ54" s="545" t="e">
        <v>#N/A</v>
      </c>
      <c r="AK54" s="545" t="e">
        <v>#N/A</v>
      </c>
      <c r="AL54" s="545">
        <v>0</v>
      </c>
      <c r="AM54" s="612" t="e">
        <v>#N/A</v>
      </c>
      <c r="AN54" s="613" t="e">
        <v>#N/A</v>
      </c>
      <c r="AO54" s="281" t="e">
        <v>#N/A</v>
      </c>
      <c r="AP54" s="208" t="e">
        <v>#N/A</v>
      </c>
      <c r="AQ54" s="209" t="e">
        <v>#N/A</v>
      </c>
      <c r="AR54" s="333" t="e">
        <v>#N/A</v>
      </c>
      <c r="AS54" s="545" t="e">
        <v>#N/A</v>
      </c>
      <c r="AT54" s="419" t="e">
        <v>#N/A</v>
      </c>
      <c r="AU54" s="420">
        <v>0</v>
      </c>
      <c r="AV54" s="421" t="e">
        <v>#N/A</v>
      </c>
      <c r="AW54" s="422">
        <v>0.87</v>
      </c>
      <c r="AX54" s="545">
        <v>0.87</v>
      </c>
      <c r="AY54" s="419">
        <v>0.87</v>
      </c>
      <c r="AZ54" s="423">
        <v>0.87</v>
      </c>
      <c r="BA54" s="421">
        <v>0.87</v>
      </c>
      <c r="BB54" s="422">
        <v>0.87</v>
      </c>
      <c r="BC54" s="545">
        <v>0.87</v>
      </c>
      <c r="BD54" s="545">
        <v>0</v>
      </c>
      <c r="BE54" s="545" t="e">
        <v>#N/A</v>
      </c>
      <c r="BF54" s="612" t="e">
        <v>#N/A</v>
      </c>
      <c r="BG54" s="613" t="e">
        <v>#N/A</v>
      </c>
      <c r="BH54" s="281" t="e">
        <v>#N/A</v>
      </c>
      <c r="BI54" s="208" t="e">
        <v>#N/A</v>
      </c>
      <c r="BJ54" s="209" t="e">
        <v>#N/A</v>
      </c>
      <c r="BK54" s="333" t="e">
        <v>#N/A</v>
      </c>
      <c r="BL54" s="614" t="e">
        <v>#N/A</v>
      </c>
      <c r="BM54" s="545">
        <v>0</v>
      </c>
      <c r="BN54" s="262" t="s">
        <v>247</v>
      </c>
      <c r="BO54" s="263"/>
      <c r="BP54" s="263"/>
      <c r="BQ54" s="263"/>
      <c r="BR54" s="263"/>
      <c r="BS54" s="263"/>
      <c r="BT54" s="263"/>
      <c r="BU54" s="263"/>
      <c r="BV54" s="263"/>
    </row>
    <row r="55" spans="1:74" ht="15">
      <c r="A55" s="25">
        <v>101</v>
      </c>
      <c r="B55" s="26" t="s">
        <v>58</v>
      </c>
      <c r="C55" s="279"/>
      <c r="D55" s="244"/>
      <c r="E55" s="245"/>
      <c r="F55" s="334"/>
      <c r="G55" s="424"/>
      <c r="H55" s="425"/>
      <c r="I55" s="426"/>
      <c r="J55" s="525"/>
      <c r="K55" s="539">
        <v>0</v>
      </c>
      <c r="L55" s="615">
        <v>0.02</v>
      </c>
      <c r="M55" s="425" t="e">
        <v>#N/A</v>
      </c>
      <c r="N55" s="429" t="e">
        <v>#N/A</v>
      </c>
      <c r="O55" s="427" t="e">
        <v>#N/A</v>
      </c>
      <c r="P55" s="428" t="e">
        <v>#N/A</v>
      </c>
      <c r="Q55" s="546" t="e">
        <v>#REF!</v>
      </c>
      <c r="R55" s="546"/>
      <c r="S55" s="546"/>
      <c r="T55" s="616">
        <v>0</v>
      </c>
      <c r="U55" s="617">
        <v>0</v>
      </c>
      <c r="V55" s="279">
        <v>0</v>
      </c>
      <c r="W55" s="244">
        <v>0</v>
      </c>
      <c r="X55" s="245">
        <v>0</v>
      </c>
      <c r="Y55" s="334">
        <v>0</v>
      </c>
      <c r="Z55" s="546">
        <v>0</v>
      </c>
      <c r="AA55" s="425">
        <v>0</v>
      </c>
      <c r="AB55" s="426">
        <v>0</v>
      </c>
      <c r="AC55" s="427">
        <v>0</v>
      </c>
      <c r="AD55" s="428">
        <v>0</v>
      </c>
      <c r="AE55" s="546">
        <v>0</v>
      </c>
      <c r="AF55" s="425">
        <v>0</v>
      </c>
      <c r="AG55" s="429">
        <v>0</v>
      </c>
      <c r="AH55" s="427">
        <v>0</v>
      </c>
      <c r="AI55" s="428">
        <v>0</v>
      </c>
      <c r="AJ55" s="546">
        <v>0</v>
      </c>
      <c r="AK55" s="546">
        <v>0</v>
      </c>
      <c r="AL55" s="546">
        <v>0.0007630675314765357</v>
      </c>
      <c r="AM55" s="618">
        <v>0</v>
      </c>
      <c r="AN55" s="619">
        <v>0</v>
      </c>
      <c r="AO55" s="279">
        <v>0</v>
      </c>
      <c r="AP55" s="244">
        <v>0</v>
      </c>
      <c r="AQ55" s="245">
        <v>0</v>
      </c>
      <c r="AR55" s="334">
        <v>0</v>
      </c>
      <c r="AS55" s="546">
        <v>0</v>
      </c>
      <c r="AT55" s="425">
        <v>0</v>
      </c>
      <c r="AU55" s="426">
        <v>0</v>
      </c>
      <c r="AV55" s="427" t="e">
        <v>#N/A</v>
      </c>
      <c r="AW55" s="428">
        <v>0.87</v>
      </c>
      <c r="AX55" s="546">
        <v>0.87</v>
      </c>
      <c r="AY55" s="425">
        <v>0.87</v>
      </c>
      <c r="AZ55" s="429">
        <v>0.87</v>
      </c>
      <c r="BA55" s="427">
        <v>0.87</v>
      </c>
      <c r="BB55" s="428">
        <v>0.87</v>
      </c>
      <c r="BC55" s="546">
        <v>0.87</v>
      </c>
      <c r="BD55" s="546">
        <v>0</v>
      </c>
      <c r="BE55" s="546" t="e">
        <v>#N/A</v>
      </c>
      <c r="BF55" s="618" t="e">
        <v>#N/A</v>
      </c>
      <c r="BG55" s="619" t="e">
        <v>#N/A</v>
      </c>
      <c r="BH55" s="279" t="e">
        <v>#N/A</v>
      </c>
      <c r="BI55" s="244" t="e">
        <v>#N/A</v>
      </c>
      <c r="BJ55" s="245" t="e">
        <v>#N/A</v>
      </c>
      <c r="BK55" s="334" t="e">
        <v>#N/A</v>
      </c>
      <c r="BL55" s="620" t="e">
        <v>#N/A</v>
      </c>
      <c r="BM55" s="546">
        <v>0.00018816445573431178</v>
      </c>
      <c r="BN55" s="262" t="s">
        <v>248</v>
      </c>
      <c r="BO55" s="263"/>
      <c r="BP55" s="263"/>
      <c r="BQ55" s="263"/>
      <c r="BR55" s="263"/>
      <c r="BS55" s="263"/>
      <c r="BT55" s="263"/>
      <c r="BU55" s="263"/>
      <c r="BV55" s="263"/>
    </row>
    <row r="56" spans="1:74" ht="15">
      <c r="A56" s="25">
        <v>102</v>
      </c>
      <c r="B56" s="26" t="s">
        <v>59</v>
      </c>
      <c r="C56" s="279"/>
      <c r="D56" s="244"/>
      <c r="E56" s="245"/>
      <c r="F56" s="334"/>
      <c r="G56" s="424"/>
      <c r="H56" s="425"/>
      <c r="I56" s="426"/>
      <c r="J56" s="525"/>
      <c r="K56" s="539">
        <v>0</v>
      </c>
      <c r="L56" s="615">
        <v>0.01</v>
      </c>
      <c r="M56" s="425" t="e">
        <v>#N/A</v>
      </c>
      <c r="N56" s="429" t="e">
        <v>#N/A</v>
      </c>
      <c r="O56" s="427" t="e">
        <v>#N/A</v>
      </c>
      <c r="P56" s="428" t="e">
        <v>#N/A</v>
      </c>
      <c r="Q56" s="546" t="e">
        <v>#REF!</v>
      </c>
      <c r="R56" s="546"/>
      <c r="S56" s="546"/>
      <c r="T56" s="616">
        <v>0.0001810610175629187</v>
      </c>
      <c r="U56" s="617">
        <v>0</v>
      </c>
      <c r="V56" s="279">
        <v>0</v>
      </c>
      <c r="W56" s="244">
        <v>0</v>
      </c>
      <c r="X56" s="245">
        <v>0</v>
      </c>
      <c r="Y56" s="334">
        <v>0</v>
      </c>
      <c r="Z56" s="546">
        <v>0</v>
      </c>
      <c r="AA56" s="425">
        <v>0</v>
      </c>
      <c r="AB56" s="426">
        <v>0</v>
      </c>
      <c r="AC56" s="427">
        <v>0</v>
      </c>
      <c r="AD56" s="428">
        <v>0</v>
      </c>
      <c r="AE56" s="546">
        <v>0</v>
      </c>
      <c r="AF56" s="425">
        <v>0</v>
      </c>
      <c r="AG56" s="429">
        <v>0</v>
      </c>
      <c r="AH56" s="427">
        <v>0</v>
      </c>
      <c r="AI56" s="428">
        <v>0</v>
      </c>
      <c r="AJ56" s="546">
        <v>0</v>
      </c>
      <c r="AK56" s="546">
        <v>0</v>
      </c>
      <c r="AL56" s="546">
        <v>0</v>
      </c>
      <c r="AM56" s="618">
        <v>0</v>
      </c>
      <c r="AN56" s="619">
        <v>0</v>
      </c>
      <c r="AO56" s="279">
        <v>0</v>
      </c>
      <c r="AP56" s="244">
        <v>0</v>
      </c>
      <c r="AQ56" s="245">
        <v>0</v>
      </c>
      <c r="AR56" s="334">
        <v>0</v>
      </c>
      <c r="AS56" s="546">
        <v>0</v>
      </c>
      <c r="AT56" s="425">
        <v>0</v>
      </c>
      <c r="AU56" s="426">
        <v>0</v>
      </c>
      <c r="AV56" s="427" t="e">
        <v>#N/A</v>
      </c>
      <c r="AW56" s="428">
        <v>0.87</v>
      </c>
      <c r="AX56" s="546">
        <v>0.87</v>
      </c>
      <c r="AY56" s="425">
        <v>0.87</v>
      </c>
      <c r="AZ56" s="429">
        <v>0.87</v>
      </c>
      <c r="BA56" s="427">
        <v>0.87</v>
      </c>
      <c r="BB56" s="428">
        <v>0.87</v>
      </c>
      <c r="BC56" s="546">
        <v>0.87</v>
      </c>
      <c r="BD56" s="546">
        <v>0</v>
      </c>
      <c r="BE56" s="546" t="e">
        <v>#N/A</v>
      </c>
      <c r="BF56" s="618" t="e">
        <v>#N/A</v>
      </c>
      <c r="BG56" s="619" t="e">
        <v>#N/A</v>
      </c>
      <c r="BH56" s="279" t="e">
        <v>#N/A</v>
      </c>
      <c r="BI56" s="244" t="e">
        <v>#N/A</v>
      </c>
      <c r="BJ56" s="245" t="e">
        <v>#N/A</v>
      </c>
      <c r="BK56" s="334" t="e">
        <v>#N/A</v>
      </c>
      <c r="BL56" s="620" t="e">
        <v>#N/A</v>
      </c>
      <c r="BM56" s="546">
        <v>9.408222786715589E-05</v>
      </c>
      <c r="BN56" s="262" t="s">
        <v>249</v>
      </c>
      <c r="BO56" s="263"/>
      <c r="BP56" s="263"/>
      <c r="BQ56" s="263"/>
      <c r="BR56" s="263"/>
      <c r="BS56" s="263"/>
      <c r="BT56" s="263"/>
      <c r="BU56" s="263"/>
      <c r="BV56" s="263"/>
    </row>
    <row r="57" spans="1:74" ht="15">
      <c r="A57" s="25">
        <v>103</v>
      </c>
      <c r="B57" s="26" t="s">
        <v>60</v>
      </c>
      <c r="C57" s="279"/>
      <c r="D57" s="244"/>
      <c r="E57" s="245"/>
      <c r="F57" s="334"/>
      <c r="G57" s="424"/>
      <c r="H57" s="425"/>
      <c r="I57" s="426"/>
      <c r="J57" s="525"/>
      <c r="K57" s="539">
        <v>0</v>
      </c>
      <c r="L57" s="615">
        <v>0.01</v>
      </c>
      <c r="M57" s="425" t="e">
        <v>#N/A</v>
      </c>
      <c r="N57" s="429" t="e">
        <v>#N/A</v>
      </c>
      <c r="O57" s="427" t="e">
        <v>#N/A</v>
      </c>
      <c r="P57" s="428" t="e">
        <v>#N/A</v>
      </c>
      <c r="Q57" s="546" t="e">
        <v>#REF!</v>
      </c>
      <c r="R57" s="546"/>
      <c r="S57" s="546"/>
      <c r="T57" s="616">
        <v>0.0001810610175629187</v>
      </c>
      <c r="U57" s="617">
        <v>0</v>
      </c>
      <c r="V57" s="279">
        <v>0</v>
      </c>
      <c r="W57" s="244">
        <v>0</v>
      </c>
      <c r="X57" s="245">
        <v>0</v>
      </c>
      <c r="Y57" s="334">
        <v>0</v>
      </c>
      <c r="Z57" s="546">
        <v>0</v>
      </c>
      <c r="AA57" s="425">
        <v>0</v>
      </c>
      <c r="AB57" s="426">
        <v>0</v>
      </c>
      <c r="AC57" s="427">
        <v>0</v>
      </c>
      <c r="AD57" s="428">
        <v>0</v>
      </c>
      <c r="AE57" s="546">
        <v>0</v>
      </c>
      <c r="AF57" s="425">
        <v>0</v>
      </c>
      <c r="AG57" s="429">
        <v>0</v>
      </c>
      <c r="AH57" s="427">
        <v>0</v>
      </c>
      <c r="AI57" s="428">
        <v>0</v>
      </c>
      <c r="AJ57" s="546">
        <v>0</v>
      </c>
      <c r="AK57" s="546">
        <v>0</v>
      </c>
      <c r="AL57" s="546">
        <v>0</v>
      </c>
      <c r="AM57" s="618">
        <v>0</v>
      </c>
      <c r="AN57" s="619">
        <v>0</v>
      </c>
      <c r="AO57" s="279">
        <v>0</v>
      </c>
      <c r="AP57" s="244">
        <v>0</v>
      </c>
      <c r="AQ57" s="245">
        <v>0</v>
      </c>
      <c r="AR57" s="334">
        <v>0</v>
      </c>
      <c r="AS57" s="546">
        <v>0</v>
      </c>
      <c r="AT57" s="425">
        <v>0</v>
      </c>
      <c r="AU57" s="426">
        <v>0</v>
      </c>
      <c r="AV57" s="427" t="e">
        <v>#N/A</v>
      </c>
      <c r="AW57" s="428">
        <v>0.87</v>
      </c>
      <c r="AX57" s="546">
        <v>0.87</v>
      </c>
      <c r="AY57" s="425">
        <v>0.87</v>
      </c>
      <c r="AZ57" s="429">
        <v>0.87</v>
      </c>
      <c r="BA57" s="427">
        <v>0.87</v>
      </c>
      <c r="BB57" s="428">
        <v>0.87</v>
      </c>
      <c r="BC57" s="546">
        <v>0.87</v>
      </c>
      <c r="BD57" s="546">
        <v>0</v>
      </c>
      <c r="BE57" s="546" t="e">
        <v>#N/A</v>
      </c>
      <c r="BF57" s="618" t="e">
        <v>#N/A</v>
      </c>
      <c r="BG57" s="619" t="e">
        <v>#N/A</v>
      </c>
      <c r="BH57" s="279" t="e">
        <v>#N/A</v>
      </c>
      <c r="BI57" s="244" t="e">
        <v>#N/A</v>
      </c>
      <c r="BJ57" s="245" t="e">
        <v>#N/A</v>
      </c>
      <c r="BK57" s="334" t="e">
        <v>#N/A</v>
      </c>
      <c r="BL57" s="620" t="e">
        <v>#N/A</v>
      </c>
      <c r="BM57" s="546">
        <v>9.408222786715589E-05</v>
      </c>
      <c r="BN57" s="262" t="s">
        <v>250</v>
      </c>
      <c r="BO57" s="263"/>
      <c r="BP57" s="263"/>
      <c r="BQ57" s="263"/>
      <c r="BR57" s="263"/>
      <c r="BS57" s="263"/>
      <c r="BT57" s="263"/>
      <c r="BU57" s="263"/>
      <c r="BV57" s="263"/>
    </row>
    <row r="58" spans="1:74" ht="29.25" thickBot="1">
      <c r="A58" s="40">
        <v>109</v>
      </c>
      <c r="B58" s="41" t="s">
        <v>61</v>
      </c>
      <c r="C58" s="282"/>
      <c r="D58" s="250"/>
      <c r="E58" s="251"/>
      <c r="F58" s="336"/>
      <c r="G58" s="436"/>
      <c r="H58" s="437"/>
      <c r="I58" s="438"/>
      <c r="J58" s="527"/>
      <c r="K58" s="541">
        <v>0</v>
      </c>
      <c r="L58" s="627">
        <v>0.01</v>
      </c>
      <c r="M58" s="437" t="e">
        <v>#N/A</v>
      </c>
      <c r="N58" s="441" t="e">
        <v>#N/A</v>
      </c>
      <c r="O58" s="439" t="e">
        <v>#N/A</v>
      </c>
      <c r="P58" s="440" t="e">
        <v>#N/A</v>
      </c>
      <c r="Q58" s="548" t="e">
        <v>#REF!</v>
      </c>
      <c r="R58" s="548"/>
      <c r="S58" s="548"/>
      <c r="T58" s="628">
        <v>0.0001810610175629187</v>
      </c>
      <c r="U58" s="629">
        <v>0</v>
      </c>
      <c r="V58" s="282">
        <v>0</v>
      </c>
      <c r="W58" s="250">
        <v>0</v>
      </c>
      <c r="X58" s="251">
        <v>0</v>
      </c>
      <c r="Y58" s="336">
        <v>0</v>
      </c>
      <c r="Z58" s="548">
        <v>0</v>
      </c>
      <c r="AA58" s="437">
        <v>0</v>
      </c>
      <c r="AB58" s="438">
        <v>0</v>
      </c>
      <c r="AC58" s="439">
        <v>0</v>
      </c>
      <c r="AD58" s="440">
        <v>0</v>
      </c>
      <c r="AE58" s="548">
        <v>0</v>
      </c>
      <c r="AF58" s="437">
        <v>0</v>
      </c>
      <c r="AG58" s="441">
        <v>0</v>
      </c>
      <c r="AH58" s="439">
        <v>0</v>
      </c>
      <c r="AI58" s="440">
        <v>0</v>
      </c>
      <c r="AJ58" s="548">
        <v>0</v>
      </c>
      <c r="AK58" s="548">
        <v>0</v>
      </c>
      <c r="AL58" s="548">
        <v>0</v>
      </c>
      <c r="AM58" s="630">
        <v>0</v>
      </c>
      <c r="AN58" s="631">
        <v>0</v>
      </c>
      <c r="AO58" s="282">
        <v>0</v>
      </c>
      <c r="AP58" s="250">
        <v>0</v>
      </c>
      <c r="AQ58" s="251">
        <v>0</v>
      </c>
      <c r="AR58" s="336">
        <v>0</v>
      </c>
      <c r="AS58" s="548">
        <v>0</v>
      </c>
      <c r="AT58" s="437">
        <v>0</v>
      </c>
      <c r="AU58" s="438">
        <v>0</v>
      </c>
      <c r="AV58" s="439" t="e">
        <v>#N/A</v>
      </c>
      <c r="AW58" s="440">
        <v>0.87</v>
      </c>
      <c r="AX58" s="548">
        <v>0.87</v>
      </c>
      <c r="AY58" s="437">
        <v>0.87</v>
      </c>
      <c r="AZ58" s="441">
        <v>0.87</v>
      </c>
      <c r="BA58" s="439">
        <v>0.87</v>
      </c>
      <c r="BB58" s="440">
        <v>0.87</v>
      </c>
      <c r="BC58" s="548">
        <v>0.87</v>
      </c>
      <c r="BD58" s="548">
        <v>0</v>
      </c>
      <c r="BE58" s="548" t="e">
        <v>#N/A</v>
      </c>
      <c r="BF58" s="630" t="e">
        <v>#N/A</v>
      </c>
      <c r="BG58" s="631" t="e">
        <v>#N/A</v>
      </c>
      <c r="BH58" s="282" t="e">
        <v>#N/A</v>
      </c>
      <c r="BI58" s="250" t="e">
        <v>#N/A</v>
      </c>
      <c r="BJ58" s="251" t="e">
        <v>#N/A</v>
      </c>
      <c r="BK58" s="336" t="e">
        <v>#N/A</v>
      </c>
      <c r="BL58" s="632" t="e">
        <v>#N/A</v>
      </c>
      <c r="BM58" s="548">
        <v>9.408222786715589E-05</v>
      </c>
      <c r="BN58" s="262" t="s">
        <v>251</v>
      </c>
      <c r="BO58" s="263"/>
      <c r="BP58" s="263"/>
      <c r="BQ58" s="263"/>
      <c r="BR58" s="263"/>
      <c r="BS58" s="263"/>
      <c r="BT58" s="263"/>
      <c r="BU58" s="263"/>
      <c r="BV58" s="263"/>
    </row>
    <row r="59" spans="1:74" ht="15.75" thickBot="1">
      <c r="A59" s="15">
        <v>11</v>
      </c>
      <c r="B59" s="16" t="s">
        <v>62</v>
      </c>
      <c r="C59" s="287"/>
      <c r="D59" s="327"/>
      <c r="E59" s="327"/>
      <c r="F59" s="350"/>
      <c r="G59" s="268"/>
      <c r="H59" s="415"/>
      <c r="I59" s="416"/>
      <c r="J59" s="416"/>
      <c r="K59" s="417">
        <v>0.05517241379310345</v>
      </c>
      <c r="L59" s="535"/>
      <c r="M59" s="415"/>
      <c r="N59" s="305"/>
      <c r="O59" s="305"/>
      <c r="P59" s="395"/>
      <c r="Q59" s="268"/>
      <c r="R59" s="417"/>
      <c r="S59" s="417"/>
      <c r="T59" s="223">
        <v>0.010139416983523447</v>
      </c>
      <c r="U59" s="522">
        <v>0.19999999999999998</v>
      </c>
      <c r="V59" s="287">
        <v>0.19999999999999998</v>
      </c>
      <c r="W59" s="327">
        <v>0.19999999999999998</v>
      </c>
      <c r="X59" s="327">
        <v>0.19999999999999998</v>
      </c>
      <c r="Y59" s="350">
        <v>0.19999999999999998</v>
      </c>
      <c r="Z59" s="268">
        <v>0.19999999999999998</v>
      </c>
      <c r="AA59" s="415">
        <v>0.19999999999999998</v>
      </c>
      <c r="AB59" s="416">
        <v>0.19999999999999998</v>
      </c>
      <c r="AC59" s="305">
        <v>0.01556420233463035</v>
      </c>
      <c r="AD59" s="395">
        <v>0.19999999999999998</v>
      </c>
      <c r="AE59" s="268">
        <v>0.19999999999999998</v>
      </c>
      <c r="AF59" s="415">
        <v>0.19999999999999998</v>
      </c>
      <c r="AG59" s="305">
        <v>0.19999999999999998</v>
      </c>
      <c r="AH59" s="305">
        <v>0.19999999999999998</v>
      </c>
      <c r="AI59" s="395">
        <v>0.19999999999999998</v>
      </c>
      <c r="AJ59" s="268">
        <v>0.19999999999999998</v>
      </c>
      <c r="AK59" s="417">
        <v>0.19999999999999998</v>
      </c>
      <c r="AL59" s="417">
        <v>0.01411674933231591</v>
      </c>
      <c r="AM59" s="15">
        <v>0.01</v>
      </c>
      <c r="AN59" s="16">
        <v>0.19999999999999998</v>
      </c>
      <c r="AO59" s="287">
        <v>0.19999999999999998</v>
      </c>
      <c r="AP59" s="327">
        <v>0.19999999999999998</v>
      </c>
      <c r="AQ59" s="327">
        <v>0.19999999999999998</v>
      </c>
      <c r="AR59" s="350">
        <v>0.19999999999999998</v>
      </c>
      <c r="AS59" s="268">
        <v>0.19999999999999998</v>
      </c>
      <c r="AT59" s="415">
        <v>0.19999999999999998</v>
      </c>
      <c r="AU59" s="416">
        <v>0.021739130434782608</v>
      </c>
      <c r="AV59" s="305" t="e">
        <v>#N/A</v>
      </c>
      <c r="AW59" s="395">
        <v>3.48</v>
      </c>
      <c r="AX59" s="268">
        <v>3.48</v>
      </c>
      <c r="AY59" s="415">
        <v>3.48</v>
      </c>
      <c r="AZ59" s="305">
        <v>3.48</v>
      </c>
      <c r="BA59" s="305">
        <v>3.48</v>
      </c>
      <c r="BB59" s="395">
        <v>3.48</v>
      </c>
      <c r="BC59" s="268">
        <v>3.48</v>
      </c>
      <c r="BD59" s="417">
        <v>0.015368852459016395</v>
      </c>
      <c r="BE59" s="417" t="e">
        <v>#N/A</v>
      </c>
      <c r="BF59" s="15" t="e">
        <v>#N/A</v>
      </c>
      <c r="BG59" s="16" t="e">
        <v>#N/A</v>
      </c>
      <c r="BH59" s="287" t="e">
        <v>#N/A</v>
      </c>
      <c r="BI59" s="327" t="e">
        <v>#N/A</v>
      </c>
      <c r="BJ59" s="327" t="e">
        <v>#N/A</v>
      </c>
      <c r="BK59" s="350" t="e">
        <v>#N/A</v>
      </c>
      <c r="BL59" s="415" t="e">
        <v>#N/A</v>
      </c>
      <c r="BM59" s="417">
        <v>0.014018251952206228</v>
      </c>
      <c r="BN59" s="263"/>
      <c r="BO59" s="263"/>
      <c r="BP59" s="263"/>
      <c r="BQ59" s="263"/>
      <c r="BR59" s="263"/>
      <c r="BS59" s="263"/>
      <c r="BT59" s="263"/>
      <c r="BU59" s="263"/>
      <c r="BV59" s="263"/>
    </row>
    <row r="60" spans="1:74" ht="15">
      <c r="A60" s="35">
        <v>110</v>
      </c>
      <c r="B60" s="36" t="s">
        <v>63</v>
      </c>
      <c r="C60" s="281"/>
      <c r="D60" s="208"/>
      <c r="E60" s="209"/>
      <c r="F60" s="333"/>
      <c r="G60" s="418"/>
      <c r="H60" s="419"/>
      <c r="I60" s="420"/>
      <c r="J60" s="524"/>
      <c r="K60" s="538">
        <v>0.004597701149425287</v>
      </c>
      <c r="L60" s="609">
        <v>0.62</v>
      </c>
      <c r="M60" s="419" t="e">
        <v>#N/A</v>
      </c>
      <c r="N60" s="423" t="e">
        <v>#N/A</v>
      </c>
      <c r="O60" s="421" t="e">
        <v>#N/A</v>
      </c>
      <c r="P60" s="422" t="e">
        <v>#N/A</v>
      </c>
      <c r="Q60" s="545" t="e">
        <v>#REF!</v>
      </c>
      <c r="R60" s="545"/>
      <c r="S60" s="545"/>
      <c r="T60" s="610">
        <v>0.004707586456635886</v>
      </c>
      <c r="U60" s="611">
        <v>0.12</v>
      </c>
      <c r="V60" s="281">
        <v>0.12</v>
      </c>
      <c r="W60" s="208">
        <v>0.12</v>
      </c>
      <c r="X60" s="209">
        <v>0.12</v>
      </c>
      <c r="Y60" s="333">
        <v>0.12</v>
      </c>
      <c r="Z60" s="545">
        <v>0.12</v>
      </c>
      <c r="AA60" s="419">
        <v>0.12</v>
      </c>
      <c r="AB60" s="420">
        <v>0.12</v>
      </c>
      <c r="AC60" s="421">
        <v>0.008754863813229572</v>
      </c>
      <c r="AD60" s="422">
        <v>0.12</v>
      </c>
      <c r="AE60" s="545">
        <v>0.12</v>
      </c>
      <c r="AF60" s="419">
        <v>0.12</v>
      </c>
      <c r="AG60" s="423">
        <v>0.12</v>
      </c>
      <c r="AH60" s="421">
        <v>0.12</v>
      </c>
      <c r="AI60" s="422">
        <v>0.12</v>
      </c>
      <c r="AJ60" s="545">
        <v>0.12</v>
      </c>
      <c r="AK60" s="545">
        <v>0.12</v>
      </c>
      <c r="AL60" s="545">
        <v>0.006104540251812286</v>
      </c>
      <c r="AM60" s="612">
        <v>0.01</v>
      </c>
      <c r="AN60" s="613">
        <v>0.12</v>
      </c>
      <c r="AO60" s="281">
        <v>0.12</v>
      </c>
      <c r="AP60" s="208">
        <v>0.12</v>
      </c>
      <c r="AQ60" s="209">
        <v>0.12</v>
      </c>
      <c r="AR60" s="333">
        <v>0.12</v>
      </c>
      <c r="AS60" s="545">
        <v>0.12</v>
      </c>
      <c r="AT60" s="419">
        <v>0.12</v>
      </c>
      <c r="AU60" s="420">
        <v>0.021739130434782608</v>
      </c>
      <c r="AV60" s="421" t="e">
        <v>#N/A</v>
      </c>
      <c r="AW60" s="422">
        <v>0.87</v>
      </c>
      <c r="AX60" s="545">
        <v>0.87</v>
      </c>
      <c r="AY60" s="419">
        <v>0.87</v>
      </c>
      <c r="AZ60" s="423">
        <v>0.87</v>
      </c>
      <c r="BA60" s="421">
        <v>0.87</v>
      </c>
      <c r="BB60" s="422">
        <v>0.87</v>
      </c>
      <c r="BC60" s="545">
        <v>0.87</v>
      </c>
      <c r="BD60" s="545">
        <v>0.00819672131147541</v>
      </c>
      <c r="BE60" s="545" t="e">
        <v>#N/A</v>
      </c>
      <c r="BF60" s="612" t="e">
        <v>#N/A</v>
      </c>
      <c r="BG60" s="613" t="e">
        <v>#N/A</v>
      </c>
      <c r="BH60" s="281" t="e">
        <v>#N/A</v>
      </c>
      <c r="BI60" s="208" t="e">
        <v>#N/A</v>
      </c>
      <c r="BJ60" s="209" t="e">
        <v>#N/A</v>
      </c>
      <c r="BK60" s="333" t="e">
        <v>#N/A</v>
      </c>
      <c r="BL60" s="614" t="e">
        <v>#N/A</v>
      </c>
      <c r="BM60" s="545">
        <v>0.005833098127763665</v>
      </c>
      <c r="BN60" s="262" t="s">
        <v>252</v>
      </c>
      <c r="BO60" s="263"/>
      <c r="BP60" s="263"/>
      <c r="BQ60" s="263"/>
      <c r="BR60" s="263"/>
      <c r="BS60" s="263"/>
      <c r="BT60" s="263"/>
      <c r="BU60" s="263"/>
      <c r="BV60" s="263"/>
    </row>
    <row r="61" spans="1:74" ht="15">
      <c r="A61" s="25">
        <v>111</v>
      </c>
      <c r="B61" s="26" t="s">
        <v>64</v>
      </c>
      <c r="C61" s="279"/>
      <c r="D61" s="244"/>
      <c r="E61" s="245"/>
      <c r="F61" s="334"/>
      <c r="G61" s="424"/>
      <c r="H61" s="425"/>
      <c r="I61" s="426"/>
      <c r="J61" s="525"/>
      <c r="K61" s="539">
        <v>0.027586206896551727</v>
      </c>
      <c r="L61" s="615">
        <v>0.39</v>
      </c>
      <c r="M61" s="425" t="e">
        <v>#N/A</v>
      </c>
      <c r="N61" s="429" t="e">
        <v>#N/A</v>
      </c>
      <c r="O61" s="427" t="e">
        <v>#N/A</v>
      </c>
      <c r="P61" s="428" t="e">
        <v>#N/A</v>
      </c>
      <c r="Q61" s="546" t="e">
        <v>#REF!</v>
      </c>
      <c r="R61" s="546"/>
      <c r="S61" s="546"/>
      <c r="T61" s="616">
        <v>0.001991671193192106</v>
      </c>
      <c r="U61" s="617">
        <v>0.04</v>
      </c>
      <c r="V61" s="279">
        <v>0.04</v>
      </c>
      <c r="W61" s="244">
        <v>0.04</v>
      </c>
      <c r="X61" s="245">
        <v>0.04</v>
      </c>
      <c r="Y61" s="334">
        <v>0.04</v>
      </c>
      <c r="Z61" s="546">
        <v>0.04</v>
      </c>
      <c r="AA61" s="425">
        <v>0.04</v>
      </c>
      <c r="AB61" s="426">
        <v>0.04</v>
      </c>
      <c r="AC61" s="427">
        <v>0.005836575875486381</v>
      </c>
      <c r="AD61" s="428">
        <v>0.04</v>
      </c>
      <c r="AE61" s="546">
        <v>0.04</v>
      </c>
      <c r="AF61" s="425">
        <v>0.04</v>
      </c>
      <c r="AG61" s="429">
        <v>0.04</v>
      </c>
      <c r="AH61" s="427">
        <v>0.04</v>
      </c>
      <c r="AI61" s="428">
        <v>0.04</v>
      </c>
      <c r="AJ61" s="546">
        <v>0.04</v>
      </c>
      <c r="AK61" s="546">
        <v>0.04</v>
      </c>
      <c r="AL61" s="546">
        <v>0.003052270125906143</v>
      </c>
      <c r="AM61" s="618">
        <v>0</v>
      </c>
      <c r="AN61" s="619">
        <v>0.04</v>
      </c>
      <c r="AO61" s="279">
        <v>0.04</v>
      </c>
      <c r="AP61" s="244">
        <v>0.04</v>
      </c>
      <c r="AQ61" s="245">
        <v>0.04</v>
      </c>
      <c r="AR61" s="334">
        <v>0.04</v>
      </c>
      <c r="AS61" s="546">
        <v>0.04</v>
      </c>
      <c r="AT61" s="425">
        <v>0.04</v>
      </c>
      <c r="AU61" s="426">
        <v>0</v>
      </c>
      <c r="AV61" s="427" t="e">
        <v>#N/A</v>
      </c>
      <c r="AW61" s="428">
        <v>0.87</v>
      </c>
      <c r="AX61" s="546">
        <v>0.87</v>
      </c>
      <c r="AY61" s="425">
        <v>0.87</v>
      </c>
      <c r="AZ61" s="429">
        <v>0.87</v>
      </c>
      <c r="BA61" s="427">
        <v>0.87</v>
      </c>
      <c r="BB61" s="428">
        <v>0.87</v>
      </c>
      <c r="BC61" s="546">
        <v>0.87</v>
      </c>
      <c r="BD61" s="546">
        <v>0.0020491803278688526</v>
      </c>
      <c r="BE61" s="546" t="e">
        <v>#N/A</v>
      </c>
      <c r="BF61" s="618" t="e">
        <v>#N/A</v>
      </c>
      <c r="BG61" s="619" t="e">
        <v>#N/A</v>
      </c>
      <c r="BH61" s="279" t="e">
        <v>#N/A</v>
      </c>
      <c r="BI61" s="244" t="e">
        <v>#N/A</v>
      </c>
      <c r="BJ61" s="245" t="e">
        <v>#N/A</v>
      </c>
      <c r="BK61" s="334" t="e">
        <v>#N/A</v>
      </c>
      <c r="BL61" s="620" t="e">
        <v>#N/A</v>
      </c>
      <c r="BM61" s="546">
        <v>0.00366920688681908</v>
      </c>
      <c r="BN61" s="262" t="s">
        <v>253</v>
      </c>
      <c r="BO61" s="263"/>
      <c r="BP61" s="263"/>
      <c r="BQ61" s="263"/>
      <c r="BR61" s="263"/>
      <c r="BS61" s="263"/>
      <c r="BT61" s="263"/>
      <c r="BU61" s="263"/>
      <c r="BV61" s="263"/>
    </row>
    <row r="62" spans="1:74" ht="15">
      <c r="A62" s="25">
        <v>112</v>
      </c>
      <c r="B62" s="26" t="s">
        <v>65</v>
      </c>
      <c r="C62" s="279"/>
      <c r="D62" s="244"/>
      <c r="E62" s="245"/>
      <c r="F62" s="334"/>
      <c r="G62" s="424"/>
      <c r="H62" s="425"/>
      <c r="I62" s="426"/>
      <c r="J62" s="525"/>
      <c r="K62" s="539">
        <v>0.016091954022988506</v>
      </c>
      <c r="L62" s="615">
        <v>0.31</v>
      </c>
      <c r="M62" s="425" t="e">
        <v>#N/A</v>
      </c>
      <c r="N62" s="429" t="e">
        <v>#N/A</v>
      </c>
      <c r="O62" s="427" t="e">
        <v>#N/A</v>
      </c>
      <c r="P62" s="428" t="e">
        <v>#N/A</v>
      </c>
      <c r="Q62" s="546" t="e">
        <v>#REF!</v>
      </c>
      <c r="R62" s="546"/>
      <c r="S62" s="546"/>
      <c r="T62" s="616">
        <v>0.002353793228317943</v>
      </c>
      <c r="U62" s="617">
        <v>0.02</v>
      </c>
      <c r="V62" s="279">
        <v>0.02</v>
      </c>
      <c r="W62" s="244">
        <v>0.02</v>
      </c>
      <c r="X62" s="245">
        <v>0.02</v>
      </c>
      <c r="Y62" s="334">
        <v>0.02</v>
      </c>
      <c r="Z62" s="546">
        <v>0.02</v>
      </c>
      <c r="AA62" s="425">
        <v>0.02</v>
      </c>
      <c r="AB62" s="426">
        <v>0.02</v>
      </c>
      <c r="AC62" s="427">
        <v>0</v>
      </c>
      <c r="AD62" s="428">
        <v>0.02</v>
      </c>
      <c r="AE62" s="546">
        <v>0.02</v>
      </c>
      <c r="AF62" s="425">
        <v>0.02</v>
      </c>
      <c r="AG62" s="429">
        <v>0.02</v>
      </c>
      <c r="AH62" s="427">
        <v>0.02</v>
      </c>
      <c r="AI62" s="428">
        <v>0.02</v>
      </c>
      <c r="AJ62" s="546">
        <v>0.02</v>
      </c>
      <c r="AK62" s="546">
        <v>0.02</v>
      </c>
      <c r="AL62" s="546">
        <v>0.002670736360167875</v>
      </c>
      <c r="AM62" s="618">
        <v>0</v>
      </c>
      <c r="AN62" s="619">
        <v>0.02</v>
      </c>
      <c r="AO62" s="279">
        <v>0.02</v>
      </c>
      <c r="AP62" s="244">
        <v>0.02</v>
      </c>
      <c r="AQ62" s="245">
        <v>0.02</v>
      </c>
      <c r="AR62" s="334">
        <v>0.02</v>
      </c>
      <c r="AS62" s="546">
        <v>0.02</v>
      </c>
      <c r="AT62" s="425">
        <v>0.02</v>
      </c>
      <c r="AU62" s="426">
        <v>0</v>
      </c>
      <c r="AV62" s="427" t="e">
        <v>#N/A</v>
      </c>
      <c r="AW62" s="428">
        <v>0.87</v>
      </c>
      <c r="AX62" s="546">
        <v>0.87</v>
      </c>
      <c r="AY62" s="425">
        <v>0.87</v>
      </c>
      <c r="AZ62" s="429">
        <v>0.87</v>
      </c>
      <c r="BA62" s="427">
        <v>0.87</v>
      </c>
      <c r="BB62" s="428">
        <v>0.87</v>
      </c>
      <c r="BC62" s="546">
        <v>0.87</v>
      </c>
      <c r="BD62" s="546">
        <v>0.004098360655737705</v>
      </c>
      <c r="BE62" s="546" t="e">
        <v>#N/A</v>
      </c>
      <c r="BF62" s="618" t="e">
        <v>#N/A</v>
      </c>
      <c r="BG62" s="619" t="e">
        <v>#N/A</v>
      </c>
      <c r="BH62" s="279" t="e">
        <v>#N/A</v>
      </c>
      <c r="BI62" s="244" t="e">
        <v>#N/A</v>
      </c>
      <c r="BJ62" s="245" t="e">
        <v>#N/A</v>
      </c>
      <c r="BK62" s="334" t="e">
        <v>#N/A</v>
      </c>
      <c r="BL62" s="620" t="e">
        <v>#N/A</v>
      </c>
      <c r="BM62" s="546">
        <v>0.0029165490638818326</v>
      </c>
      <c r="BN62" s="262" t="s">
        <v>254</v>
      </c>
      <c r="BO62" s="263"/>
      <c r="BP62" s="263"/>
      <c r="BQ62" s="263"/>
      <c r="BR62" s="263"/>
      <c r="BS62" s="263"/>
      <c r="BT62" s="263"/>
      <c r="BU62" s="263"/>
      <c r="BV62" s="263"/>
    </row>
    <row r="63" spans="1:74" ht="15.75" thickBot="1">
      <c r="A63" s="30">
        <v>119</v>
      </c>
      <c r="B63" s="31" t="s">
        <v>66</v>
      </c>
      <c r="C63" s="280"/>
      <c r="D63" s="247"/>
      <c r="E63" s="248"/>
      <c r="F63" s="335"/>
      <c r="G63" s="430"/>
      <c r="H63" s="431"/>
      <c r="I63" s="432"/>
      <c r="J63" s="526"/>
      <c r="K63" s="540">
        <v>0.006896551724137932</v>
      </c>
      <c r="L63" s="621">
        <v>0.17</v>
      </c>
      <c r="M63" s="431" t="e">
        <v>#N/A</v>
      </c>
      <c r="N63" s="435" t="e">
        <v>#N/A</v>
      </c>
      <c r="O63" s="433" t="e">
        <v>#N/A</v>
      </c>
      <c r="P63" s="434" t="e">
        <v>#N/A</v>
      </c>
      <c r="Q63" s="547" t="e">
        <v>#REF!</v>
      </c>
      <c r="R63" s="547"/>
      <c r="S63" s="547"/>
      <c r="T63" s="622">
        <v>0.0010863661053775121</v>
      </c>
      <c r="U63" s="623">
        <v>0.02</v>
      </c>
      <c r="V63" s="280">
        <v>0.02</v>
      </c>
      <c r="W63" s="247">
        <v>0.02</v>
      </c>
      <c r="X63" s="248">
        <v>0.02</v>
      </c>
      <c r="Y63" s="335">
        <v>0.02</v>
      </c>
      <c r="Z63" s="547">
        <v>0.02</v>
      </c>
      <c r="AA63" s="431">
        <v>0.02</v>
      </c>
      <c r="AB63" s="432">
        <v>0.02</v>
      </c>
      <c r="AC63" s="433">
        <v>0.000972762645914397</v>
      </c>
      <c r="AD63" s="434">
        <v>0.02</v>
      </c>
      <c r="AE63" s="547">
        <v>0.02</v>
      </c>
      <c r="AF63" s="431">
        <v>0.02</v>
      </c>
      <c r="AG63" s="435">
        <v>0.02</v>
      </c>
      <c r="AH63" s="433">
        <v>0.02</v>
      </c>
      <c r="AI63" s="434">
        <v>0.02</v>
      </c>
      <c r="AJ63" s="547">
        <v>0.02</v>
      </c>
      <c r="AK63" s="547">
        <v>0.02</v>
      </c>
      <c r="AL63" s="547">
        <v>0.002289202594429607</v>
      </c>
      <c r="AM63" s="624">
        <v>0</v>
      </c>
      <c r="AN63" s="625">
        <v>0.02</v>
      </c>
      <c r="AO63" s="280">
        <v>0.02</v>
      </c>
      <c r="AP63" s="247">
        <v>0.02</v>
      </c>
      <c r="AQ63" s="248">
        <v>0.02</v>
      </c>
      <c r="AR63" s="335">
        <v>0.02</v>
      </c>
      <c r="AS63" s="547">
        <v>0.02</v>
      </c>
      <c r="AT63" s="431">
        <v>0.02</v>
      </c>
      <c r="AU63" s="432">
        <v>0</v>
      </c>
      <c r="AV63" s="433" t="e">
        <v>#N/A</v>
      </c>
      <c r="AW63" s="434">
        <v>0.87</v>
      </c>
      <c r="AX63" s="547">
        <v>0.87</v>
      </c>
      <c r="AY63" s="431">
        <v>0.87</v>
      </c>
      <c r="AZ63" s="435">
        <v>0.87</v>
      </c>
      <c r="BA63" s="433">
        <v>0.87</v>
      </c>
      <c r="BB63" s="434">
        <v>0.87</v>
      </c>
      <c r="BC63" s="547">
        <v>0.87</v>
      </c>
      <c r="BD63" s="547">
        <v>0.0010245901639344263</v>
      </c>
      <c r="BE63" s="547" t="e">
        <v>#N/A</v>
      </c>
      <c r="BF63" s="624" t="e">
        <v>#N/A</v>
      </c>
      <c r="BG63" s="625" t="e">
        <v>#N/A</v>
      </c>
      <c r="BH63" s="280" t="e">
        <v>#N/A</v>
      </c>
      <c r="BI63" s="247" t="e">
        <v>#N/A</v>
      </c>
      <c r="BJ63" s="248" t="e">
        <v>#N/A</v>
      </c>
      <c r="BK63" s="335" t="e">
        <v>#N/A</v>
      </c>
      <c r="BL63" s="626" t="e">
        <v>#N/A</v>
      </c>
      <c r="BM63" s="547">
        <v>0.0015993978737416502</v>
      </c>
      <c r="BN63" s="262" t="s">
        <v>255</v>
      </c>
      <c r="BO63" s="263"/>
      <c r="BP63" s="263"/>
      <c r="BQ63" s="263"/>
      <c r="BR63" s="263"/>
      <c r="BS63" s="263"/>
      <c r="BT63" s="263"/>
      <c r="BU63" s="263"/>
      <c r="BV63" s="263"/>
    </row>
    <row r="64" spans="1:74" ht="15.75" thickBot="1">
      <c r="A64" s="15">
        <v>120</v>
      </c>
      <c r="B64" s="16" t="s">
        <v>67</v>
      </c>
      <c r="C64" s="276"/>
      <c r="D64" s="253"/>
      <c r="E64" s="254"/>
      <c r="F64" s="338"/>
      <c r="G64" s="448"/>
      <c r="H64" s="449"/>
      <c r="I64" s="450"/>
      <c r="J64" s="529"/>
      <c r="K64" s="543">
        <v>0.052873563218390804</v>
      </c>
      <c r="L64" s="536">
        <v>5.88</v>
      </c>
      <c r="M64" s="449" t="e">
        <v>#N/A</v>
      </c>
      <c r="N64" s="453" t="e">
        <v>#N/A</v>
      </c>
      <c r="O64" s="451" t="e">
        <v>#N/A</v>
      </c>
      <c r="P64" s="452" t="e">
        <v>#N/A</v>
      </c>
      <c r="Q64" s="448" t="e">
        <v>#REF!</v>
      </c>
      <c r="R64" s="448"/>
      <c r="S64" s="448"/>
      <c r="T64" s="223">
        <v>0.06119862393626652</v>
      </c>
      <c r="U64" s="522">
        <v>0.85</v>
      </c>
      <c r="V64" s="276">
        <v>0.85</v>
      </c>
      <c r="W64" s="253">
        <v>0.85</v>
      </c>
      <c r="X64" s="254">
        <v>0.85</v>
      </c>
      <c r="Y64" s="338">
        <v>0.85</v>
      </c>
      <c r="Z64" s="448">
        <v>0.85</v>
      </c>
      <c r="AA64" s="449">
        <v>0.85</v>
      </c>
      <c r="AB64" s="450">
        <v>0.85</v>
      </c>
      <c r="AC64" s="451">
        <v>0.04474708171206226</v>
      </c>
      <c r="AD64" s="452">
        <v>0.85</v>
      </c>
      <c r="AE64" s="448">
        <v>0.85</v>
      </c>
      <c r="AF64" s="449">
        <v>0.85</v>
      </c>
      <c r="AG64" s="453">
        <v>0.85</v>
      </c>
      <c r="AH64" s="451">
        <v>0.85</v>
      </c>
      <c r="AI64" s="452">
        <v>0.85</v>
      </c>
      <c r="AJ64" s="448">
        <v>0.85</v>
      </c>
      <c r="AK64" s="448">
        <v>0.85</v>
      </c>
      <c r="AL64" s="448">
        <v>0.0511255246089279</v>
      </c>
      <c r="AM64" s="15">
        <v>0.01</v>
      </c>
      <c r="AN64" s="16">
        <v>0.85</v>
      </c>
      <c r="AO64" s="276">
        <v>0.85</v>
      </c>
      <c r="AP64" s="253">
        <v>0.85</v>
      </c>
      <c r="AQ64" s="254">
        <v>0.85</v>
      </c>
      <c r="AR64" s="338">
        <v>0.85</v>
      </c>
      <c r="AS64" s="448">
        <v>0.85</v>
      </c>
      <c r="AT64" s="449">
        <v>0.85</v>
      </c>
      <c r="AU64" s="450">
        <v>0.021739130434782608</v>
      </c>
      <c r="AV64" s="451" t="e">
        <v>#N/A</v>
      </c>
      <c r="AW64" s="452">
        <v>0.87</v>
      </c>
      <c r="AX64" s="448">
        <v>0.87</v>
      </c>
      <c r="AY64" s="449">
        <v>0.87</v>
      </c>
      <c r="AZ64" s="453">
        <v>0.87</v>
      </c>
      <c r="BA64" s="451">
        <v>0.87</v>
      </c>
      <c r="BB64" s="452">
        <v>0.87</v>
      </c>
      <c r="BC64" s="448">
        <v>0.87</v>
      </c>
      <c r="BD64" s="448">
        <v>0.0471311475409836</v>
      </c>
      <c r="BE64" s="448" t="e">
        <v>#N/A</v>
      </c>
      <c r="BF64" s="15" t="e">
        <v>#N/A</v>
      </c>
      <c r="BG64" s="16" t="e">
        <v>#N/A</v>
      </c>
      <c r="BH64" s="276" t="e">
        <v>#N/A</v>
      </c>
      <c r="BI64" s="253" t="e">
        <v>#N/A</v>
      </c>
      <c r="BJ64" s="254" t="e">
        <v>#N/A</v>
      </c>
      <c r="BK64" s="338" t="e">
        <v>#N/A</v>
      </c>
      <c r="BL64" s="531" t="e">
        <v>#N/A</v>
      </c>
      <c r="BM64" s="550">
        <v>0.05532034998588767</v>
      </c>
      <c r="BN64" s="262" t="s">
        <v>256</v>
      </c>
      <c r="BO64" s="263"/>
      <c r="BP64" s="263"/>
      <c r="BQ64" s="263"/>
      <c r="BR64" s="263"/>
      <c r="BS64" s="263"/>
      <c r="BT64" s="263"/>
      <c r="BU64" s="263"/>
      <c r="BV64" s="263"/>
    </row>
    <row r="65" spans="1:74" ht="15.75" thickBot="1">
      <c r="A65" s="15">
        <v>999</v>
      </c>
      <c r="B65" s="16" t="s">
        <v>93</v>
      </c>
      <c r="C65" s="283"/>
      <c r="D65" s="256"/>
      <c r="E65" s="257"/>
      <c r="F65" s="339"/>
      <c r="G65" s="454"/>
      <c r="H65" s="455"/>
      <c r="I65" s="456"/>
      <c r="J65" s="530"/>
      <c r="K65" s="544">
        <v>0.052873563218390804</v>
      </c>
      <c r="L65" s="537">
        <v>0.57</v>
      </c>
      <c r="M65" s="455" t="e">
        <v>#N/A</v>
      </c>
      <c r="N65" s="459" t="e">
        <v>#N/A</v>
      </c>
      <c r="O65" s="457" t="e">
        <v>#N/A</v>
      </c>
      <c r="P65" s="458" t="e">
        <v>#N/A</v>
      </c>
      <c r="Q65" s="454" t="e">
        <v>#REF!</v>
      </c>
      <c r="R65" s="454"/>
      <c r="S65" s="454"/>
      <c r="T65" s="223">
        <v>0.010320478001086366</v>
      </c>
      <c r="U65" s="522">
        <v>0.16</v>
      </c>
      <c r="V65" s="283">
        <v>0.16</v>
      </c>
      <c r="W65" s="256">
        <v>0.16</v>
      </c>
      <c r="X65" s="257">
        <v>0.16</v>
      </c>
      <c r="Y65" s="339">
        <v>0.16</v>
      </c>
      <c r="Z65" s="454">
        <v>0.16</v>
      </c>
      <c r="AA65" s="455">
        <v>0.16</v>
      </c>
      <c r="AB65" s="456">
        <v>0.16</v>
      </c>
      <c r="AC65" s="457">
        <v>0.008754863813229572</v>
      </c>
      <c r="AD65" s="458">
        <v>0.16</v>
      </c>
      <c r="AE65" s="454">
        <v>0.16</v>
      </c>
      <c r="AF65" s="455">
        <v>0.16</v>
      </c>
      <c r="AG65" s="459">
        <v>0.16</v>
      </c>
      <c r="AH65" s="457">
        <v>0.16</v>
      </c>
      <c r="AI65" s="458">
        <v>0.16</v>
      </c>
      <c r="AJ65" s="454">
        <v>0.16</v>
      </c>
      <c r="AK65" s="454">
        <v>0.16</v>
      </c>
      <c r="AL65" s="454">
        <v>0.006867607783288821</v>
      </c>
      <c r="AM65" s="15">
        <v>0</v>
      </c>
      <c r="AN65" s="16">
        <v>0.16</v>
      </c>
      <c r="AO65" s="283">
        <v>0.16</v>
      </c>
      <c r="AP65" s="256">
        <v>0.16</v>
      </c>
      <c r="AQ65" s="257">
        <v>0.16</v>
      </c>
      <c r="AR65" s="339">
        <v>0.16</v>
      </c>
      <c r="AS65" s="454">
        <v>0.16</v>
      </c>
      <c r="AT65" s="455">
        <v>0.16</v>
      </c>
      <c r="AU65" s="456">
        <v>0</v>
      </c>
      <c r="AV65" s="457" t="e">
        <v>#N/A</v>
      </c>
      <c r="AW65" s="458">
        <v>0.87</v>
      </c>
      <c r="AX65" s="454">
        <v>0.87</v>
      </c>
      <c r="AY65" s="455">
        <v>0.87</v>
      </c>
      <c r="AZ65" s="459">
        <v>0.87</v>
      </c>
      <c r="BA65" s="457">
        <v>0.87</v>
      </c>
      <c r="BB65" s="458">
        <v>0.87</v>
      </c>
      <c r="BC65" s="454">
        <v>0.87</v>
      </c>
      <c r="BD65" s="454">
        <v>0.007172131147540983</v>
      </c>
      <c r="BE65" s="454" t="e">
        <v>#N/A</v>
      </c>
      <c r="BF65" s="15" t="e">
        <v>#N/A</v>
      </c>
      <c r="BG65" s="16" t="e">
        <v>#N/A</v>
      </c>
      <c r="BH65" s="283" t="e">
        <v>#N/A</v>
      </c>
      <c r="BI65" s="256" t="e">
        <v>#N/A</v>
      </c>
      <c r="BJ65" s="257" t="e">
        <v>#N/A</v>
      </c>
      <c r="BK65" s="339" t="e">
        <v>#N/A</v>
      </c>
      <c r="BL65" s="532" t="e">
        <v>#N/A</v>
      </c>
      <c r="BM65" s="551">
        <v>0.010725373976855771</v>
      </c>
      <c r="BN65" s="262" t="s">
        <v>257</v>
      </c>
      <c r="BO65" s="263"/>
      <c r="BP65" s="263"/>
      <c r="BQ65" s="263"/>
      <c r="BR65" s="263"/>
      <c r="BS65" s="263"/>
      <c r="BT65" s="263"/>
      <c r="BU65" s="263"/>
      <c r="BV65" s="263"/>
    </row>
    <row r="66" spans="1:74" ht="15" customHeight="1" thickBot="1">
      <c r="A66" s="652" t="s">
        <v>69</v>
      </c>
      <c r="B66" s="653" t="s">
        <v>68</v>
      </c>
      <c r="C66" s="284"/>
      <c r="D66" s="259"/>
      <c r="E66" s="259"/>
      <c r="F66" s="340"/>
      <c r="G66" s="460"/>
      <c r="H66" s="461"/>
      <c r="I66" s="462"/>
      <c r="J66" s="462"/>
      <c r="K66" s="460">
        <v>1</v>
      </c>
      <c r="L66" s="523">
        <v>55.23</v>
      </c>
      <c r="M66" s="461" t="e">
        <v>#N/A</v>
      </c>
      <c r="N66" s="463" t="e">
        <v>#N/A</v>
      </c>
      <c r="O66" s="463" t="e">
        <v>#N/A</v>
      </c>
      <c r="P66" s="464" t="e">
        <v>#N/A</v>
      </c>
      <c r="Q66" s="460" t="e">
        <v>#REF!</v>
      </c>
      <c r="R66" s="460"/>
      <c r="S66" s="460"/>
      <c r="T66" s="715">
        <v>1</v>
      </c>
      <c r="U66" s="716">
        <v>17.71</v>
      </c>
      <c r="V66" s="284">
        <v>17.71</v>
      </c>
      <c r="W66" s="259">
        <v>17.71</v>
      </c>
      <c r="X66" s="259">
        <v>17.71</v>
      </c>
      <c r="Y66" s="340">
        <v>17.71</v>
      </c>
      <c r="Z66" s="460">
        <v>17.71</v>
      </c>
      <c r="AA66" s="461">
        <v>17.71</v>
      </c>
      <c r="AB66" s="462">
        <v>17.71</v>
      </c>
      <c r="AC66" s="463">
        <v>1</v>
      </c>
      <c r="AD66" s="464">
        <v>17.71</v>
      </c>
      <c r="AE66" s="460">
        <v>17.71</v>
      </c>
      <c r="AF66" s="461">
        <v>17.71</v>
      </c>
      <c r="AG66" s="463">
        <v>17.71</v>
      </c>
      <c r="AH66" s="463">
        <v>17.71</v>
      </c>
      <c r="AI66" s="464">
        <v>17.71</v>
      </c>
      <c r="AJ66" s="460">
        <v>17.71</v>
      </c>
      <c r="AK66" s="460">
        <v>17.71</v>
      </c>
      <c r="AL66" s="460">
        <v>1</v>
      </c>
      <c r="AM66" s="652">
        <v>0.46</v>
      </c>
      <c r="AN66" s="653">
        <v>17.71</v>
      </c>
      <c r="AO66" s="284">
        <v>17.71</v>
      </c>
      <c r="AP66" s="259">
        <v>17.71</v>
      </c>
      <c r="AQ66" s="259">
        <v>17.71</v>
      </c>
      <c r="AR66" s="340">
        <v>17.71</v>
      </c>
      <c r="AS66" s="460">
        <v>17.71</v>
      </c>
      <c r="AT66" s="461">
        <v>17.71</v>
      </c>
      <c r="AU66" s="462">
        <v>1</v>
      </c>
      <c r="AV66" s="463">
        <v>9.76</v>
      </c>
      <c r="AW66" s="464">
        <v>0.87</v>
      </c>
      <c r="AX66" s="460">
        <v>0.87</v>
      </c>
      <c r="AY66" s="461">
        <v>0.87</v>
      </c>
      <c r="AZ66" s="463">
        <v>0.87</v>
      </c>
      <c r="BA66" s="463">
        <v>0.87</v>
      </c>
      <c r="BB66" s="464">
        <v>0.87</v>
      </c>
      <c r="BC66" s="460">
        <v>0.87</v>
      </c>
      <c r="BD66" s="460">
        <v>1</v>
      </c>
      <c r="BE66" s="460">
        <v>106.29</v>
      </c>
      <c r="BF66" s="652" t="e">
        <v>#N/A</v>
      </c>
      <c r="BG66" s="653" t="e">
        <v>#N/A</v>
      </c>
      <c r="BH66" s="284" t="e">
        <v>#N/A</v>
      </c>
      <c r="BI66" s="259" t="e">
        <v>#N/A</v>
      </c>
      <c r="BJ66" s="259" t="e">
        <v>#N/A</v>
      </c>
      <c r="BK66" s="340" t="e">
        <v>#N/A</v>
      </c>
      <c r="BL66" s="533" t="e">
        <v>#N/A</v>
      </c>
      <c r="BM66" s="460">
        <v>1</v>
      </c>
      <c r="BN66" s="264" t="s">
        <v>92</v>
      </c>
      <c r="BO66" s="263"/>
      <c r="BP66" s="263"/>
      <c r="BQ66" s="263"/>
      <c r="BR66" s="263"/>
      <c r="BS66" s="263"/>
      <c r="BT66" s="263"/>
      <c r="BU66" s="263"/>
      <c r="BV66" s="263"/>
    </row>
    <row r="67" spans="1:65" ht="15">
      <c r="A67" s="150"/>
      <c r="B67" s="54"/>
      <c r="C67" s="55"/>
      <c r="D67" s="56"/>
      <c r="E67" s="55"/>
      <c r="F67" s="56"/>
      <c r="G67" s="55"/>
      <c r="H67" s="56"/>
      <c r="I67" s="55"/>
      <c r="J67" s="56"/>
      <c r="K67" s="56"/>
      <c r="L67" s="55"/>
      <c r="M67" s="56"/>
      <c r="N67" s="55"/>
      <c r="O67" s="56"/>
      <c r="P67" s="55"/>
      <c r="Q67" s="56"/>
      <c r="R67" s="55"/>
      <c r="S67" s="56"/>
      <c r="T67" s="56"/>
      <c r="U67" s="55"/>
      <c r="V67" s="56"/>
      <c r="W67" s="55"/>
      <c r="X67" s="56"/>
      <c r="Y67" s="55"/>
      <c r="Z67" s="56"/>
      <c r="AA67" s="55"/>
      <c r="AB67" s="56"/>
      <c r="AC67" s="56"/>
      <c r="AD67" s="55"/>
      <c r="AE67" s="56"/>
      <c r="AF67" s="55"/>
      <c r="AG67" s="56"/>
      <c r="AH67" s="55"/>
      <c r="AI67" s="56"/>
      <c r="AJ67" s="55"/>
      <c r="AK67" s="56"/>
      <c r="AL67" s="56"/>
      <c r="AM67" s="55"/>
      <c r="AN67" s="56"/>
      <c r="AO67" s="55"/>
      <c r="AP67" s="56"/>
      <c r="AQ67" s="55"/>
      <c r="AR67" s="56"/>
      <c r="AS67" s="55"/>
      <c r="AT67" s="56"/>
      <c r="AU67" s="56"/>
      <c r="AV67" s="55"/>
      <c r="AW67" s="56"/>
      <c r="AX67" s="55"/>
      <c r="AY67" s="56"/>
      <c r="AZ67" s="55"/>
      <c r="BA67" s="56"/>
      <c r="BB67" s="55"/>
      <c r="BC67" s="56"/>
      <c r="BD67" s="56"/>
      <c r="BE67" s="55"/>
      <c r="BF67" s="56"/>
      <c r="BG67" s="55"/>
      <c r="BH67" s="56"/>
      <c r="BI67" s="55"/>
      <c r="BJ67" s="56"/>
      <c r="BK67" s="55"/>
      <c r="BL67" s="56"/>
      <c r="BM67" s="56"/>
    </row>
    <row r="68" spans="1:65" ht="15" hidden="1">
      <c r="A68" s="58" t="s">
        <v>80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40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</row>
    <row r="69" spans="1:65" ht="30" customHeight="1" hidden="1">
      <c r="A69" s="654" t="s">
        <v>94</v>
      </c>
      <c r="B69" s="654"/>
      <c r="C69" s="654"/>
      <c r="D69" s="654"/>
      <c r="E69" s="654"/>
      <c r="F69" s="654"/>
      <c r="G69" s="654"/>
      <c r="H69" s="654"/>
      <c r="I69" s="654"/>
      <c r="J69" s="654"/>
      <c r="K69" s="654"/>
      <c r="L69" s="382"/>
      <c r="M69" s="382"/>
      <c r="N69" s="382"/>
      <c r="O69" s="382"/>
      <c r="P69" s="382"/>
      <c r="Q69" s="382"/>
      <c r="R69" s="382"/>
      <c r="S69" s="382"/>
      <c r="T69" s="382"/>
      <c r="U69" s="382"/>
      <c r="V69" s="382"/>
      <c r="W69" s="382"/>
      <c r="X69" s="382"/>
      <c r="Y69" s="382"/>
      <c r="Z69" s="382"/>
      <c r="AA69" s="382"/>
      <c r="AB69" s="382"/>
      <c r="AC69" s="406"/>
      <c r="AD69" s="382"/>
      <c r="AE69" s="382"/>
      <c r="AF69" s="382"/>
      <c r="AG69" s="382"/>
      <c r="AH69" s="382"/>
      <c r="AI69" s="382"/>
      <c r="AJ69" s="382"/>
      <c r="AK69" s="382"/>
      <c r="AL69" s="382"/>
      <c r="AM69" s="382"/>
      <c r="AN69" s="382"/>
      <c r="AO69" s="382"/>
      <c r="AP69" s="382"/>
      <c r="AQ69" s="382"/>
      <c r="AR69" s="382"/>
      <c r="AS69" s="382"/>
      <c r="AT69" s="382"/>
      <c r="AU69" s="382"/>
      <c r="AV69" s="382"/>
      <c r="AW69" s="382"/>
      <c r="AX69" s="382"/>
      <c r="AY69" s="382"/>
      <c r="AZ69" s="382"/>
      <c r="BA69" s="382"/>
      <c r="BB69" s="382"/>
      <c r="BC69" s="382"/>
      <c r="BD69" s="382"/>
      <c r="BE69" s="382"/>
      <c r="BF69" s="382"/>
      <c r="BG69" s="382"/>
      <c r="BH69" s="382"/>
      <c r="BI69" s="382"/>
      <c r="BJ69" s="382"/>
      <c r="BK69" s="382"/>
      <c r="BL69" s="382"/>
      <c r="BM69" s="382"/>
    </row>
    <row r="70" spans="1:65" ht="15" hidden="1">
      <c r="A70" s="85" t="s">
        <v>81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40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</row>
    <row r="71" spans="1:65" ht="15" hidden="1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407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</row>
    <row r="72" spans="1:65" ht="15" hidden="1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407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</row>
  </sheetData>
  <sheetProtection/>
  <mergeCells count="15">
    <mergeCell ref="AV2:BD3"/>
    <mergeCell ref="A66:B66"/>
    <mergeCell ref="A2:A4"/>
    <mergeCell ref="B2:B4"/>
    <mergeCell ref="A1:BM1"/>
    <mergeCell ref="A69:K69"/>
    <mergeCell ref="T66:U66"/>
    <mergeCell ref="AM66:AN66"/>
    <mergeCell ref="BF66:BG66"/>
    <mergeCell ref="U2:AC3"/>
    <mergeCell ref="AD2:AL3"/>
    <mergeCell ref="AM2:AU3"/>
    <mergeCell ref="BE2:BM3"/>
    <mergeCell ref="C2:K3"/>
    <mergeCell ref="L2:T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Jean-Marie Guillemaere</cp:lastModifiedBy>
  <cp:lastPrinted>2016-06-22T08:24:48Z</cp:lastPrinted>
  <dcterms:created xsi:type="dcterms:W3CDTF">2015-01-12T08:53:07Z</dcterms:created>
  <dcterms:modified xsi:type="dcterms:W3CDTF">2019-01-08T14:16:29Z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