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848" activeTab="0"/>
  </bookViews>
  <sheets>
    <sheet name="Inhoudsopgave" sheetId="1" r:id="rId1"/>
    <sheet name="8.1.1" sheetId="2" r:id="rId2"/>
    <sheet name="8.1.2" sheetId="3" r:id="rId3"/>
    <sheet name="8.1.3" sheetId="4" r:id="rId4"/>
    <sheet name="8.1.4" sheetId="5" r:id="rId5"/>
    <sheet name="8.2.1" sheetId="6" r:id="rId6"/>
    <sheet name="8.2.2" sheetId="7" r:id="rId7"/>
    <sheet name="8.2.3" sheetId="8" r:id="rId8"/>
    <sheet name="8.2.4" sheetId="9" r:id="rId9"/>
    <sheet name="8.3.1" sheetId="10" r:id="rId10"/>
    <sheet name="8.3.2" sheetId="11" r:id="rId11"/>
    <sheet name="8.3.3" sheetId="12" r:id="rId12"/>
    <sheet name="8.3.4" sheetId="13" r:id="rId13"/>
    <sheet name="8.4.1" sheetId="14" r:id="rId14"/>
    <sheet name="8.4.2" sheetId="15" r:id="rId15"/>
    <sheet name="8.4.3" sheetId="16" r:id="rId16"/>
    <sheet name="8.4.4" sheetId="17" r:id="rId17"/>
    <sheet name="8.5.1" sheetId="18" r:id="rId18"/>
    <sheet name="8.5.2" sheetId="19" r:id="rId19"/>
    <sheet name="8.5.3" sheetId="20" r:id="rId20"/>
    <sheet name="8.5.4" sheetId="21" r:id="rId21"/>
    <sheet name="8.6.1" sheetId="22" r:id="rId22"/>
    <sheet name="8.6.2" sheetId="23" r:id="rId23"/>
    <sheet name="8.6.3" sheetId="24" r:id="rId24"/>
    <sheet name="8.6.4" sheetId="25" r:id="rId25"/>
  </sheets>
  <externalReferences>
    <externalReference r:id="rId28"/>
    <externalReference r:id="rId2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<sst xmlns="http://schemas.openxmlformats.org/spreadsheetml/2006/main" count="1650" uniqueCount="446">
  <si>
    <r>
      <rPr>
        <b/>
        <sz val="11"/>
        <color indexed="8"/>
        <rFont val="Calibri"/>
        <family val="2"/>
      </rPr>
      <t>8.1.</t>
    </r>
  </si>
  <si>
    <t xml:space="preserve">Type de travail </t>
  </si>
  <si>
    <r>
      <rPr>
        <sz val="11"/>
        <color indexed="8"/>
        <rFont val="Calibri"/>
        <family val="2"/>
      </rPr>
      <t>8.1.1.</t>
    </r>
  </si>
  <si>
    <r>
      <rPr>
        <sz val="11"/>
        <color indexed="8"/>
        <rFont val="Calibri"/>
        <family val="2"/>
      </rPr>
      <t>8.1.2.</t>
    </r>
  </si>
  <si>
    <r>
      <rPr>
        <sz val="11"/>
        <color indexed="8"/>
        <rFont val="Calibri"/>
        <family val="2"/>
      </rPr>
      <t>8.1.3.</t>
    </r>
  </si>
  <si>
    <r>
      <rPr>
        <sz val="11"/>
        <color indexed="8"/>
        <rFont val="Calibri"/>
        <family val="2"/>
      </rPr>
      <t>8.1.4.</t>
    </r>
  </si>
  <si>
    <r>
      <rPr>
        <b/>
        <sz val="11"/>
        <color indexed="8"/>
        <rFont val="Calibri"/>
        <family val="2"/>
      </rPr>
      <t>8.2.</t>
    </r>
  </si>
  <si>
    <t>Déviation</t>
  </si>
  <si>
    <r>
      <rPr>
        <sz val="11"/>
        <color indexed="8"/>
        <rFont val="Calibri"/>
        <family val="2"/>
      </rPr>
      <t>8.2.1.</t>
    </r>
  </si>
  <si>
    <r>
      <rPr>
        <sz val="11"/>
        <color indexed="8"/>
        <rFont val="Calibri"/>
        <family val="2"/>
      </rPr>
      <t>8.2.2.</t>
    </r>
  </si>
  <si>
    <r>
      <rPr>
        <sz val="11"/>
        <color indexed="8"/>
        <rFont val="Calibri"/>
        <family val="2"/>
      </rPr>
      <t>8.2.3.</t>
    </r>
  </si>
  <si>
    <r>
      <rPr>
        <sz val="11"/>
        <color indexed="8"/>
        <rFont val="Calibri"/>
        <family val="2"/>
      </rPr>
      <t>8.2.4.</t>
    </r>
  </si>
  <si>
    <r>
      <rPr>
        <b/>
        <sz val="11"/>
        <color indexed="8"/>
        <rFont val="Calibri"/>
        <family val="2"/>
      </rPr>
      <t>8.3.</t>
    </r>
  </si>
  <si>
    <t>Agent matériel lié à la déviation</t>
  </si>
  <si>
    <r>
      <rPr>
        <sz val="11"/>
        <color indexed="8"/>
        <rFont val="Calibri"/>
        <family val="2"/>
      </rPr>
      <t>8.3.1.</t>
    </r>
  </si>
  <si>
    <r>
      <rPr>
        <sz val="11"/>
        <color indexed="8"/>
        <rFont val="Calibri"/>
        <family val="2"/>
      </rPr>
      <t>8.3.2.</t>
    </r>
  </si>
  <si>
    <r>
      <rPr>
        <sz val="11"/>
        <color indexed="8"/>
        <rFont val="Calibri"/>
        <family val="2"/>
      </rPr>
      <t>8.3.3.</t>
    </r>
  </si>
  <si>
    <r>
      <rPr>
        <sz val="11"/>
        <color indexed="8"/>
        <rFont val="Calibri"/>
        <family val="2"/>
      </rPr>
      <t>8.3.4.</t>
    </r>
  </si>
  <si>
    <r>
      <rPr>
        <b/>
        <sz val="11"/>
        <color indexed="8"/>
        <rFont val="Calibri"/>
        <family val="2"/>
      </rPr>
      <t>8.4.</t>
    </r>
  </si>
  <si>
    <t xml:space="preserve">Modalité de la blessure </t>
  </si>
  <si>
    <r>
      <rPr>
        <sz val="11"/>
        <color indexed="8"/>
        <rFont val="Calibri"/>
        <family val="2"/>
      </rPr>
      <t>8.4.1.</t>
    </r>
  </si>
  <si>
    <r>
      <rPr>
        <sz val="11"/>
        <color indexed="8"/>
        <rFont val="Calibri"/>
        <family val="2"/>
      </rPr>
      <t>8.4.2.</t>
    </r>
  </si>
  <si>
    <r>
      <rPr>
        <sz val="11"/>
        <color indexed="8"/>
        <rFont val="Calibri"/>
        <family val="2"/>
      </rPr>
      <t>8.4.3.</t>
    </r>
  </si>
  <si>
    <r>
      <rPr>
        <sz val="11"/>
        <color indexed="8"/>
        <rFont val="Calibri"/>
        <family val="2"/>
      </rPr>
      <t>8.4.4.</t>
    </r>
  </si>
  <si>
    <r>
      <rPr>
        <b/>
        <sz val="11"/>
        <color indexed="8"/>
        <rFont val="Calibri"/>
        <family val="2"/>
      </rPr>
      <t>8.5.</t>
    </r>
  </si>
  <si>
    <t xml:space="preserve">Nature de la blessure </t>
  </si>
  <si>
    <r>
      <rPr>
        <sz val="11"/>
        <color indexed="8"/>
        <rFont val="Calibri"/>
        <family val="2"/>
      </rPr>
      <t>8.5.1.</t>
    </r>
  </si>
  <si>
    <r>
      <rPr>
        <sz val="11"/>
        <color indexed="8"/>
        <rFont val="Calibri"/>
        <family val="2"/>
      </rPr>
      <t>8.5.2.</t>
    </r>
  </si>
  <si>
    <r>
      <rPr>
        <sz val="11"/>
        <color indexed="8"/>
        <rFont val="Calibri"/>
        <family val="2"/>
      </rPr>
      <t>8.5.3.</t>
    </r>
  </si>
  <si>
    <r>
      <rPr>
        <sz val="11"/>
        <color indexed="8"/>
        <rFont val="Calibri"/>
        <family val="2"/>
      </rPr>
      <t>8.5.4.</t>
    </r>
  </si>
  <si>
    <r>
      <rPr>
        <b/>
        <sz val="11"/>
        <color indexed="8"/>
        <rFont val="Calibri"/>
        <family val="2"/>
      </rPr>
      <t>8.6.</t>
    </r>
  </si>
  <si>
    <t xml:space="preserve">Localisation de la blessure </t>
  </si>
  <si>
    <r>
      <rPr>
        <sz val="11"/>
        <color indexed="8"/>
        <rFont val="Calibri"/>
        <family val="2"/>
      </rPr>
      <t>8.6.1.</t>
    </r>
  </si>
  <si>
    <r>
      <rPr>
        <sz val="11"/>
        <color indexed="8"/>
        <rFont val="Calibri"/>
        <family val="2"/>
      </rPr>
      <t>8.6.2.</t>
    </r>
  </si>
  <si>
    <r>
      <rPr>
        <sz val="11"/>
        <color indexed="8"/>
        <rFont val="Calibri"/>
        <family val="2"/>
      </rPr>
      <t>8.6.3.</t>
    </r>
  </si>
  <si>
    <r>
      <rPr>
        <sz val="11"/>
        <color indexed="8"/>
        <rFont val="Calibri"/>
        <family val="2"/>
      </rPr>
      <t>8.6.4.</t>
    </r>
  </si>
  <si>
    <t>8.1. Type de travail</t>
  </si>
  <si>
    <t>Codes SEAT</t>
  </si>
  <si>
    <t>Type de travail</t>
  </si>
  <si>
    <t>N</t>
  </si>
  <si>
    <t>%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</si>
  <si>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</si>
  <si>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</si>
  <si>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</si>
  <si>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</si>
  <si>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</si>
  <si>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</si>
  <si>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</si>
  <si>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</si>
  <si>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</si>
  <si>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</si>
  <si>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</si>
  <si>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</si>
  <si>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</si>
  <si>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</si>
  <si>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</si>
  <si>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</si>
  <si>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</si>
  <si>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</si>
  <si>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</si>
  <si>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</si>
  <si>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</si>
  <si>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</si>
  <si>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</si>
  <si>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</si>
  <si>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</si>
  <si>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</si>
  <si>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</si>
  <si>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</si>
  <si>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</si>
  <si>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</si>
  <si>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</si>
  <si>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</si>
  <si>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</si>
  <si>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</si>
  <si>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</si>
  <si>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</si>
  <si>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</si>
  <si>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TOTAL</t>
  </si>
  <si>
    <t>Femmes</t>
  </si>
  <si>
    <t>Hommes</t>
  </si>
  <si>
    <t>Génération de la victime</t>
  </si>
  <si>
    <t>15-24 ans</t>
  </si>
  <si>
    <t>25-49 ans</t>
  </si>
  <si>
    <t>50 ans et +</t>
  </si>
  <si>
    <t>Commentaires</t>
  </si>
  <si>
    <t>8.2. 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</si>
  <si>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</si>
  <si>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</si>
  <si>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</si>
  <si>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</si>
  <si>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</si>
  <si>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</si>
  <si>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</si>
  <si>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</si>
  <si>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</si>
  <si>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</si>
  <si>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</si>
  <si>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</si>
  <si>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</si>
  <si>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</si>
  <si>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</si>
  <si>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</si>
  <si>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</si>
  <si>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</si>
  <si>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</si>
  <si>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</si>
  <si>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</si>
  <si>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</si>
  <si>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</si>
  <si>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</si>
  <si>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</si>
  <si>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</si>
  <si>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</si>
  <si>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</si>
  <si>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</si>
  <si>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</si>
  <si>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</si>
  <si>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</si>
  <si>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</si>
  <si>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</si>
  <si>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</si>
  <si>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</si>
  <si>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</si>
  <si>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</si>
  <si>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</si>
  <si>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</si>
  <si>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</si>
  <si>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</si>
  <si>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</si>
  <si>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</si>
  <si>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</si>
  <si>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</si>
  <si>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</si>
  <si>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</si>
  <si>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</si>
  <si>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</si>
  <si>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</si>
  <si>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</si>
  <si>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</si>
  <si>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</si>
  <si>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>Bâtiments, constructions, surfaces - à niveau (intérieur ou extérieur, fixes ou mobiles, temporaires ou non)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</si>
  <si>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</si>
  <si>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</si>
  <si>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</si>
  <si>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</si>
  <si>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</si>
  <si>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</si>
  <si>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</si>
  <si>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</si>
  <si>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</si>
  <si>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</si>
  <si>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</si>
  <si>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>Outils tenus ou guidés à la main, mécaniques</t>
  </si>
  <si>
    <t>08.00</t>
  </si>
  <si>
    <t>Outils à main - sans précision sur la motorisation</t>
  </si>
  <si>
    <t>09.00</t>
  </si>
  <si>
    <t>Machines et équipements - portables ou mobiles</t>
  </si>
  <si>
    <t>10.00</t>
  </si>
  <si>
    <t>Machines et équipements - fixes</t>
  </si>
  <si>
    <t>11.00</t>
  </si>
  <si>
    <t>Dispositifs de convoyage, de transport et de stockage</t>
  </si>
  <si>
    <t>12.00</t>
  </si>
  <si>
    <t>Véhicules terrestres</t>
  </si>
  <si>
    <t>13.00</t>
  </si>
  <si>
    <t>Autres véhicules de transport</t>
  </si>
  <si>
    <t>14.00</t>
  </si>
  <si>
    <t>Matériaux, objets, produits, éléments constitutifs de machine - bris, poussières</t>
  </si>
  <si>
    <t>15.00</t>
  </si>
  <si>
    <t>Substances chimiques, explosives, radioactives, biologiques</t>
  </si>
  <si>
    <t>16.00</t>
  </si>
  <si>
    <t>Dispositifs et équipements de sécurité</t>
  </si>
  <si>
    <t>17.00</t>
  </si>
  <si>
    <t>Équipements de bureau et personnels, matériel de sport, armes, appareillage domestique</t>
  </si>
  <si>
    <t>18.00</t>
  </si>
  <si>
    <t>Organismes vivants et êtres humains</t>
  </si>
  <si>
    <t>19.00</t>
  </si>
  <si>
    <t>Déchets en vrac</t>
  </si>
  <si>
    <t>20.00</t>
  </si>
  <si>
    <t>Phénomènes physiques et éléments naturels</t>
  </si>
  <si>
    <t>99.00</t>
  </si>
  <si>
    <t>Autres agents matériels non listés dans cette classification</t>
  </si>
  <si>
    <t>Contact-modalité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</si>
  <si>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</si>
  <si>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</si>
  <si>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</si>
  <si>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</si>
  <si>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</si>
  <si>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</si>
  <si>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</si>
  <si>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</si>
  <si>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</si>
  <si>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</si>
  <si>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</si>
  <si>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</si>
  <si>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</si>
  <si>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</si>
  <si>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</si>
  <si>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</si>
  <si>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</si>
  <si>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</si>
  <si>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</si>
  <si>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</si>
  <si>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</si>
  <si>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</si>
  <si>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</si>
  <si>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</si>
  <si>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</si>
  <si>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</si>
  <si>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</si>
  <si>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</si>
  <si>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</si>
  <si>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</si>
  <si>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</si>
  <si>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</si>
  <si>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</si>
  <si>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</si>
  <si>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</si>
  <si>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</si>
  <si>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</si>
  <si>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</si>
  <si>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</si>
  <si>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</si>
  <si>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</si>
  <si>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</si>
  <si>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</si>
  <si>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</si>
  <si>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</si>
  <si>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</si>
  <si>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</si>
  <si>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</si>
  <si>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Dans "Travail intellectuel" sont compris les catégories professionnelles suivantes: employé administratif, autre employé et employé intérimaire.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</si>
  <si>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</si>
  <si>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</si>
  <si>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</si>
  <si>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</si>
  <si>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</si>
  <si>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</si>
  <si>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</si>
  <si>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</si>
  <si>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</si>
  <si>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</si>
  <si>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</si>
  <si>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</si>
  <si>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</si>
  <si>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</si>
  <si>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</si>
  <si>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</si>
  <si>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</si>
  <si>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</si>
  <si>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</si>
  <si>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</si>
  <si>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</si>
  <si>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</si>
  <si>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</si>
  <si>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</si>
  <si>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</si>
  <si>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</si>
  <si>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</si>
  <si>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</si>
  <si>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</si>
  <si>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</si>
  <si>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</si>
  <si>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</si>
  <si>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</si>
  <si>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</si>
  <si>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</si>
  <si>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</si>
  <si>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</si>
  <si>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</si>
  <si>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</si>
  <si>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</si>
  <si>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</si>
  <si>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</si>
  <si>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</si>
  <si>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</si>
  <si>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</si>
  <si>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</si>
  <si>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</si>
  <si>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</si>
  <si>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</si>
  <si>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</si>
  <si>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</si>
  <si>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Codes </t>
  </si>
  <si>
    <t>Genre de la victime</t>
  </si>
  <si>
    <t>Chocs</t>
  </si>
  <si>
    <t>Localisation de la blessure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</si>
  <si>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</si>
  <si>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</si>
  <si>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</si>
  <si>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</si>
  <si>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</si>
  <si>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</si>
  <si>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</si>
  <si>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</si>
  <si>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</si>
  <si>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</si>
  <si>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</si>
  <si>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</si>
  <si>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</si>
  <si>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</si>
  <si>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</si>
  <si>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</si>
  <si>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</si>
  <si>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</si>
  <si>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</si>
  <si>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</si>
  <si>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</si>
  <si>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</si>
  <si>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</si>
  <si>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</si>
  <si>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</si>
  <si>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</si>
  <si>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</si>
  <si>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</si>
  <si>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</si>
  <si>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</si>
  <si>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</si>
  <si>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</si>
  <si>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</si>
  <si>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</si>
  <si>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</si>
  <si>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</si>
  <si>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</si>
  <si>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</si>
  <si>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</si>
  <si>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</si>
  <si>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</si>
  <si>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</si>
  <si>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</si>
  <si>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</si>
  <si>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</si>
  <si>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</si>
  <si>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</si>
  <si>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</si>
  <si>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</si>
  <si>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</si>
  <si>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</si>
  <si>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</si>
  <si>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</si>
  <si>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</si>
  <si>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</si>
  <si>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</si>
  <si>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</si>
  <si>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</si>
  <si>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</si>
  <si>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</si>
  <si>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</si>
  <si>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</si>
  <si>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</si>
  <si>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</si>
  <si>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</si>
  <si>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</si>
  <si>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</si>
  <si>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</si>
  <si>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</si>
  <si>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</si>
  <si>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</si>
  <si>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</si>
  <si>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</si>
  <si>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</si>
  <si>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</si>
  <si>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</si>
  <si>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</si>
  <si>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</si>
  <si>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8.3. Agent matériel lié à la déviation</t>
  </si>
  <si>
    <t xml:space="preserve">8.4. Modalité de la blessure </t>
  </si>
  <si>
    <t xml:space="preserve">8.5.Nature de la blessure </t>
  </si>
  <si>
    <t xml:space="preserve">8.6. Localisation de la blessure </t>
  </si>
  <si>
    <t>Accidents mortels sur le lieu de travail selon le type de travail : distribution selon le genre - 2016</t>
  </si>
  <si>
    <t>Accidents mortels sur le lieu de travail selon le type de travail : distribution selon la génération - 2016</t>
  </si>
  <si>
    <t>Accidents mortels sur le lieu de travail selon le type de travail : distribution selon le genre de travail - 2016</t>
  </si>
  <si>
    <t>Accidents mortels sur le lieu de travail selon la déviation : distribution selon le genre - 2016</t>
  </si>
  <si>
    <t>Accidents mortels sur le lieu de travail selon la déviation : distribution selon la génération - 2016</t>
  </si>
  <si>
    <t>Accidents mortels sur le lieu de travail selon la déviation : distribution selon le genre de travail - 2016</t>
  </si>
  <si>
    <t>Accidents mortels sur le lieu de travail selon l'agent matériel : distribution selon le genre - 2016</t>
  </si>
  <si>
    <t>Accidents mortels sur le lieu de travail selon l'agent matériel : distribution selon la génération - 2016</t>
  </si>
  <si>
    <t>Accidents mortels sur le lieu de travail selon l'agent matériel : distribution selon le genre du travail - 2016</t>
  </si>
  <si>
    <t>Accidents mortels sur le lieu de travail selon la modalité de la blessure : distribution selon le genre - 2016</t>
  </si>
  <si>
    <t>Accidents mortels sur le lieu de travail selon la modalité de la blessure : distribution selon la génération - 2016</t>
  </si>
  <si>
    <t>Accidents mortels sur le lieu de travail selon la modalité de la blessure : distribution selon le genre de travail -2016</t>
  </si>
  <si>
    <t>Accidents mortels sur le lieu de travail selon la nature de la blessure : distribution selon le genre - 2016</t>
  </si>
  <si>
    <t>Accidents mortels sur le lieu de travail selon la nature de la blessure : distribution selon la génération - 2016</t>
  </si>
  <si>
    <t>Accidents mortels sur le lieu de travail selon la nature de la blessure : distribution selon le genre de travail - 2016</t>
  </si>
  <si>
    <t>Accidents mortels sur le lieu de travail selon la localisation de la blessure : distribution selon le genre - 2016</t>
  </si>
  <si>
    <t>Accidents mortels sur le lieu de travail selon la localisation de la blessure : distribution selon la génération - 2016</t>
  </si>
  <si>
    <t>Accidents mortels sur le lieu de travail selon la localisation de la blessure : distribution selon le genre de travail - 2016</t>
  </si>
  <si>
    <t>8.1.2. Accidents mortels sur le lieu de travail selon le type de travail : distribution selon le genre - 2016</t>
  </si>
  <si>
    <t>8.1.3. Accidents mortels sur le lieu de travail selon le type de travail : distribution selon la génération - 2016</t>
  </si>
  <si>
    <t>8.2.2. Accidents mortels sur le lieu de travail selon la déviation : distribution selon le genre - 2016</t>
  </si>
  <si>
    <t>8.2.3. Accidents mortels sur le lieu de travail selon la déviation : distribution selon la génération - 2016</t>
  </si>
  <si>
    <t>8.3.2. Accidents mortels sur le lieu de travail selon l'agent matériel : distribution selon le genre - 2016</t>
  </si>
  <si>
    <t>8.3.3. Accidents mortels sur le lieu de travail selon l'agent matériel : distribution selon la génération - 2016</t>
  </si>
  <si>
    <t>8.3.4. Accidents mortels sur le lieu de travail selon l'agent matériel : distribution selon le genre du travail - 2016</t>
  </si>
  <si>
    <t>8.4.2. Accidents mortels sur le lieu de travail selon la modalité de la blessure : distribution selon le genre - 2016</t>
  </si>
  <si>
    <t>8.4.3. Accidents mortels sur le lieu de travail selon la modalité de la blessure : distribution selon la génération - 2016</t>
  </si>
  <si>
    <t>8.5.2. Accidents mortels sur le lieu de travail selon la nature de la blessure : distribution selon le genre - 2016</t>
  </si>
  <si>
    <t>8.5.3. Accidents mortels sur le lieu de travail selon la nature de la blessure : distribution selon la génération - 2016</t>
  </si>
  <si>
    <t>8.5.4. Accidents mortels sur le lieu de travail selon la nature de la blessure : distribution selon le genre de travail - 2016</t>
  </si>
  <si>
    <t>8.6.2. Accidents mortels sur le lieu de travail selon la localisation de la blessure : distribution selon le genre - 2016</t>
  </si>
  <si>
    <t>8.6.3. Accidents mortels sur le lieu de travail selon la localisation de la blessure : distribution selon la génération - 2016</t>
  </si>
  <si>
    <t>Total</t>
  </si>
  <si>
    <t>00 Localisation de la blessure non déterminée</t>
  </si>
  <si>
    <t>10 Tête, sans autre spécification</t>
  </si>
  <si>
    <t>11 Tête (caput), cerveau, nerfs crâniens et vaisseaux cérébraux</t>
  </si>
  <si>
    <t>19 Autres parties de la tête</t>
  </si>
  <si>
    <t>20 Cou, y compris colonne vertébrale et vertèbres du cou</t>
  </si>
  <si>
    <t>40 Torse et organes, sans autre spécification</t>
  </si>
  <si>
    <t>41 Cage thoracique, côtes y compris omoplates et articulations</t>
  </si>
  <si>
    <t>42 Poitrine, y compris organes</t>
  </si>
  <si>
    <t>48 Torse, multiples endroits affectés</t>
  </si>
  <si>
    <t>52 Bras, y compris coude</t>
  </si>
  <si>
    <t>62 Jambr, y compris genou</t>
  </si>
  <si>
    <t>63 Cheville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</si>
  <si>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</si>
  <si>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</si>
  <si>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</si>
  <si>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</si>
  <si>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8. Caractéristiques des accidents mortels sur le lieu de travail dans le secteur public - 2016</t>
  </si>
  <si>
    <t xml:space="preserve">  </t>
  </si>
  <si>
    <t>8.1.4. Accidents mortels sur le lieu de travail selon le type de travail : distribution selon la catégorie professionnelle - 2016</t>
  </si>
  <si>
    <t>SNCB</t>
  </si>
  <si>
    <t>Statutaires</t>
  </si>
  <si>
    <t>Ouvriers contractuels</t>
  </si>
  <si>
    <t>Employés contractuels</t>
  </si>
  <si>
    <t>Stagiaires</t>
  </si>
  <si>
    <t>Autres</t>
  </si>
  <si>
    <t>Catégorie professionnelle de la victime</t>
  </si>
  <si>
    <t>8.2.4. Accidents mortels sur le lieu de travail selon la déviation : distribution selon la catégorie professionnelle - 2016</t>
  </si>
  <si>
    <t xml:space="preserve">Catégorie professionnelle de la victime </t>
  </si>
  <si>
    <t>8.4.4. Accidents mortels sur le lieu de travail selon la modalité de la blessure : distribution selon la catégorie professionnelle de la victime - 2016</t>
  </si>
  <si>
    <t>64 Pied</t>
  </si>
  <si>
    <t xml:space="preserve"> </t>
  </si>
  <si>
    <t>8.6.4. Accidents mortels sur le lieu de travail selon la localisation de la blessure : distribution selon la catégorie professionnelle - 2016</t>
  </si>
  <si>
    <t>Accidents mortels sur le lieu de travail selon le type de travail : évolution 2014 - 2016</t>
  </si>
  <si>
    <t>Accidents mortels sur le lieu de travail selon la déviation : évolution 2014 - 2016</t>
  </si>
  <si>
    <t>Accidents mortels sur le lieu de travail selon l'agent matériel : évolution 2014 - 2016</t>
  </si>
  <si>
    <t>Accidents mortels sur le lieu de travail selon la modalité de la blessure : évolution 2014 - 2016</t>
  </si>
  <si>
    <t>Accidents mortels sur le lieu de travail selon la nature de la blessure : évolution 2014 - 2016</t>
  </si>
  <si>
    <t>Accidents mortels sur le lieu de travail selon la localisation de la blessure : évolution 2014 - 2016</t>
  </si>
  <si>
    <t>8.1.1. Accidents mortels sur le lieu de travail selon le type de travail : évolution 2014 - 2016</t>
  </si>
  <si>
    <t>8.2.1. Accidents mortels sur le lieu de travail selon la déviation : évolution 2014 - 2016</t>
  </si>
  <si>
    <t>8.3.1. Accidents mortels sur le lieu de travail selon l'agent matériel : évolution 2014 - 2016</t>
  </si>
  <si>
    <t>8.4.1. Accidents mortels sur le lieu de travail selon la modalité de la blessure : évolution 2014 - 2016</t>
  </si>
  <si>
    <t>8.5.1. Accidents mortels sur le lieu de travail selon la nature de la blessure : évolution 2014 - 2016</t>
  </si>
  <si>
    <t>8.6.1. Accidents mortels sur le lieu de travail selon la localisation de la blessure : évolution 2014 - 2016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</si>
</sst>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01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9" fontId="12" fillId="33" borderId="30" xfId="0" applyNumberFormat="1" applyFont="1" applyFill="1" applyBorder="1" applyAlignment="1">
      <alignment horizontal="center" vertical="center"/>
    </xf>
    <xf numFmtId="9" fontId="12" fillId="33" borderId="29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9" fontId="12" fillId="33" borderId="20" xfId="0" applyNumberFormat="1" applyFont="1" applyFill="1" applyBorder="1" applyAlignment="1">
      <alignment horizontal="center" vertical="center"/>
    </xf>
    <xf numFmtId="9" fontId="12" fillId="33" borderId="21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9" fontId="12" fillId="0" borderId="24" xfId="0" applyNumberFormat="1" applyFont="1" applyFill="1" applyBorder="1" applyAlignment="1">
      <alignment horizontal="center" vertical="center"/>
    </xf>
    <xf numFmtId="9" fontId="12" fillId="0" borderId="25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9" fontId="12" fillId="0" borderId="30" xfId="0" applyNumberFormat="1" applyFont="1" applyFill="1" applyBorder="1" applyAlignment="1">
      <alignment horizontal="center" vertical="center"/>
    </xf>
    <xf numFmtId="9" fontId="12" fillId="0" borderId="29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/>
    </xf>
    <xf numFmtId="1" fontId="9" fillId="33" borderId="46" xfId="0" applyNumberFormat="1" applyFont="1" applyFill="1" applyBorder="1" applyAlignment="1">
      <alignment horizontal="center" vertical="center"/>
    </xf>
    <xf numFmtId="1" fontId="9" fillId="33" borderId="3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9" fontId="3" fillId="0" borderId="48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9" fontId="3" fillId="0" borderId="6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9" fontId="5" fillId="33" borderId="29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9" fontId="5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9" fontId="5" fillId="33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9" fontId="5" fillId="33" borderId="3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72" fontId="5" fillId="0" borderId="48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63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9" fontId="5" fillId="33" borderId="5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3" fontId="9" fillId="33" borderId="4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9" fillId="33" borderId="71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2" fontId="3" fillId="0" borderId="48" xfId="0" applyNumberFormat="1" applyFont="1" applyFill="1" applyBorder="1" applyAlignment="1">
      <alignment horizontal="center" vertical="center" wrapText="1"/>
    </xf>
    <xf numFmtId="172" fontId="3" fillId="0" borderId="63" xfId="0" applyNumberFormat="1" applyFont="1" applyFill="1" applyBorder="1" applyAlignment="1">
      <alignment horizontal="center" vertical="center" wrapText="1"/>
    </xf>
    <xf numFmtId="1" fontId="8" fillId="33" borderId="50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8" fillId="33" borderId="68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1" fontId="9" fillId="33" borderId="66" xfId="0" applyNumberFormat="1" applyFont="1" applyFill="1" applyBorder="1" applyAlignment="1">
      <alignment horizontal="center" vertical="center"/>
    </xf>
    <xf numFmtId="1" fontId="9" fillId="33" borderId="6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8" fillId="0" borderId="39" xfId="0" applyNumberFormat="1" applyFont="1" applyBorder="1" applyAlignment="1">
      <alignment horizontal="center" vertical="center"/>
    </xf>
    <xf numFmtId="1" fontId="8" fillId="0" borderId="7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1" fontId="8" fillId="0" borderId="42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9" fillId="0" borderId="0" xfId="44" applyFill="1" applyAlignment="1">
      <alignment/>
    </xf>
    <xf numFmtId="0" fontId="3" fillId="0" borderId="65" xfId="0" applyFont="1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4" fillId="0" borderId="5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9" fontId="5" fillId="33" borderId="23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horizontal="center" vertical="center"/>
    </xf>
    <xf numFmtId="3" fontId="9" fillId="33" borderId="75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9" fontId="5" fillId="0" borderId="48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9" fontId="5" fillId="34" borderId="24" xfId="0" applyNumberFormat="1" applyFont="1" applyFill="1" applyBorder="1" applyAlignment="1">
      <alignment horizontal="center" vertical="center"/>
    </xf>
    <xf numFmtId="9" fontId="5" fillId="34" borderId="25" xfId="0" applyNumberFormat="1" applyFont="1" applyFill="1" applyBorder="1" applyAlignment="1">
      <alignment horizontal="center" vertical="center"/>
    </xf>
    <xf numFmtId="1" fontId="8" fillId="34" borderId="53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9" fontId="12" fillId="33" borderId="56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9" fontId="12" fillId="33" borderId="18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9" fontId="12" fillId="0" borderId="64" xfId="0" applyNumberFormat="1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51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9" fillId="33" borderId="17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9" fontId="5" fillId="0" borderId="64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" fontId="3" fillId="0" borderId="78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9" fontId="5" fillId="0" borderId="56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9" fillId="33" borderId="68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9" fontId="5" fillId="0" borderId="6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9" fontId="5" fillId="0" borderId="63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" fontId="9" fillId="34" borderId="33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9" fontId="5" fillId="33" borderId="20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1" fontId="9" fillId="33" borderId="51" xfId="0" applyNumberFormat="1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" fontId="3" fillId="33" borderId="26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6" fillId="0" borderId="85" xfId="59" applyFont="1" applyFill="1" applyBorder="1" applyAlignment="1">
      <alignment horizontal="center" vertical="center" wrapText="1"/>
    </xf>
    <xf numFmtId="44" fontId="6" fillId="0" borderId="86" xfId="59" applyFont="1" applyFill="1" applyBorder="1" applyAlignment="1">
      <alignment horizontal="center" vertical="center" wrapText="1"/>
    </xf>
    <xf numFmtId="44" fontId="6" fillId="0" borderId="87" xfId="59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9" fontId="3" fillId="0" borderId="60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8%20-%202016%20-%20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9">
          <cell r="A259" t="str">
            <v>10 Contact avec courant électrique, température, substance dangereuse - non précisé</v>
          </cell>
          <cell r="B259">
            <v>1</v>
          </cell>
          <cell r="C259">
            <v>1.4705882352941173</v>
          </cell>
        </row>
        <row r="260">
          <cell r="A260" t="str">
            <v>13 Contact avec flamme nue ou objet, environnement - chaud ou en feu</v>
          </cell>
          <cell r="B260">
            <v>1</v>
          </cell>
          <cell r="C260">
            <v>1.4705882352941173</v>
          </cell>
        </row>
        <row r="261">
          <cell r="A261" t="str">
            <v>14 Contact avec objet, environnement - froid ou glacé</v>
          </cell>
          <cell r="B261">
            <v>1</v>
          </cell>
          <cell r="C261">
            <v>1.4705882352941173</v>
          </cell>
        </row>
        <row r="262">
          <cell r="A262" t="str">
            <v>19 Autre Contact - Modalité de la blessure connu du groupe 10 nlcd</v>
          </cell>
          <cell r="B262">
            <v>3</v>
          </cell>
          <cell r="C262">
            <v>4.411764705882353</v>
          </cell>
        </row>
        <row r="263">
          <cell r="A263" t="str">
            <v>21 Noyade dans liquide</v>
          </cell>
          <cell r="B263">
            <v>2</v>
          </cell>
          <cell r="C263">
            <v>2.9411764705882346</v>
          </cell>
        </row>
        <row r="264">
          <cell r="A264" t="str">
            <v>31 Mouvement vertical, écrasement sur, contre (résultat d'une chute)</v>
          </cell>
          <cell r="B264">
            <v>9</v>
          </cell>
          <cell r="C264">
            <v>13.235294117647062</v>
          </cell>
        </row>
        <row r="265">
          <cell r="A265" t="str">
            <v>40 Heurt par objet en mouvement, collision avec - non précisé</v>
          </cell>
          <cell r="B265">
            <v>1</v>
          </cell>
          <cell r="C265">
            <v>1.4705882352941173</v>
          </cell>
        </row>
        <row r="266">
          <cell r="A266" t="str">
            <v>41 Heurt - par objet projeté</v>
          </cell>
          <cell r="B266">
            <v>1</v>
          </cell>
          <cell r="C266">
            <v>1.4705882352941173</v>
          </cell>
        </row>
        <row r="267">
          <cell r="A267" t="str">
            <v>42 Heurt - par objet qui chute</v>
          </cell>
          <cell r="B267">
            <v>2</v>
          </cell>
          <cell r="C267">
            <v>2.9411764705882346</v>
          </cell>
        </row>
        <row r="268">
          <cell r="A268" t="str">
            <v>44 Heurt - par objet y compris les véhicules - en rotation, mouvement, déplacement</v>
          </cell>
          <cell r="B268">
            <v>8</v>
          </cell>
          <cell r="C268">
            <v>11.764705882352938</v>
          </cell>
        </row>
        <row r="269">
          <cell r="A269" t="str">
            <v>45 Collision avec un objet y compris les véhicules - collision avec une personne (la victime est en mouvement)</v>
          </cell>
          <cell r="B269">
            <v>8</v>
          </cell>
          <cell r="C269">
            <v>11.764705882352938</v>
          </cell>
        </row>
        <row r="270">
          <cell r="A270" t="str">
            <v>51 Contact avec agent matériel coupant</v>
          </cell>
          <cell r="B270">
            <v>1</v>
          </cell>
          <cell r="C270">
            <v>1.4705882352941173</v>
          </cell>
        </row>
        <row r="271">
          <cell r="A271" t="str">
            <v>53 Contact avec agent matériel dur ou rugueux</v>
          </cell>
          <cell r="B271">
            <v>2</v>
          </cell>
          <cell r="C271">
            <v>2.9411764705882346</v>
          </cell>
        </row>
        <row r="272">
          <cell r="A272" t="str">
            <v>61 Coincement, écrasement - dans</v>
          </cell>
          <cell r="B272">
            <v>1</v>
          </cell>
          <cell r="C272">
            <v>1.4705882352941173</v>
          </cell>
        </row>
        <row r="273">
          <cell r="A273" t="str">
            <v>62 Coincement, écrasement - sous</v>
          </cell>
          <cell r="B273">
            <v>5</v>
          </cell>
          <cell r="C273">
            <v>7.352941176470589</v>
          </cell>
        </row>
        <row r="274">
          <cell r="A274" t="str">
            <v>63 Coincement, écrasement - entre</v>
          </cell>
          <cell r="B274">
            <v>5</v>
          </cell>
          <cell r="C274">
            <v>7.352941176470589</v>
          </cell>
        </row>
        <row r="275">
          <cell r="A275" t="str">
            <v>64 Arrachement, sectionnement d'un membre, d'une main, d'un doigt</v>
          </cell>
          <cell r="B275">
            <v>1</v>
          </cell>
          <cell r="C275">
            <v>1.4705882352941173</v>
          </cell>
        </row>
        <row r="276">
          <cell r="A276" t="str">
            <v>70 Contrainte physique du corps, contrainte psychique - non précisé</v>
          </cell>
          <cell r="B276">
            <v>1</v>
          </cell>
          <cell r="C276">
            <v>1.4705882352941173</v>
          </cell>
        </row>
        <row r="277">
          <cell r="A277" t="str">
            <v>79 Autre contact - Modalité de la blessure connu du groupe 70 nlcd</v>
          </cell>
          <cell r="B277">
            <v>1</v>
          </cell>
          <cell r="C277">
            <v>1.4705882352941173</v>
          </cell>
        </row>
        <row r="278">
          <cell r="A278" t="str">
            <v>99 Autre contact - Modalité de la blessure non listé dans cette classification</v>
          </cell>
          <cell r="B278">
            <v>11</v>
          </cell>
          <cell r="C278">
            <v>16.176470588235293</v>
          </cell>
        </row>
        <row r="279">
          <cell r="A279" t="str">
            <v>Inconnu</v>
          </cell>
          <cell r="B279">
            <v>3</v>
          </cell>
          <cell r="C279">
            <v>4.411764705882353</v>
          </cell>
        </row>
        <row r="280">
          <cell r="A280" t="str">
            <v>Total</v>
          </cell>
          <cell r="B280">
            <v>68</v>
          </cell>
          <cell r="C280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1">
          <cell r="A91" t="str">
            <v>00.00 Pas d'agent matériel ou pas d'information</v>
          </cell>
          <cell r="B91">
            <v>2</v>
          </cell>
          <cell r="C91">
            <v>22.22222222222222</v>
          </cell>
        </row>
        <row r="92">
          <cell r="A92" t="str">
            <v>05.00 Moteurs, dispositifs de transmission et de stockage d'énergie</v>
          </cell>
          <cell r="B92">
            <v>1</v>
          </cell>
          <cell r="C92">
            <v>11.11111111111111</v>
          </cell>
        </row>
        <row r="93">
          <cell r="A93" t="str">
            <v>12.00 Véhicules terrestres</v>
          </cell>
          <cell r="B93">
            <v>2</v>
          </cell>
          <cell r="C93">
            <v>22.22222222222222</v>
          </cell>
        </row>
        <row r="94">
          <cell r="A94" t="str">
            <v>13.00 Autres véhicules de transport</v>
          </cell>
          <cell r="B94">
            <v>2</v>
          </cell>
          <cell r="C94">
            <v>22.22222222222222</v>
          </cell>
        </row>
        <row r="95">
          <cell r="A95" t="str">
            <v>17.00 Equipements de bureau et personnels, matériel de sport, armes, appareillage domestique</v>
          </cell>
          <cell r="B95">
            <v>1</v>
          </cell>
          <cell r="C95">
            <v>11.11111111111111</v>
          </cell>
        </row>
        <row r="96">
          <cell r="A96" t="str">
            <v>20.00 Phénomènes physiques et éléments naturels</v>
          </cell>
          <cell r="B96">
            <v>1</v>
          </cell>
          <cell r="C96">
            <v>11.11111111111111</v>
          </cell>
        </row>
        <row r="97">
          <cell r="A97" t="str">
            <v>Total</v>
          </cell>
          <cell r="B97">
            <v>9</v>
          </cell>
          <cell r="C9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6" sqref="B26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418</v>
      </c>
      <c r="B1" s="2"/>
    </row>
    <row r="2" spans="1:2" ht="14.25">
      <c r="A2" s="3" t="s">
        <v>0</v>
      </c>
      <c r="B2" s="4" t="s">
        <v>1</v>
      </c>
    </row>
    <row r="3" spans="1:2" ht="14.25">
      <c r="A3" s="5" t="s">
        <v>2</v>
      </c>
      <c r="B3" s="296" t="s">
        <v>434</v>
      </c>
    </row>
    <row r="4" spans="1:2" ht="14.25">
      <c r="A4" s="5" t="s">
        <v>3</v>
      </c>
      <c r="B4" s="296" t="s">
        <v>369</v>
      </c>
    </row>
    <row r="5" spans="1:2" ht="14.25">
      <c r="A5" s="5" t="s">
        <v>4</v>
      </c>
      <c r="B5" s="296" t="s">
        <v>370</v>
      </c>
    </row>
    <row r="6" spans="1:2" ht="14.25">
      <c r="A6" s="5" t="s">
        <v>5</v>
      </c>
      <c r="B6" s="296" t="s">
        <v>371</v>
      </c>
    </row>
    <row r="7" spans="1:2" ht="14.25">
      <c r="A7" s="3" t="s">
        <v>6</v>
      </c>
      <c r="B7" s="4" t="s">
        <v>7</v>
      </c>
    </row>
    <row r="8" spans="1:2" ht="14.25">
      <c r="A8" s="5" t="s">
        <v>8</v>
      </c>
      <c r="B8" s="296" t="s">
        <v>435</v>
      </c>
    </row>
    <row r="9" spans="1:2" ht="14.25">
      <c r="A9" s="5" t="s">
        <v>9</v>
      </c>
      <c r="B9" s="296" t="s">
        <v>372</v>
      </c>
    </row>
    <row r="10" spans="1:2" ht="14.25">
      <c r="A10" s="5" t="s">
        <v>10</v>
      </c>
      <c r="B10" s="296" t="s">
        <v>373</v>
      </c>
    </row>
    <row r="11" spans="1:2" ht="14.25">
      <c r="A11" s="5" t="s">
        <v>11</v>
      </c>
      <c r="B11" s="296" t="s">
        <v>374</v>
      </c>
    </row>
    <row r="12" spans="1:2" ht="14.25">
      <c r="A12" s="3" t="s">
        <v>12</v>
      </c>
      <c r="B12" s="4" t="s">
        <v>13</v>
      </c>
    </row>
    <row r="13" spans="1:2" ht="14.25">
      <c r="A13" s="6" t="s">
        <v>14</v>
      </c>
      <c r="B13" s="296" t="s">
        <v>436</v>
      </c>
    </row>
    <row r="14" spans="1:2" ht="14.25">
      <c r="A14" s="6" t="s">
        <v>15</v>
      </c>
      <c r="B14" s="296" t="s">
        <v>375</v>
      </c>
    </row>
    <row r="15" spans="1:2" ht="14.25">
      <c r="A15" s="6" t="s">
        <v>16</v>
      </c>
      <c r="B15" s="296" t="s">
        <v>376</v>
      </c>
    </row>
    <row r="16" spans="1:2" ht="14.25">
      <c r="A16" s="6" t="s">
        <v>17</v>
      </c>
      <c r="B16" s="296" t="s">
        <v>377</v>
      </c>
    </row>
    <row r="17" spans="1:2" ht="14.25">
      <c r="A17" s="3" t="s">
        <v>18</v>
      </c>
      <c r="B17" s="4" t="s">
        <v>19</v>
      </c>
    </row>
    <row r="18" spans="1:2" ht="14.25">
      <c r="A18" s="6" t="s">
        <v>20</v>
      </c>
      <c r="B18" s="296" t="s">
        <v>437</v>
      </c>
    </row>
    <row r="19" spans="1:2" ht="14.25">
      <c r="A19" s="6" t="s">
        <v>21</v>
      </c>
      <c r="B19" s="296" t="s">
        <v>378</v>
      </c>
    </row>
    <row r="20" spans="1:2" ht="14.25">
      <c r="A20" s="6" t="s">
        <v>22</v>
      </c>
      <c r="B20" s="296" t="s">
        <v>379</v>
      </c>
    </row>
    <row r="21" spans="1:2" ht="14.25">
      <c r="A21" s="6" t="s">
        <v>23</v>
      </c>
      <c r="B21" s="296" t="s">
        <v>380</v>
      </c>
    </row>
    <row r="22" spans="1:2" ht="14.25">
      <c r="A22" s="3" t="s">
        <v>24</v>
      </c>
      <c r="B22" s="4" t="s">
        <v>25</v>
      </c>
    </row>
    <row r="23" spans="1:2" ht="14.25">
      <c r="A23" s="6" t="s">
        <v>26</v>
      </c>
      <c r="B23" s="296" t="s">
        <v>438</v>
      </c>
    </row>
    <row r="24" spans="1:2" ht="14.25">
      <c r="A24" s="6" t="s">
        <v>27</v>
      </c>
      <c r="B24" s="296" t="s">
        <v>381</v>
      </c>
    </row>
    <row r="25" spans="1:2" ht="14.25">
      <c r="A25" s="6" t="s">
        <v>28</v>
      </c>
      <c r="B25" s="296" t="s">
        <v>382</v>
      </c>
    </row>
    <row r="26" spans="1:2" ht="14.25">
      <c r="A26" s="6" t="s">
        <v>29</v>
      </c>
      <c r="B26" s="296" t="s">
        <v>383</v>
      </c>
    </row>
    <row r="27" spans="1:2" ht="14.25">
      <c r="A27" s="3" t="s">
        <v>30</v>
      </c>
      <c r="B27" s="4" t="s">
        <v>31</v>
      </c>
    </row>
    <row r="28" spans="1:2" ht="14.25">
      <c r="A28" s="6" t="s">
        <v>32</v>
      </c>
      <c r="B28" s="296" t="s">
        <v>439</v>
      </c>
    </row>
    <row r="29" spans="1:2" ht="14.25">
      <c r="A29" s="6" t="s">
        <v>33</v>
      </c>
      <c r="B29" s="296" t="s">
        <v>384</v>
      </c>
    </row>
    <row r="30" spans="1:2" ht="14.25">
      <c r="A30" s="6" t="s">
        <v>34</v>
      </c>
      <c r="B30" s="296" t="s">
        <v>385</v>
      </c>
    </row>
    <row r="31" spans="1:2" ht="14.25">
      <c r="A31" s="6" t="s">
        <v>35</v>
      </c>
      <c r="B31" s="296" t="s">
        <v>386</v>
      </c>
    </row>
    <row r="32" spans="1:2" ht="15" thickBot="1">
      <c r="A32" s="7"/>
      <c r="B32" s="2"/>
    </row>
  </sheetData>
  <sheetProtection/>
  <hyperlinks>
    <hyperlink ref="B3" location="'8.1.1'!A1" display="Accidents mortels sur le lieu de travail selon le type de travail : évolution 2011 - 2015"/>
    <hyperlink ref="B4" location="'8.1.2'!A1" display="Accidents mortels sur le lieu de travail selon le type de travail : distribution selon le genre - 2015"/>
    <hyperlink ref="B5" location="'8.1.3'!A1" display="Accidents mortels sur le lieu de travail selon le type de travail : distribution selon la génération - 2015"/>
    <hyperlink ref="B6" location="'8.1.4'!A1" display="Accidents mortels sur le lieu de travail selon le type de travail : distribution selon le genre de travail - 2015"/>
    <hyperlink ref="B8" location="'8.2.1'!A1" display="Accidents mortels sur le lieu de travail selon la déviation : évolution 2011 - 2015"/>
    <hyperlink ref="B9" location="'8.2.2'!A1" display="Accidents mortels sur le lieu de travail selon la déviation : distribution selon le genre - 2015"/>
    <hyperlink ref="B10" location="'8.2.3'!A1" display="Accidents mortels sur le lieu de travail selon la déviation : distribution selon la génération - 2015"/>
    <hyperlink ref="B11" location="'8.2.4'!A1" display="Accidents mortels sur le lieu de travail selon la déviation : distribution selon le genre de travail - 2015"/>
    <hyperlink ref="B13" location="'8.3.1'!A1" display="Accidents mortels sur le lieu de travail selon l'agent matériel : évolution 2011 - 2015"/>
    <hyperlink ref="B14" location="'8.3.2'!A1" display="Accidents mortels sur le lieu de travail selon l'agent matériel : distribution selon le genre - 2015"/>
    <hyperlink ref="B15" location="'8.3.3'!A1" display="Accidents mortels sur le lieu de travail selon l'agent matériel : distribution selon la génération - 2015"/>
    <hyperlink ref="B16" location="'8.3.4'!A1" display="Accidents mortels sur le lieu de travail selon l'agent matériel : distribution selon le genre du travail - 2015"/>
    <hyperlink ref="B18" location="'8.4.1'!A1" display="Accidents mortels sur le lieu de travail selon la modalité de la blessure : évolution 2011 - 2015"/>
    <hyperlink ref="B19" location="'8.4.2'!A1" display="Accidents mortels sur le lieu de travail selon la modalité de la blessure : distribution selon le genre - 2015"/>
    <hyperlink ref="B20" location="'8.4.3'!A1" display="Accidents mortels sur le lieu de travail selon la modalité de la blessure : distribution selon la génération - 2015"/>
    <hyperlink ref="B21" location="'8.4.4'!A1" display="Accidents mortels sur le lieu de travail selon la modalité de la blessure : distribution selon le genre de travail -2015"/>
    <hyperlink ref="B23" location="'8.5.1'!A1" display="Accidents mortels sur le lieu de travail selon la nature de la blessure : évolution 2011 - 2015"/>
    <hyperlink ref="B24" location="'8.5.2'!A1" display="Accidents mortels sur le lieu de travail selon la nature de la blessure : distribution selon le genre - 2015"/>
    <hyperlink ref="B25" location="'8.5.3'!A1" display="Accidents mortels sur le lieu de travail selon la nature de la blessure : distribution selon la génération - 2015"/>
    <hyperlink ref="B26" location="'8.5.4'!A1" display="Accidents mortels sur le lieu de travail selon la nature de la blessure : distribution selon le genre de travail - 2015"/>
    <hyperlink ref="B28" location="'8.6.1'!A1" display="Accidents mortels sur le lieu de travail selon la localisation de la blessure : évolution 2011 - 2015"/>
    <hyperlink ref="B29" location="'8.6.2'!A1" display="Accidents mortels sur le lieu de travail selon la localisation de la blessure : distribution selon le genre - 2015"/>
    <hyperlink ref="B30" location="'8.6.3'!A1" display="Accidents mortels sur le lieu de travail selon la localisation de la blessure : distribution selon la génération - 2015"/>
    <hyperlink ref="B31" location="'8.6.4'!A1" display="Accidents mortels sur le lieu de travail selon la localisation de la blessure : distribution selon le genre de travail - 20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="90" zoomScaleNormal="90" zoomScalePageLayoutView="0" workbookViewId="0" topLeftCell="A1">
      <selection activeCell="A2" sqref="A2:L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9.8515625" style="291" hidden="1" customWidth="1"/>
    <col min="7" max="10" width="9.8515625" style="291" customWidth="1"/>
    <col min="11" max="16384" width="11.421875" style="291" customWidth="1"/>
  </cols>
  <sheetData>
    <row r="1" spans="1:12" ht="24.75" customHeight="1" thickBot="1" thickTop="1">
      <c r="A1" s="475" t="s">
        <v>365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24.75" customHeight="1" thickBot="1" thickTop="1">
      <c r="A2" s="475" t="s">
        <v>442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24.75" customHeight="1" thickBot="1" thickTop="1">
      <c r="A3" s="537" t="s">
        <v>37</v>
      </c>
      <c r="B3" s="539" t="s">
        <v>13</v>
      </c>
      <c r="C3" s="515"/>
      <c r="D3" s="515"/>
      <c r="E3" s="515"/>
      <c r="F3" s="515"/>
      <c r="G3" s="515"/>
      <c r="H3" s="515"/>
      <c r="I3" s="515"/>
      <c r="J3" s="515"/>
      <c r="K3" s="515"/>
      <c r="L3" s="516"/>
    </row>
    <row r="4" spans="1:12" ht="24.75" customHeight="1">
      <c r="A4" s="537"/>
      <c r="B4" s="539"/>
      <c r="C4" s="510">
        <v>2012</v>
      </c>
      <c r="D4" s="512"/>
      <c r="E4" s="510">
        <v>2013</v>
      </c>
      <c r="F4" s="512"/>
      <c r="G4" s="510">
        <v>2014</v>
      </c>
      <c r="H4" s="512"/>
      <c r="I4" s="510">
        <v>2015</v>
      </c>
      <c r="J4" s="512"/>
      <c r="K4" s="510">
        <v>2016</v>
      </c>
      <c r="L4" s="512"/>
    </row>
    <row r="5" spans="1:12" ht="24.75" customHeight="1" thickBot="1">
      <c r="A5" s="538"/>
      <c r="B5" s="540"/>
      <c r="C5" s="37" t="s">
        <v>39</v>
      </c>
      <c r="D5" s="151" t="s">
        <v>40</v>
      </c>
      <c r="E5" s="37" t="s">
        <v>39</v>
      </c>
      <c r="F5" s="151" t="s">
        <v>40</v>
      </c>
      <c r="G5" s="37" t="s">
        <v>39</v>
      </c>
      <c r="H5" s="151" t="s">
        <v>40</v>
      </c>
      <c r="I5" s="37" t="s">
        <v>39</v>
      </c>
      <c r="J5" s="151" t="s">
        <v>40</v>
      </c>
      <c r="K5" s="37" t="s">
        <v>39</v>
      </c>
      <c r="L5" s="151" t="s">
        <v>40</v>
      </c>
    </row>
    <row r="6" spans="1:13" ht="14.25">
      <c r="A6" s="34" t="s">
        <v>138</v>
      </c>
      <c r="B6" s="152" t="s">
        <v>139</v>
      </c>
      <c r="C6" s="153">
        <v>6</v>
      </c>
      <c r="D6" s="154">
        <v>0.08955223880597014</v>
      </c>
      <c r="E6" s="153">
        <v>2</v>
      </c>
      <c r="F6" s="154">
        <v>0.027777777777777776</v>
      </c>
      <c r="G6" s="153">
        <v>0</v>
      </c>
      <c r="H6" s="154">
        <v>0</v>
      </c>
      <c r="I6" s="153">
        <v>3</v>
      </c>
      <c r="J6" s="154">
        <v>0.42857142857142855</v>
      </c>
      <c r="K6" s="153">
        <v>2</v>
      </c>
      <c r="L6" s="154">
        <f>_xlfn.IFERROR(VLOOKUP(M6,'[2]Sheet1'!$A$91:$C$97,3,FALSE),0)/100</f>
        <v>0</v>
      </c>
      <c r="M6" s="317"/>
    </row>
    <row r="7" spans="1:13" ht="27">
      <c r="A7" s="34" t="s">
        <v>140</v>
      </c>
      <c r="B7" s="152" t="s">
        <v>141</v>
      </c>
      <c r="C7" s="155">
        <v>1</v>
      </c>
      <c r="D7" s="156">
        <v>0.014925373134328358</v>
      </c>
      <c r="E7" s="155">
        <v>3</v>
      </c>
      <c r="F7" s="156">
        <v>0.041666666666666664</v>
      </c>
      <c r="G7" s="155">
        <v>0</v>
      </c>
      <c r="H7" s="156">
        <v>0</v>
      </c>
      <c r="I7" s="155">
        <v>1</v>
      </c>
      <c r="J7" s="156">
        <v>0.14285714285714285</v>
      </c>
      <c r="K7" s="155">
        <v>0</v>
      </c>
      <c r="L7" s="156">
        <f>_xlfn.IFERROR(VLOOKUP(M7,'[2]Sheet1'!$A$91:$C$97,3,FALSE),0)/100</f>
        <v>0</v>
      </c>
      <c r="M7" s="317"/>
    </row>
    <row r="8" spans="1:13" ht="14.25">
      <c r="A8" s="34" t="s">
        <v>142</v>
      </c>
      <c r="B8" s="152" t="s">
        <v>143</v>
      </c>
      <c r="C8" s="155">
        <v>11</v>
      </c>
      <c r="D8" s="156">
        <v>0.16417910447761194</v>
      </c>
      <c r="E8" s="155">
        <v>8</v>
      </c>
      <c r="F8" s="156">
        <v>0.11</v>
      </c>
      <c r="G8" s="155">
        <v>0</v>
      </c>
      <c r="H8" s="156">
        <v>0</v>
      </c>
      <c r="I8" s="155">
        <v>1</v>
      </c>
      <c r="J8" s="156">
        <v>0.14285714285714285</v>
      </c>
      <c r="K8" s="155">
        <v>0</v>
      </c>
      <c r="L8" s="156">
        <f>_xlfn.IFERROR(VLOOKUP(M8,'[2]Sheet1'!$A$91:$C$97,3,FALSE),0)/100</f>
        <v>0</v>
      </c>
      <c r="M8" s="317"/>
    </row>
    <row r="9" spans="1:13" ht="14.25">
      <c r="A9" s="34" t="s">
        <v>144</v>
      </c>
      <c r="B9" s="152" t="s">
        <v>145</v>
      </c>
      <c r="C9" s="155">
        <v>1</v>
      </c>
      <c r="D9" s="156">
        <v>0.014925373134328358</v>
      </c>
      <c r="E9" s="155">
        <v>1</v>
      </c>
      <c r="F9" s="156">
        <v>0.013888888888888888</v>
      </c>
      <c r="G9" s="155">
        <v>2</v>
      </c>
      <c r="H9" s="156">
        <v>0.3333333333333333</v>
      </c>
      <c r="I9" s="155">
        <v>0</v>
      </c>
      <c r="J9" s="156">
        <v>0</v>
      </c>
      <c r="K9" s="155">
        <v>0</v>
      </c>
      <c r="L9" s="156">
        <f>_xlfn.IFERROR(VLOOKUP(M9,'[2]Sheet1'!$A$91:$C$97,3,FALSE),0)/100</f>
        <v>0</v>
      </c>
      <c r="M9" s="315"/>
    </row>
    <row r="10" spans="1:13" ht="14.25">
      <c r="A10" s="34" t="s">
        <v>146</v>
      </c>
      <c r="B10" s="152" t="s">
        <v>147</v>
      </c>
      <c r="C10" s="157">
        <v>1</v>
      </c>
      <c r="D10" s="156">
        <v>0.014925373134328358</v>
      </c>
      <c r="E10" s="157">
        <v>2</v>
      </c>
      <c r="F10" s="156">
        <v>0.027777777777777776</v>
      </c>
      <c r="G10" s="157">
        <v>0</v>
      </c>
      <c r="H10" s="156">
        <v>0</v>
      </c>
      <c r="I10" s="157">
        <v>0</v>
      </c>
      <c r="J10" s="156">
        <v>0</v>
      </c>
      <c r="K10" s="157">
        <v>0</v>
      </c>
      <c r="L10" s="156">
        <f>_xlfn.IFERROR(VLOOKUP(M10,'[2]Sheet1'!$A$91:$C$97,3,FALSE),0)/100</f>
        <v>0</v>
      </c>
      <c r="M10" s="317"/>
    </row>
    <row r="11" spans="1:13" ht="14.25">
      <c r="A11" s="34" t="s">
        <v>148</v>
      </c>
      <c r="B11" s="152" t="s">
        <v>149</v>
      </c>
      <c r="C11" s="157">
        <v>0</v>
      </c>
      <c r="D11" s="156">
        <v>0</v>
      </c>
      <c r="E11" s="157">
        <v>1</v>
      </c>
      <c r="F11" s="156">
        <v>0.013888888888888888</v>
      </c>
      <c r="G11" s="157">
        <v>0</v>
      </c>
      <c r="H11" s="156">
        <v>0</v>
      </c>
      <c r="I11" s="157">
        <v>0</v>
      </c>
      <c r="J11" s="156">
        <v>0</v>
      </c>
      <c r="K11" s="155">
        <v>1</v>
      </c>
      <c r="L11" s="156">
        <f>_xlfn.IFERROR(VLOOKUP(M11,'[2]Sheet1'!$A$91:$C$97,3,FALSE),0)/100</f>
        <v>0</v>
      </c>
      <c r="M11" s="446"/>
    </row>
    <row r="12" spans="1:13" ht="14.25">
      <c r="A12" s="34" t="s">
        <v>150</v>
      </c>
      <c r="B12" s="152" t="s">
        <v>151</v>
      </c>
      <c r="C12" s="157">
        <v>1</v>
      </c>
      <c r="D12" s="156">
        <v>0.014925373134328358</v>
      </c>
      <c r="E12" s="157">
        <v>0</v>
      </c>
      <c r="F12" s="156">
        <v>0</v>
      </c>
      <c r="G12" s="157">
        <v>0</v>
      </c>
      <c r="H12" s="156">
        <v>0</v>
      </c>
      <c r="I12" s="157">
        <v>0</v>
      </c>
      <c r="J12" s="156">
        <v>0</v>
      </c>
      <c r="K12" s="155">
        <v>0</v>
      </c>
      <c r="L12" s="156">
        <f>_xlfn.IFERROR(VLOOKUP(M12,'[2]Sheet1'!$A$91:$C$97,3,FALSE),0)/100</f>
        <v>0</v>
      </c>
      <c r="M12" s="315"/>
    </row>
    <row r="13" spans="1:13" ht="14.25">
      <c r="A13" s="34" t="s">
        <v>152</v>
      </c>
      <c r="B13" s="152" t="s">
        <v>153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57">
        <v>0</v>
      </c>
      <c r="J13" s="156">
        <v>0</v>
      </c>
      <c r="K13" s="155">
        <v>0</v>
      </c>
      <c r="L13" s="156">
        <f>_xlfn.IFERROR(VLOOKUP(M13,'[2]Sheet1'!$A$91:$C$97,3,FALSE),0)/100</f>
        <v>0</v>
      </c>
      <c r="M13" s="315"/>
    </row>
    <row r="14" spans="1:13" ht="14.25">
      <c r="A14" s="34" t="s">
        <v>154</v>
      </c>
      <c r="B14" s="152" t="s">
        <v>155</v>
      </c>
      <c r="C14" s="157">
        <v>1</v>
      </c>
      <c r="D14" s="156">
        <v>0.014925373134328358</v>
      </c>
      <c r="E14" s="157">
        <v>0</v>
      </c>
      <c r="F14" s="156">
        <v>0</v>
      </c>
      <c r="G14" s="157">
        <v>0</v>
      </c>
      <c r="H14" s="156">
        <v>0</v>
      </c>
      <c r="I14" s="157">
        <v>0</v>
      </c>
      <c r="J14" s="156">
        <v>0</v>
      </c>
      <c r="K14" s="155">
        <v>0</v>
      </c>
      <c r="L14" s="156">
        <f>_xlfn.IFERROR(VLOOKUP(M14,'[2]Sheet1'!$A$91:$C$97,3,FALSE),0)/100</f>
        <v>0</v>
      </c>
      <c r="M14" s="315"/>
    </row>
    <row r="15" spans="1:13" ht="14.25">
      <c r="A15" s="34" t="s">
        <v>156</v>
      </c>
      <c r="B15" s="152" t="s">
        <v>157</v>
      </c>
      <c r="C15" s="157">
        <v>3</v>
      </c>
      <c r="D15" s="156">
        <v>0.04477611940298507</v>
      </c>
      <c r="E15" s="157">
        <v>0</v>
      </c>
      <c r="F15" s="156">
        <v>0</v>
      </c>
      <c r="G15" s="157">
        <v>0</v>
      </c>
      <c r="H15" s="156">
        <v>0</v>
      </c>
      <c r="I15" s="157">
        <v>0</v>
      </c>
      <c r="J15" s="156">
        <v>0</v>
      </c>
      <c r="K15" s="157">
        <v>0</v>
      </c>
      <c r="L15" s="156">
        <f>_xlfn.IFERROR(VLOOKUP(M15,'[2]Sheet1'!$A$91:$C$97,3,FALSE),0)/100</f>
        <v>0</v>
      </c>
      <c r="M15" s="317"/>
    </row>
    <row r="16" spans="1:13" ht="14.25">
      <c r="A16" s="34" t="s">
        <v>158</v>
      </c>
      <c r="B16" s="152" t="s">
        <v>159</v>
      </c>
      <c r="C16" s="157">
        <v>5</v>
      </c>
      <c r="D16" s="156">
        <v>0.07462686567164178</v>
      </c>
      <c r="E16" s="157">
        <v>4</v>
      </c>
      <c r="F16" s="156">
        <v>0.05555555555555555</v>
      </c>
      <c r="G16" s="157">
        <v>0</v>
      </c>
      <c r="H16" s="156">
        <v>0</v>
      </c>
      <c r="I16" s="157">
        <v>0</v>
      </c>
      <c r="J16" s="156">
        <v>0</v>
      </c>
      <c r="K16" s="157">
        <v>0</v>
      </c>
      <c r="L16" s="156">
        <f>_xlfn.IFERROR(VLOOKUP(M16,'[2]Sheet1'!$A$91:$C$97,3,FALSE),0)/100</f>
        <v>0</v>
      </c>
      <c r="M16" s="317"/>
    </row>
    <row r="17" spans="1:13" ht="14.25">
      <c r="A17" s="34" t="s">
        <v>160</v>
      </c>
      <c r="B17" s="152" t="s">
        <v>161</v>
      </c>
      <c r="C17" s="157">
        <v>2</v>
      </c>
      <c r="D17" s="156">
        <v>0.029850746268656716</v>
      </c>
      <c r="E17" s="157">
        <v>8</v>
      </c>
      <c r="F17" s="156">
        <v>0.1111111111111111</v>
      </c>
      <c r="G17" s="157">
        <v>0</v>
      </c>
      <c r="H17" s="156">
        <v>0</v>
      </c>
      <c r="I17" s="157">
        <v>0</v>
      </c>
      <c r="J17" s="156">
        <v>0</v>
      </c>
      <c r="K17" s="157">
        <v>0</v>
      </c>
      <c r="L17" s="156">
        <f>_xlfn.IFERROR(VLOOKUP(M17,'[2]Sheet1'!$A$91:$C$97,3,FALSE),0)/100</f>
        <v>0</v>
      </c>
      <c r="M17" s="317"/>
    </row>
    <row r="18" spans="1:13" ht="14.25">
      <c r="A18" s="34" t="s">
        <v>162</v>
      </c>
      <c r="B18" s="152" t="s">
        <v>163</v>
      </c>
      <c r="C18" s="157">
        <v>14</v>
      </c>
      <c r="D18" s="156">
        <v>0.208955223880597</v>
      </c>
      <c r="E18" s="157">
        <v>27</v>
      </c>
      <c r="F18" s="156">
        <v>0.375</v>
      </c>
      <c r="G18" s="157">
        <v>1</v>
      </c>
      <c r="H18" s="156">
        <v>0.16666666666666666</v>
      </c>
      <c r="I18" s="157">
        <v>1</v>
      </c>
      <c r="J18" s="156">
        <v>0.14285714285714285</v>
      </c>
      <c r="K18" s="157">
        <v>2</v>
      </c>
      <c r="L18" s="156">
        <f>_xlfn.IFERROR(VLOOKUP(M18,'[2]Sheet1'!$A$91:$C$97,3,FALSE),0)/100</f>
        <v>0</v>
      </c>
      <c r="M18" s="317"/>
    </row>
    <row r="19" spans="1:13" ht="14.25">
      <c r="A19" s="34" t="s">
        <v>164</v>
      </c>
      <c r="B19" s="152" t="s">
        <v>165</v>
      </c>
      <c r="C19" s="157">
        <v>2</v>
      </c>
      <c r="D19" s="156">
        <v>0.029850746268656716</v>
      </c>
      <c r="E19" s="157">
        <v>1</v>
      </c>
      <c r="F19" s="156">
        <v>0.013888888888888888</v>
      </c>
      <c r="G19" s="157">
        <v>1</v>
      </c>
      <c r="H19" s="156">
        <v>0.16666666666666666</v>
      </c>
      <c r="I19" s="157">
        <v>0</v>
      </c>
      <c r="J19" s="156">
        <v>0</v>
      </c>
      <c r="K19" s="157">
        <v>2</v>
      </c>
      <c r="L19" s="156">
        <f>_xlfn.IFERROR(VLOOKUP(M19,'[2]Sheet1'!$A$91:$C$97,3,FALSE),0)/100</f>
        <v>0</v>
      </c>
      <c r="M19" s="317"/>
    </row>
    <row r="20" spans="1:13" ht="14.25">
      <c r="A20" s="34" t="s">
        <v>166</v>
      </c>
      <c r="B20" s="152" t="s">
        <v>167</v>
      </c>
      <c r="C20" s="157">
        <v>6</v>
      </c>
      <c r="D20" s="156">
        <v>0.08955223880597014</v>
      </c>
      <c r="E20" s="157">
        <v>10</v>
      </c>
      <c r="F20" s="156">
        <v>0.1388888888888889</v>
      </c>
      <c r="G20" s="157">
        <v>0</v>
      </c>
      <c r="H20" s="156">
        <v>0</v>
      </c>
      <c r="I20" s="157">
        <v>0</v>
      </c>
      <c r="J20" s="156">
        <v>0</v>
      </c>
      <c r="K20" s="157">
        <v>0</v>
      </c>
      <c r="L20" s="156">
        <f>_xlfn.IFERROR(VLOOKUP(M20,'[2]Sheet1'!$A$91:$C$97,3,FALSE),0)/100</f>
        <v>0</v>
      </c>
      <c r="M20" s="317"/>
    </row>
    <row r="21" spans="1:13" ht="14.25">
      <c r="A21" s="34" t="s">
        <v>168</v>
      </c>
      <c r="B21" s="152" t="s">
        <v>169</v>
      </c>
      <c r="C21" s="157">
        <v>3</v>
      </c>
      <c r="D21" s="156">
        <v>0.04477611940298507</v>
      </c>
      <c r="E21" s="157">
        <v>2</v>
      </c>
      <c r="F21" s="156">
        <v>0.027777777777777776</v>
      </c>
      <c r="G21" s="157">
        <v>1</v>
      </c>
      <c r="H21" s="156">
        <v>0.16666666666666666</v>
      </c>
      <c r="I21" s="157">
        <v>0</v>
      </c>
      <c r="J21" s="156">
        <v>0</v>
      </c>
      <c r="K21" s="157">
        <v>0</v>
      </c>
      <c r="L21" s="156">
        <f>_xlfn.IFERROR(VLOOKUP(M21,'[2]Sheet1'!$A$91:$C$97,3,FALSE),0)/100</f>
        <v>0</v>
      </c>
      <c r="M21" s="317"/>
    </row>
    <row r="22" spans="1:13" ht="14.25">
      <c r="A22" s="34" t="s">
        <v>170</v>
      </c>
      <c r="B22" s="152" t="s">
        <v>171</v>
      </c>
      <c r="C22" s="157">
        <v>0</v>
      </c>
      <c r="D22" s="156">
        <v>0</v>
      </c>
      <c r="E22" s="157">
        <v>0</v>
      </c>
      <c r="F22" s="156">
        <v>0</v>
      </c>
      <c r="G22" s="157">
        <v>0</v>
      </c>
      <c r="H22" s="156">
        <v>0</v>
      </c>
      <c r="I22" s="157">
        <v>0</v>
      </c>
      <c r="J22" s="156">
        <v>0</v>
      </c>
      <c r="K22" s="157">
        <v>0</v>
      </c>
      <c r="L22" s="156">
        <f>_xlfn.IFERROR(VLOOKUP(M22,'[2]Sheet1'!$A$91:$C$97,3,FALSE),0)/100</f>
        <v>0</v>
      </c>
      <c r="M22" s="315"/>
    </row>
    <row r="23" spans="1:13" ht="14.25">
      <c r="A23" s="34" t="s">
        <v>172</v>
      </c>
      <c r="B23" s="152" t="s">
        <v>173</v>
      </c>
      <c r="C23" s="157">
        <v>0</v>
      </c>
      <c r="D23" s="156">
        <v>0</v>
      </c>
      <c r="E23" s="157">
        <v>0</v>
      </c>
      <c r="F23" s="156">
        <v>0</v>
      </c>
      <c r="G23" s="157">
        <v>1</v>
      </c>
      <c r="H23" s="156">
        <v>0.16666666666666666</v>
      </c>
      <c r="I23" s="157">
        <v>1</v>
      </c>
      <c r="J23" s="156">
        <v>0.14285714285714285</v>
      </c>
      <c r="K23" s="157">
        <v>1</v>
      </c>
      <c r="L23" s="156">
        <f>_xlfn.IFERROR(VLOOKUP(M23,'[2]Sheet1'!$A$91:$C$97,3,FALSE),0)/100</f>
        <v>0</v>
      </c>
      <c r="M23" s="317"/>
    </row>
    <row r="24" spans="1:13" ht="14.25">
      <c r="A24" s="34" t="s">
        <v>174</v>
      </c>
      <c r="B24" s="152" t="s">
        <v>175</v>
      </c>
      <c r="C24" s="157">
        <v>4</v>
      </c>
      <c r="D24" s="156">
        <v>0.05970149253731343</v>
      </c>
      <c r="E24" s="157">
        <v>0</v>
      </c>
      <c r="F24" s="156">
        <v>0</v>
      </c>
      <c r="G24" s="157">
        <v>0</v>
      </c>
      <c r="H24" s="156">
        <v>0</v>
      </c>
      <c r="I24" s="157">
        <v>0</v>
      </c>
      <c r="J24" s="156">
        <v>0</v>
      </c>
      <c r="K24" s="155">
        <v>0</v>
      </c>
      <c r="L24" s="156">
        <f>_xlfn.IFERROR(VLOOKUP(M24,'[2]Sheet1'!$A$91:$C$97,3,FALSE),0)/100</f>
        <v>0</v>
      </c>
      <c r="M24" s="315"/>
    </row>
    <row r="25" spans="1:13" ht="14.25">
      <c r="A25" s="34" t="s">
        <v>176</v>
      </c>
      <c r="B25" s="152" t="s">
        <v>177</v>
      </c>
      <c r="C25" s="157">
        <v>0</v>
      </c>
      <c r="D25" s="156">
        <v>0</v>
      </c>
      <c r="E25" s="157">
        <v>0</v>
      </c>
      <c r="F25" s="156">
        <v>0</v>
      </c>
      <c r="G25" s="157">
        <v>0</v>
      </c>
      <c r="H25" s="156">
        <v>0</v>
      </c>
      <c r="I25" s="157">
        <v>0</v>
      </c>
      <c r="J25" s="156">
        <v>0</v>
      </c>
      <c r="K25" s="155">
        <v>0</v>
      </c>
      <c r="L25" s="156">
        <f>_xlfn.IFERROR(VLOOKUP(M25,'[2]Sheet1'!$A$91:$C$97,3,FALSE),0)/100</f>
        <v>0</v>
      </c>
      <c r="M25" s="315"/>
    </row>
    <row r="26" spans="1:13" ht="14.25">
      <c r="A26" s="34" t="s">
        <v>178</v>
      </c>
      <c r="B26" s="152" t="s">
        <v>179</v>
      </c>
      <c r="C26" s="157">
        <v>0</v>
      </c>
      <c r="D26" s="156">
        <v>0</v>
      </c>
      <c r="E26" s="157">
        <v>1</v>
      </c>
      <c r="F26" s="156">
        <v>0.013888888888888888</v>
      </c>
      <c r="G26" s="157">
        <v>0</v>
      </c>
      <c r="H26" s="156">
        <v>0</v>
      </c>
      <c r="I26" s="157">
        <v>0</v>
      </c>
      <c r="J26" s="156">
        <v>0</v>
      </c>
      <c r="K26" s="155">
        <v>1</v>
      </c>
      <c r="L26" s="156">
        <f>_xlfn.IFERROR(VLOOKUP(M26,'[2]Sheet1'!$A$91:$C$97,3,FALSE),0)/100</f>
        <v>0</v>
      </c>
      <c r="M26" s="446"/>
    </row>
    <row r="27" spans="1:13" ht="15" thickBot="1">
      <c r="A27" s="34" t="s">
        <v>180</v>
      </c>
      <c r="B27" s="152" t="s">
        <v>181</v>
      </c>
      <c r="C27" s="158">
        <v>6</v>
      </c>
      <c r="D27" s="159">
        <v>0.08955223880597014</v>
      </c>
      <c r="E27" s="158">
        <v>2</v>
      </c>
      <c r="F27" s="159">
        <v>0.027777777777777776</v>
      </c>
      <c r="G27" s="158">
        <v>0</v>
      </c>
      <c r="H27" s="159">
        <v>0</v>
      </c>
      <c r="I27" s="158">
        <v>0</v>
      </c>
      <c r="J27" s="159">
        <v>0</v>
      </c>
      <c r="K27" s="158">
        <v>0</v>
      </c>
      <c r="L27" s="159">
        <f>_xlfn.IFERROR(VLOOKUP(M27,'[2]Sheet1'!$A$91:$C$97,3,FALSE),0)/100</f>
        <v>0</v>
      </c>
      <c r="M27" s="317"/>
    </row>
    <row r="28" spans="1:13" ht="15" thickBot="1">
      <c r="A28" s="482" t="s">
        <v>78</v>
      </c>
      <c r="B28" s="521"/>
      <c r="C28" s="160">
        <v>67</v>
      </c>
      <c r="D28" s="161">
        <v>1</v>
      </c>
      <c r="E28" s="160">
        <v>72</v>
      </c>
      <c r="F28" s="161">
        <v>1</v>
      </c>
      <c r="G28" s="160">
        <v>6</v>
      </c>
      <c r="H28" s="161">
        <v>1</v>
      </c>
      <c r="I28" s="160">
        <v>7</v>
      </c>
      <c r="J28" s="161">
        <v>1</v>
      </c>
      <c r="K28" s="160">
        <v>9</v>
      </c>
      <c r="L28" s="161">
        <f>_xlfn.IFERROR(VLOOKUP(M28,'[2]Sheet1'!$A$91:$C$97,3,FALSE),0)/100</f>
        <v>0</v>
      </c>
      <c r="M28" s="316"/>
    </row>
  </sheetData>
  <sheetProtection/>
  <mergeCells count="11">
    <mergeCell ref="A2:L2"/>
    <mergeCell ref="A1:L1"/>
    <mergeCell ref="E4:F4"/>
    <mergeCell ref="G4:H4"/>
    <mergeCell ref="A28:B28"/>
    <mergeCell ref="A3:A5"/>
    <mergeCell ref="B3:B5"/>
    <mergeCell ref="C3:L3"/>
    <mergeCell ref="K4:L4"/>
    <mergeCell ref="I4:J4"/>
    <mergeCell ref="C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F1" sqref="F1:F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5" width="16.00390625" style="291" customWidth="1"/>
    <col min="6" max="16384" width="11.421875" style="291" customWidth="1"/>
  </cols>
  <sheetData>
    <row r="1" spans="1:5" ht="24.75" customHeight="1" thickBot="1" thickTop="1">
      <c r="A1" s="475" t="s">
        <v>391</v>
      </c>
      <c r="B1" s="476"/>
      <c r="C1" s="476"/>
      <c r="D1" s="476"/>
      <c r="E1" s="477"/>
    </row>
    <row r="2" spans="1:5" ht="49.5" customHeight="1" thickBot="1" thickTop="1">
      <c r="A2" s="150" t="s">
        <v>37</v>
      </c>
      <c r="B2" s="276" t="s">
        <v>13</v>
      </c>
      <c r="C2" s="279" t="s">
        <v>79</v>
      </c>
      <c r="D2" s="279" t="s">
        <v>80</v>
      </c>
      <c r="E2" s="280" t="s">
        <v>78</v>
      </c>
    </row>
    <row r="3" spans="1:6" ht="14.25">
      <c r="A3" s="281" t="s">
        <v>138</v>
      </c>
      <c r="B3" s="292" t="s">
        <v>139</v>
      </c>
      <c r="C3" s="171">
        <v>0</v>
      </c>
      <c r="D3" s="171">
        <v>2</v>
      </c>
      <c r="E3" s="293">
        <v>2</v>
      </c>
      <c r="F3" s="317"/>
    </row>
    <row r="4" spans="1:6" ht="27">
      <c r="A4" s="44" t="s">
        <v>140</v>
      </c>
      <c r="B4" s="152" t="s">
        <v>141</v>
      </c>
      <c r="C4" s="157">
        <v>0</v>
      </c>
      <c r="D4" s="157">
        <v>0</v>
      </c>
      <c r="E4" s="133">
        <v>0</v>
      </c>
      <c r="F4" s="317"/>
    </row>
    <row r="5" spans="1:6" ht="14.25">
      <c r="A5" s="44" t="s">
        <v>142</v>
      </c>
      <c r="B5" s="152" t="s">
        <v>143</v>
      </c>
      <c r="C5" s="157">
        <v>0</v>
      </c>
      <c r="D5" s="157">
        <v>0</v>
      </c>
      <c r="E5" s="133">
        <v>0</v>
      </c>
      <c r="F5" s="317"/>
    </row>
    <row r="6" spans="1:6" ht="14.25">
      <c r="A6" s="44" t="s">
        <v>144</v>
      </c>
      <c r="B6" s="152" t="s">
        <v>145</v>
      </c>
      <c r="C6" s="157">
        <v>0</v>
      </c>
      <c r="D6" s="157">
        <v>0</v>
      </c>
      <c r="E6" s="133">
        <v>0</v>
      </c>
      <c r="F6" s="315"/>
    </row>
    <row r="7" spans="1:6" ht="14.25">
      <c r="A7" s="44" t="s">
        <v>146</v>
      </c>
      <c r="B7" s="152" t="s">
        <v>147</v>
      </c>
      <c r="C7" s="157">
        <v>0</v>
      </c>
      <c r="D7" s="157">
        <v>0</v>
      </c>
      <c r="E7" s="133">
        <v>0</v>
      </c>
      <c r="F7" s="317"/>
    </row>
    <row r="8" spans="1:6" ht="14.25">
      <c r="A8" s="44" t="s">
        <v>148</v>
      </c>
      <c r="B8" s="152" t="s">
        <v>149</v>
      </c>
      <c r="C8" s="157">
        <v>0</v>
      </c>
      <c r="D8" s="157">
        <v>1</v>
      </c>
      <c r="E8" s="133">
        <v>1</v>
      </c>
      <c r="F8" s="446"/>
    </row>
    <row r="9" spans="1:6" ht="14.25">
      <c r="A9" s="44" t="s">
        <v>150</v>
      </c>
      <c r="B9" s="152" t="s">
        <v>151</v>
      </c>
      <c r="C9" s="157">
        <v>0</v>
      </c>
      <c r="D9" s="157">
        <v>0</v>
      </c>
      <c r="E9" s="133">
        <v>0</v>
      </c>
      <c r="F9" s="315"/>
    </row>
    <row r="10" spans="1:6" ht="14.25">
      <c r="A10" s="44" t="s">
        <v>152</v>
      </c>
      <c r="B10" s="152" t="s">
        <v>153</v>
      </c>
      <c r="C10" s="157">
        <v>0</v>
      </c>
      <c r="D10" s="157">
        <v>0</v>
      </c>
      <c r="E10" s="133">
        <v>0</v>
      </c>
      <c r="F10" s="315"/>
    </row>
    <row r="11" spans="1:6" ht="14.25">
      <c r="A11" s="44" t="s">
        <v>154</v>
      </c>
      <c r="B11" s="152" t="s">
        <v>155</v>
      </c>
      <c r="C11" s="157">
        <v>0</v>
      </c>
      <c r="D11" s="157">
        <v>0</v>
      </c>
      <c r="E11" s="133">
        <v>0</v>
      </c>
      <c r="F11" s="315"/>
    </row>
    <row r="12" spans="1:6" ht="14.25">
      <c r="A12" s="44" t="s">
        <v>156</v>
      </c>
      <c r="B12" s="152" t="s">
        <v>157</v>
      </c>
      <c r="C12" s="157">
        <v>0</v>
      </c>
      <c r="D12" s="157">
        <v>0</v>
      </c>
      <c r="E12" s="133">
        <v>0</v>
      </c>
      <c r="F12" s="317"/>
    </row>
    <row r="13" spans="1:6" ht="14.25">
      <c r="A13" s="44" t="s">
        <v>158</v>
      </c>
      <c r="B13" s="152" t="s">
        <v>159</v>
      </c>
      <c r="C13" s="157">
        <v>0</v>
      </c>
      <c r="D13" s="157">
        <v>0</v>
      </c>
      <c r="E13" s="133">
        <v>0</v>
      </c>
      <c r="F13" s="317"/>
    </row>
    <row r="14" spans="1:6" ht="14.25">
      <c r="A14" s="44" t="s">
        <v>160</v>
      </c>
      <c r="B14" s="152" t="s">
        <v>161</v>
      </c>
      <c r="C14" s="157">
        <v>0</v>
      </c>
      <c r="D14" s="157">
        <v>0</v>
      </c>
      <c r="E14" s="133">
        <v>0</v>
      </c>
      <c r="F14" s="317"/>
    </row>
    <row r="15" spans="1:6" ht="14.25">
      <c r="A15" s="44" t="s">
        <v>162</v>
      </c>
      <c r="B15" s="152" t="s">
        <v>163</v>
      </c>
      <c r="C15" s="157">
        <v>0</v>
      </c>
      <c r="D15" s="157">
        <v>2</v>
      </c>
      <c r="E15" s="133">
        <v>2</v>
      </c>
      <c r="F15" s="317"/>
    </row>
    <row r="16" spans="1:6" ht="14.25">
      <c r="A16" s="44" t="s">
        <v>164</v>
      </c>
      <c r="B16" s="152" t="s">
        <v>165</v>
      </c>
      <c r="C16" s="157">
        <v>0</v>
      </c>
      <c r="D16" s="157">
        <v>2</v>
      </c>
      <c r="E16" s="133">
        <v>2</v>
      </c>
      <c r="F16" s="317"/>
    </row>
    <row r="17" spans="1:6" ht="14.25">
      <c r="A17" s="44" t="s">
        <v>166</v>
      </c>
      <c r="B17" s="152" t="s">
        <v>167</v>
      </c>
      <c r="C17" s="157">
        <v>0</v>
      </c>
      <c r="D17" s="157">
        <v>0</v>
      </c>
      <c r="E17" s="133">
        <v>0</v>
      </c>
      <c r="F17" s="317"/>
    </row>
    <row r="18" spans="1:6" ht="14.25">
      <c r="A18" s="44" t="s">
        <v>168</v>
      </c>
      <c r="B18" s="152" t="s">
        <v>169</v>
      </c>
      <c r="C18" s="157">
        <v>0</v>
      </c>
      <c r="D18" s="157">
        <v>0</v>
      </c>
      <c r="E18" s="133">
        <v>0</v>
      </c>
      <c r="F18" s="317"/>
    </row>
    <row r="19" spans="1:6" ht="14.25">
      <c r="A19" s="44" t="s">
        <v>170</v>
      </c>
      <c r="B19" s="152" t="s">
        <v>171</v>
      </c>
      <c r="C19" s="157">
        <v>0</v>
      </c>
      <c r="D19" s="157">
        <v>0</v>
      </c>
      <c r="E19" s="133">
        <v>0</v>
      </c>
      <c r="F19" s="315"/>
    </row>
    <row r="20" spans="1:6" ht="14.25">
      <c r="A20" s="44" t="s">
        <v>172</v>
      </c>
      <c r="B20" s="152" t="s">
        <v>173</v>
      </c>
      <c r="C20" s="157">
        <v>0</v>
      </c>
      <c r="D20" s="157">
        <v>1</v>
      </c>
      <c r="E20" s="133">
        <v>1</v>
      </c>
      <c r="F20" s="317"/>
    </row>
    <row r="21" spans="1:6" ht="14.25">
      <c r="A21" s="44" t="s">
        <v>174</v>
      </c>
      <c r="B21" s="152" t="s">
        <v>175</v>
      </c>
      <c r="C21" s="157">
        <v>0</v>
      </c>
      <c r="D21" s="157">
        <v>0</v>
      </c>
      <c r="E21" s="133">
        <v>0</v>
      </c>
      <c r="F21" s="315"/>
    </row>
    <row r="22" spans="1:6" ht="14.25">
      <c r="A22" s="44" t="s">
        <v>176</v>
      </c>
      <c r="B22" s="152" t="s">
        <v>177</v>
      </c>
      <c r="C22" s="157">
        <v>0</v>
      </c>
      <c r="D22" s="157">
        <v>0</v>
      </c>
      <c r="E22" s="133">
        <v>0</v>
      </c>
      <c r="F22" s="315"/>
    </row>
    <row r="23" spans="1:6" ht="14.25">
      <c r="A23" s="44" t="s">
        <v>178</v>
      </c>
      <c r="B23" s="152" t="s">
        <v>179</v>
      </c>
      <c r="C23" s="157">
        <v>0</v>
      </c>
      <c r="D23" s="157">
        <v>1</v>
      </c>
      <c r="E23" s="133">
        <v>1</v>
      </c>
      <c r="F23" s="446"/>
    </row>
    <row r="24" spans="1:6" ht="15" thickBot="1">
      <c r="A24" s="48" t="s">
        <v>180</v>
      </c>
      <c r="B24" s="187" t="s">
        <v>181</v>
      </c>
      <c r="C24" s="158">
        <v>0</v>
      </c>
      <c r="D24" s="158">
        <v>0</v>
      </c>
      <c r="E24" s="294">
        <v>0</v>
      </c>
      <c r="F24" s="317"/>
    </row>
    <row r="25" spans="1:6" ht="15" thickBot="1">
      <c r="A25" s="482" t="s">
        <v>78</v>
      </c>
      <c r="B25" s="527"/>
      <c r="C25" s="164">
        <v>0</v>
      </c>
      <c r="D25" s="164">
        <v>9</v>
      </c>
      <c r="E25" s="165">
        <v>9</v>
      </c>
      <c r="F25" s="316"/>
    </row>
  </sheetData>
  <sheetProtection/>
  <mergeCells count="2">
    <mergeCell ref="A1:E1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zoomScalePageLayoutView="0" workbookViewId="0" topLeftCell="C1">
      <selection activeCell="K1" sqref="K1:K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10.7109375" style="291" customWidth="1"/>
    <col min="11" max="11" width="11.421875" style="315" customWidth="1"/>
    <col min="12" max="16384" width="11.421875" style="291" customWidth="1"/>
  </cols>
  <sheetData>
    <row r="1" spans="1:10" ht="16.5" thickBot="1" thickTop="1">
      <c r="A1" s="475" t="s">
        <v>392</v>
      </c>
      <c r="B1" s="476"/>
      <c r="C1" s="476"/>
      <c r="D1" s="476"/>
      <c r="E1" s="476"/>
      <c r="F1" s="476"/>
      <c r="G1" s="476"/>
      <c r="H1" s="476"/>
      <c r="I1" s="476"/>
      <c r="J1" s="477"/>
    </row>
    <row r="2" spans="1:10" ht="15" thickBot="1" thickTop="1">
      <c r="A2" s="541" t="s">
        <v>37</v>
      </c>
      <c r="B2" s="542" t="s">
        <v>13</v>
      </c>
      <c r="C2" s="514" t="s">
        <v>81</v>
      </c>
      <c r="D2" s="515"/>
      <c r="E2" s="515"/>
      <c r="F2" s="515"/>
      <c r="G2" s="515"/>
      <c r="H2" s="516"/>
      <c r="I2" s="543" t="s">
        <v>78</v>
      </c>
      <c r="J2" s="544"/>
    </row>
    <row r="3" spans="1:10" ht="14.25">
      <c r="A3" s="537"/>
      <c r="B3" s="539"/>
      <c r="C3" s="510" t="s">
        <v>82</v>
      </c>
      <c r="D3" s="512"/>
      <c r="E3" s="510" t="s">
        <v>83</v>
      </c>
      <c r="F3" s="512"/>
      <c r="G3" s="510" t="s">
        <v>84</v>
      </c>
      <c r="H3" s="512"/>
      <c r="I3" s="532"/>
      <c r="J3" s="533"/>
    </row>
    <row r="4" spans="1:10" ht="15" thickBot="1">
      <c r="A4" s="538"/>
      <c r="B4" s="540"/>
      <c r="C4" s="166" t="s">
        <v>39</v>
      </c>
      <c r="D4" s="167" t="s">
        <v>40</v>
      </c>
      <c r="E4" s="37" t="s">
        <v>39</v>
      </c>
      <c r="F4" s="168" t="s">
        <v>40</v>
      </c>
      <c r="G4" s="63" t="s">
        <v>39</v>
      </c>
      <c r="H4" s="168" t="s">
        <v>40</v>
      </c>
      <c r="I4" s="169" t="s">
        <v>39</v>
      </c>
      <c r="J4" s="170" t="s">
        <v>40</v>
      </c>
    </row>
    <row r="5" spans="1:11" ht="14.25">
      <c r="A5" s="85" t="s">
        <v>138</v>
      </c>
      <c r="B5" s="152" t="s">
        <v>139</v>
      </c>
      <c r="C5" s="171">
        <v>0</v>
      </c>
      <c r="D5" s="154">
        <v>0</v>
      </c>
      <c r="E5" s="171">
        <v>2</v>
      </c>
      <c r="F5" s="154">
        <v>0.4</v>
      </c>
      <c r="G5" s="171">
        <v>0</v>
      </c>
      <c r="H5" s="154">
        <v>0</v>
      </c>
      <c r="I5" s="172">
        <v>2</v>
      </c>
      <c r="J5" s="154">
        <v>0.2222222222222222</v>
      </c>
      <c r="K5" s="317"/>
    </row>
    <row r="6" spans="1:11" ht="27">
      <c r="A6" s="116" t="s">
        <v>140</v>
      </c>
      <c r="B6" s="152" t="s">
        <v>141</v>
      </c>
      <c r="C6" s="157">
        <v>0</v>
      </c>
      <c r="D6" s="156">
        <v>0</v>
      </c>
      <c r="E6" s="157">
        <v>0</v>
      </c>
      <c r="F6" s="156">
        <v>0</v>
      </c>
      <c r="G6" s="157">
        <v>0</v>
      </c>
      <c r="H6" s="156">
        <v>0</v>
      </c>
      <c r="I6" s="173">
        <v>0</v>
      </c>
      <c r="J6" s="156">
        <v>0</v>
      </c>
      <c r="K6" s="317"/>
    </row>
    <row r="7" spans="1:11" ht="14.25">
      <c r="A7" s="116" t="s">
        <v>142</v>
      </c>
      <c r="B7" s="152" t="s">
        <v>143</v>
      </c>
      <c r="C7" s="157">
        <v>0</v>
      </c>
      <c r="D7" s="156">
        <v>0</v>
      </c>
      <c r="E7" s="157">
        <v>0</v>
      </c>
      <c r="F7" s="156">
        <v>0</v>
      </c>
      <c r="G7" s="157">
        <v>0</v>
      </c>
      <c r="H7" s="156">
        <v>0</v>
      </c>
      <c r="I7" s="173">
        <v>0</v>
      </c>
      <c r="J7" s="156">
        <v>0</v>
      </c>
      <c r="K7" s="317"/>
    </row>
    <row r="8" spans="1:10" ht="14.25">
      <c r="A8" s="116" t="s">
        <v>144</v>
      </c>
      <c r="B8" s="152" t="s">
        <v>145</v>
      </c>
      <c r="C8" s="157">
        <v>0</v>
      </c>
      <c r="D8" s="156">
        <v>0</v>
      </c>
      <c r="E8" s="157">
        <v>0</v>
      </c>
      <c r="F8" s="156">
        <v>0</v>
      </c>
      <c r="G8" s="157">
        <v>0</v>
      </c>
      <c r="H8" s="156">
        <v>0</v>
      </c>
      <c r="I8" s="173">
        <v>0</v>
      </c>
      <c r="J8" s="156">
        <v>0</v>
      </c>
    </row>
    <row r="9" spans="1:11" ht="14.25">
      <c r="A9" s="116" t="s">
        <v>146</v>
      </c>
      <c r="B9" s="152" t="s">
        <v>147</v>
      </c>
      <c r="C9" s="157">
        <v>0</v>
      </c>
      <c r="D9" s="156">
        <v>0</v>
      </c>
      <c r="E9" s="157">
        <v>0</v>
      </c>
      <c r="F9" s="156">
        <v>0</v>
      </c>
      <c r="G9" s="157">
        <v>0</v>
      </c>
      <c r="H9" s="156">
        <v>0</v>
      </c>
      <c r="I9" s="173">
        <v>0</v>
      </c>
      <c r="J9" s="156">
        <v>0</v>
      </c>
      <c r="K9" s="317"/>
    </row>
    <row r="10" spans="1:11" ht="14.25">
      <c r="A10" s="116" t="s">
        <v>148</v>
      </c>
      <c r="B10" s="152" t="s">
        <v>149</v>
      </c>
      <c r="C10" s="157">
        <v>0</v>
      </c>
      <c r="D10" s="156">
        <v>0</v>
      </c>
      <c r="E10" s="157">
        <v>1</v>
      </c>
      <c r="F10" s="156">
        <v>0.2</v>
      </c>
      <c r="G10" s="157">
        <v>0</v>
      </c>
      <c r="H10" s="156">
        <v>0</v>
      </c>
      <c r="I10" s="173">
        <v>1</v>
      </c>
      <c r="J10" s="156">
        <v>0.1111111111111111</v>
      </c>
      <c r="K10" s="446"/>
    </row>
    <row r="11" spans="1:10" ht="14.25">
      <c r="A11" s="116" t="s">
        <v>150</v>
      </c>
      <c r="B11" s="152" t="s">
        <v>151</v>
      </c>
      <c r="C11" s="157">
        <v>0</v>
      </c>
      <c r="D11" s="156">
        <v>0</v>
      </c>
      <c r="E11" s="157">
        <v>0</v>
      </c>
      <c r="F11" s="156">
        <v>0</v>
      </c>
      <c r="G11" s="157">
        <v>0</v>
      </c>
      <c r="H11" s="156">
        <v>0</v>
      </c>
      <c r="I11" s="173">
        <v>0</v>
      </c>
      <c r="J11" s="156">
        <v>0</v>
      </c>
    </row>
    <row r="12" spans="1:10" ht="14.25">
      <c r="A12" s="116" t="s">
        <v>152</v>
      </c>
      <c r="B12" s="152" t="s">
        <v>153</v>
      </c>
      <c r="C12" s="157">
        <v>0</v>
      </c>
      <c r="D12" s="156">
        <v>0</v>
      </c>
      <c r="E12" s="157">
        <v>0</v>
      </c>
      <c r="F12" s="156">
        <v>0</v>
      </c>
      <c r="G12" s="157">
        <v>0</v>
      </c>
      <c r="H12" s="156">
        <v>0</v>
      </c>
      <c r="I12" s="173">
        <v>0</v>
      </c>
      <c r="J12" s="156">
        <v>0</v>
      </c>
    </row>
    <row r="13" spans="1:10" ht="14.25">
      <c r="A13" s="116" t="s">
        <v>154</v>
      </c>
      <c r="B13" s="152" t="s">
        <v>155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73">
        <v>0</v>
      </c>
      <c r="J13" s="156">
        <v>0</v>
      </c>
    </row>
    <row r="14" spans="1:11" ht="14.25">
      <c r="A14" s="116" t="s">
        <v>156</v>
      </c>
      <c r="B14" s="152" t="s">
        <v>157</v>
      </c>
      <c r="C14" s="157">
        <v>0</v>
      </c>
      <c r="D14" s="156">
        <v>0</v>
      </c>
      <c r="E14" s="157">
        <v>0</v>
      </c>
      <c r="F14" s="156">
        <v>0</v>
      </c>
      <c r="G14" s="157">
        <v>0</v>
      </c>
      <c r="H14" s="156">
        <v>0</v>
      </c>
      <c r="I14" s="173">
        <v>0</v>
      </c>
      <c r="J14" s="156">
        <v>0</v>
      </c>
      <c r="K14" s="317"/>
    </row>
    <row r="15" spans="1:11" ht="14.25">
      <c r="A15" s="116" t="s">
        <v>158</v>
      </c>
      <c r="B15" s="152" t="s">
        <v>159</v>
      </c>
      <c r="C15" s="157">
        <v>0</v>
      </c>
      <c r="D15" s="156">
        <v>0</v>
      </c>
      <c r="E15" s="157">
        <v>0</v>
      </c>
      <c r="F15" s="156">
        <v>0</v>
      </c>
      <c r="G15" s="157">
        <v>0</v>
      </c>
      <c r="H15" s="156">
        <v>0</v>
      </c>
      <c r="I15" s="173">
        <v>0</v>
      </c>
      <c r="J15" s="156">
        <v>0</v>
      </c>
      <c r="K15" s="317"/>
    </row>
    <row r="16" spans="1:11" ht="14.25">
      <c r="A16" s="116" t="s">
        <v>160</v>
      </c>
      <c r="B16" s="152" t="s">
        <v>161</v>
      </c>
      <c r="C16" s="157">
        <v>0</v>
      </c>
      <c r="D16" s="156">
        <v>0</v>
      </c>
      <c r="E16" s="157">
        <v>0</v>
      </c>
      <c r="F16" s="156">
        <v>0</v>
      </c>
      <c r="G16" s="157">
        <v>0</v>
      </c>
      <c r="H16" s="156">
        <v>0</v>
      </c>
      <c r="I16" s="173">
        <v>0</v>
      </c>
      <c r="J16" s="156">
        <v>0</v>
      </c>
      <c r="K16" s="317"/>
    </row>
    <row r="17" spans="1:11" ht="14.25">
      <c r="A17" s="116" t="s">
        <v>162</v>
      </c>
      <c r="B17" s="152" t="s">
        <v>163</v>
      </c>
      <c r="C17" s="157">
        <v>0</v>
      </c>
      <c r="D17" s="156">
        <v>0</v>
      </c>
      <c r="E17" s="157">
        <v>0</v>
      </c>
      <c r="F17" s="156">
        <v>0</v>
      </c>
      <c r="G17" s="157">
        <v>2</v>
      </c>
      <c r="H17" s="156">
        <v>0.5</v>
      </c>
      <c r="I17" s="173">
        <v>2</v>
      </c>
      <c r="J17" s="156">
        <v>0.2222222222222222</v>
      </c>
      <c r="K17" s="317"/>
    </row>
    <row r="18" spans="1:11" ht="14.25">
      <c r="A18" s="116" t="s">
        <v>164</v>
      </c>
      <c r="B18" s="152" t="s">
        <v>165</v>
      </c>
      <c r="C18" s="157">
        <v>0</v>
      </c>
      <c r="D18" s="156">
        <v>0</v>
      </c>
      <c r="E18" s="157">
        <v>2</v>
      </c>
      <c r="F18" s="156">
        <v>0.4</v>
      </c>
      <c r="G18" s="157">
        <v>0</v>
      </c>
      <c r="H18" s="156">
        <v>0</v>
      </c>
      <c r="I18" s="173">
        <v>2</v>
      </c>
      <c r="J18" s="156">
        <v>0.2222222222222222</v>
      </c>
      <c r="K18" s="317"/>
    </row>
    <row r="19" spans="1:11" ht="14.25">
      <c r="A19" s="116" t="s">
        <v>166</v>
      </c>
      <c r="B19" s="152" t="s">
        <v>167</v>
      </c>
      <c r="C19" s="157">
        <v>0</v>
      </c>
      <c r="D19" s="156">
        <v>0</v>
      </c>
      <c r="E19" s="157">
        <v>0</v>
      </c>
      <c r="F19" s="156">
        <v>0</v>
      </c>
      <c r="G19" s="157">
        <v>0</v>
      </c>
      <c r="H19" s="156">
        <v>0</v>
      </c>
      <c r="I19" s="173">
        <v>0</v>
      </c>
      <c r="J19" s="156">
        <v>0</v>
      </c>
      <c r="K19" s="317"/>
    </row>
    <row r="20" spans="1:11" ht="14.25">
      <c r="A20" s="116" t="s">
        <v>168</v>
      </c>
      <c r="B20" s="152" t="s">
        <v>169</v>
      </c>
      <c r="C20" s="157">
        <v>0</v>
      </c>
      <c r="D20" s="156">
        <v>0</v>
      </c>
      <c r="E20" s="157">
        <v>0</v>
      </c>
      <c r="F20" s="156">
        <v>0</v>
      </c>
      <c r="G20" s="157">
        <v>0</v>
      </c>
      <c r="H20" s="156">
        <v>0</v>
      </c>
      <c r="I20" s="173">
        <v>0</v>
      </c>
      <c r="J20" s="156">
        <v>0</v>
      </c>
      <c r="K20" s="317"/>
    </row>
    <row r="21" spans="1:10" ht="14.25">
      <c r="A21" s="116" t="s">
        <v>170</v>
      </c>
      <c r="B21" s="152" t="s">
        <v>171</v>
      </c>
      <c r="C21" s="157">
        <v>0</v>
      </c>
      <c r="D21" s="156">
        <v>0</v>
      </c>
      <c r="E21" s="157">
        <v>0</v>
      </c>
      <c r="F21" s="156">
        <v>0</v>
      </c>
      <c r="G21" s="157">
        <v>0</v>
      </c>
      <c r="H21" s="156">
        <v>0</v>
      </c>
      <c r="I21" s="173">
        <v>0</v>
      </c>
      <c r="J21" s="156">
        <v>0</v>
      </c>
    </row>
    <row r="22" spans="1:11" ht="14.25">
      <c r="A22" s="116" t="s">
        <v>172</v>
      </c>
      <c r="B22" s="152" t="s">
        <v>173</v>
      </c>
      <c r="C22" s="157">
        <v>0</v>
      </c>
      <c r="D22" s="156">
        <v>0</v>
      </c>
      <c r="E22" s="157">
        <v>0</v>
      </c>
      <c r="F22" s="156">
        <v>0</v>
      </c>
      <c r="G22" s="157">
        <v>1</v>
      </c>
      <c r="H22" s="156">
        <v>0.25</v>
      </c>
      <c r="I22" s="173">
        <v>1</v>
      </c>
      <c r="J22" s="156">
        <v>0.1111111111111111</v>
      </c>
      <c r="K22" s="317"/>
    </row>
    <row r="23" spans="1:10" ht="14.25">
      <c r="A23" s="116" t="s">
        <v>174</v>
      </c>
      <c r="B23" s="152" t="s">
        <v>175</v>
      </c>
      <c r="C23" s="157">
        <v>0</v>
      </c>
      <c r="D23" s="156">
        <v>0</v>
      </c>
      <c r="E23" s="157">
        <v>0</v>
      </c>
      <c r="F23" s="156">
        <v>0</v>
      </c>
      <c r="G23" s="157">
        <v>0</v>
      </c>
      <c r="H23" s="156">
        <v>0</v>
      </c>
      <c r="I23" s="173">
        <v>0</v>
      </c>
      <c r="J23" s="156">
        <v>0</v>
      </c>
    </row>
    <row r="24" spans="1:10" ht="14.25">
      <c r="A24" s="116" t="s">
        <v>176</v>
      </c>
      <c r="B24" s="152" t="s">
        <v>177</v>
      </c>
      <c r="C24" s="157">
        <v>0</v>
      </c>
      <c r="D24" s="156">
        <v>0</v>
      </c>
      <c r="E24" s="157">
        <v>0</v>
      </c>
      <c r="F24" s="156">
        <v>0</v>
      </c>
      <c r="G24" s="157">
        <v>0</v>
      </c>
      <c r="H24" s="156">
        <v>0</v>
      </c>
      <c r="I24" s="173">
        <v>0</v>
      </c>
      <c r="J24" s="156">
        <v>0</v>
      </c>
    </row>
    <row r="25" spans="1:11" ht="14.25">
      <c r="A25" s="116" t="s">
        <v>178</v>
      </c>
      <c r="B25" s="152" t="s">
        <v>179</v>
      </c>
      <c r="C25" s="157">
        <v>0</v>
      </c>
      <c r="D25" s="156">
        <v>0</v>
      </c>
      <c r="E25" s="157">
        <v>0</v>
      </c>
      <c r="F25" s="156">
        <v>0</v>
      </c>
      <c r="G25" s="157">
        <v>1</v>
      </c>
      <c r="H25" s="156">
        <v>0.25</v>
      </c>
      <c r="I25" s="173">
        <v>1</v>
      </c>
      <c r="J25" s="156">
        <v>0.1111111111111111</v>
      </c>
      <c r="K25" s="446"/>
    </row>
    <row r="26" spans="1:11" ht="15" thickBot="1">
      <c r="A26" s="116" t="s">
        <v>180</v>
      </c>
      <c r="B26" s="152" t="s">
        <v>181</v>
      </c>
      <c r="C26" s="158">
        <v>0</v>
      </c>
      <c r="D26" s="159">
        <v>0</v>
      </c>
      <c r="E26" s="158">
        <v>0</v>
      </c>
      <c r="F26" s="159">
        <v>0</v>
      </c>
      <c r="G26" s="158">
        <v>0</v>
      </c>
      <c r="H26" s="159">
        <v>0</v>
      </c>
      <c r="I26" s="162">
        <v>0</v>
      </c>
      <c r="J26" s="159">
        <v>0</v>
      </c>
      <c r="K26" s="317"/>
    </row>
    <row r="27" spans="1:11" ht="15" thickBot="1">
      <c r="A27" s="482" t="s">
        <v>78</v>
      </c>
      <c r="B27" s="521"/>
      <c r="C27" s="164">
        <v>0</v>
      </c>
      <c r="D27" s="161">
        <v>0</v>
      </c>
      <c r="E27" s="164">
        <v>5</v>
      </c>
      <c r="F27" s="161">
        <v>1</v>
      </c>
      <c r="G27" s="164">
        <v>4</v>
      </c>
      <c r="H27" s="161">
        <v>1</v>
      </c>
      <c r="I27" s="164">
        <v>9</v>
      </c>
      <c r="J27" s="161">
        <v>1</v>
      </c>
      <c r="K27" s="316"/>
    </row>
    <row r="32" ht="14.25">
      <c r="H32" s="446"/>
    </row>
    <row r="33" ht="14.25">
      <c r="H33" s="446"/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zoomScalePageLayoutView="0" workbookViewId="0" topLeftCell="A21">
      <selection activeCell="A28" sqref="A28:IV3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4.421875" style="291" customWidth="1"/>
    <col min="10" max="16384" width="11.421875" style="291" customWidth="1"/>
  </cols>
  <sheetData>
    <row r="1" spans="1:9" ht="24.75" customHeight="1" thickBot="1" thickTop="1">
      <c r="A1" s="475" t="s">
        <v>393</v>
      </c>
      <c r="B1" s="496"/>
      <c r="C1" s="496"/>
      <c r="D1" s="496"/>
      <c r="E1" s="496"/>
      <c r="F1" s="496"/>
      <c r="G1" s="496"/>
      <c r="H1" s="496"/>
      <c r="I1" s="497"/>
    </row>
    <row r="2" spans="1:9" ht="24.75" customHeight="1" thickBot="1" thickTop="1">
      <c r="A2" s="537" t="s">
        <v>37</v>
      </c>
      <c r="B2" s="539" t="s">
        <v>13</v>
      </c>
      <c r="C2" s="543" t="s">
        <v>429</v>
      </c>
      <c r="D2" s="547"/>
      <c r="E2" s="547"/>
      <c r="F2" s="547"/>
      <c r="G2" s="547"/>
      <c r="H2" s="547"/>
      <c r="I2" s="545" t="s">
        <v>78</v>
      </c>
    </row>
    <row r="3" spans="1:9" ht="31.5" customHeight="1" thickBot="1">
      <c r="A3" s="538"/>
      <c r="B3" s="540"/>
      <c r="C3" s="443" t="s">
        <v>421</v>
      </c>
      <c r="D3" s="295" t="s">
        <v>422</v>
      </c>
      <c r="E3" s="443" t="s">
        <v>423</v>
      </c>
      <c r="F3" s="295" t="s">
        <v>424</v>
      </c>
      <c r="G3" s="443" t="s">
        <v>425</v>
      </c>
      <c r="H3" s="443" t="s">
        <v>426</v>
      </c>
      <c r="I3" s="546"/>
    </row>
    <row r="4" spans="1:10" ht="14.25">
      <c r="A4" s="85" t="s">
        <v>138</v>
      </c>
      <c r="B4" s="91" t="s">
        <v>139</v>
      </c>
      <c r="C4" s="456">
        <v>0</v>
      </c>
      <c r="D4" s="456">
        <v>1</v>
      </c>
      <c r="E4" s="456">
        <v>0</v>
      </c>
      <c r="F4" s="456">
        <v>0</v>
      </c>
      <c r="G4" s="456">
        <v>0</v>
      </c>
      <c r="H4" s="456">
        <v>1</v>
      </c>
      <c r="I4" s="457">
        <v>2</v>
      </c>
      <c r="J4" s="317"/>
    </row>
    <row r="5" spans="1:10" ht="27">
      <c r="A5" s="116" t="s">
        <v>140</v>
      </c>
      <c r="B5" s="91" t="s">
        <v>141</v>
      </c>
      <c r="C5" s="458">
        <v>0</v>
      </c>
      <c r="D5" s="458">
        <v>0</v>
      </c>
      <c r="E5" s="458">
        <v>0</v>
      </c>
      <c r="F5" s="458">
        <v>0</v>
      </c>
      <c r="G5" s="458">
        <v>0</v>
      </c>
      <c r="H5" s="458">
        <v>0</v>
      </c>
      <c r="I5" s="459">
        <v>0</v>
      </c>
      <c r="J5" s="317"/>
    </row>
    <row r="6" spans="1:10" ht="14.25">
      <c r="A6" s="116" t="s">
        <v>142</v>
      </c>
      <c r="B6" s="91" t="s">
        <v>143</v>
      </c>
      <c r="C6" s="458">
        <v>0</v>
      </c>
      <c r="D6" s="458">
        <v>0</v>
      </c>
      <c r="E6" s="458">
        <v>0</v>
      </c>
      <c r="F6" s="458">
        <v>0</v>
      </c>
      <c r="G6" s="458">
        <v>0</v>
      </c>
      <c r="H6" s="458">
        <v>0</v>
      </c>
      <c r="I6" s="459">
        <v>0</v>
      </c>
      <c r="J6" s="317"/>
    </row>
    <row r="7" spans="1:10" ht="14.25">
      <c r="A7" s="116" t="s">
        <v>144</v>
      </c>
      <c r="B7" s="91" t="s">
        <v>145</v>
      </c>
      <c r="C7" s="458">
        <v>0</v>
      </c>
      <c r="D7" s="458">
        <v>0</v>
      </c>
      <c r="E7" s="458">
        <v>0</v>
      </c>
      <c r="F7" s="458">
        <v>0</v>
      </c>
      <c r="G7" s="458">
        <v>0</v>
      </c>
      <c r="H7" s="458">
        <v>0</v>
      </c>
      <c r="I7" s="459">
        <v>0</v>
      </c>
      <c r="J7" s="315"/>
    </row>
    <row r="8" spans="1:10" ht="14.25">
      <c r="A8" s="116" t="s">
        <v>146</v>
      </c>
      <c r="B8" s="91" t="s">
        <v>147</v>
      </c>
      <c r="C8" s="458">
        <v>0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9">
        <v>0</v>
      </c>
      <c r="J8" s="317"/>
    </row>
    <row r="9" spans="1:10" ht="14.25">
      <c r="A9" s="116" t="s">
        <v>148</v>
      </c>
      <c r="B9" s="91" t="s">
        <v>149</v>
      </c>
      <c r="C9" s="458">
        <v>0</v>
      </c>
      <c r="D9" s="458">
        <v>0</v>
      </c>
      <c r="E9" s="458">
        <v>1</v>
      </c>
      <c r="F9" s="458">
        <v>0</v>
      </c>
      <c r="G9" s="458">
        <v>0</v>
      </c>
      <c r="H9" s="458">
        <v>0</v>
      </c>
      <c r="I9" s="459">
        <v>1</v>
      </c>
      <c r="J9" s="446"/>
    </row>
    <row r="10" spans="1:10" ht="14.25">
      <c r="A10" s="116" t="s">
        <v>150</v>
      </c>
      <c r="B10" s="91" t="s">
        <v>151</v>
      </c>
      <c r="C10" s="458">
        <v>0</v>
      </c>
      <c r="D10" s="458">
        <v>0</v>
      </c>
      <c r="E10" s="458">
        <v>0</v>
      </c>
      <c r="F10" s="458">
        <v>0</v>
      </c>
      <c r="G10" s="458">
        <v>0</v>
      </c>
      <c r="H10" s="458">
        <v>0</v>
      </c>
      <c r="I10" s="459">
        <v>0</v>
      </c>
      <c r="J10" s="315"/>
    </row>
    <row r="11" spans="1:10" ht="14.25">
      <c r="A11" s="116" t="s">
        <v>152</v>
      </c>
      <c r="B11" s="91" t="s">
        <v>153</v>
      </c>
      <c r="C11" s="458">
        <v>0</v>
      </c>
      <c r="D11" s="458">
        <v>0</v>
      </c>
      <c r="E11" s="458">
        <v>0</v>
      </c>
      <c r="F11" s="458">
        <v>0</v>
      </c>
      <c r="G11" s="458">
        <v>0</v>
      </c>
      <c r="H11" s="458">
        <v>0</v>
      </c>
      <c r="I11" s="459">
        <v>0</v>
      </c>
      <c r="J11" s="315"/>
    </row>
    <row r="12" spans="1:10" ht="14.25">
      <c r="A12" s="116" t="s">
        <v>154</v>
      </c>
      <c r="B12" s="91" t="s">
        <v>155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  <c r="I12" s="459">
        <v>0</v>
      </c>
      <c r="J12" s="315"/>
    </row>
    <row r="13" spans="1:10" ht="14.25">
      <c r="A13" s="116" t="s">
        <v>156</v>
      </c>
      <c r="B13" s="91" t="s">
        <v>157</v>
      </c>
      <c r="C13" s="458">
        <v>0</v>
      </c>
      <c r="D13" s="458">
        <v>0</v>
      </c>
      <c r="E13" s="458">
        <v>0</v>
      </c>
      <c r="F13" s="458">
        <v>0</v>
      </c>
      <c r="G13" s="458">
        <v>0</v>
      </c>
      <c r="H13" s="458">
        <v>0</v>
      </c>
      <c r="I13" s="459">
        <v>0</v>
      </c>
      <c r="J13" s="317"/>
    </row>
    <row r="14" spans="1:10" ht="14.25">
      <c r="A14" s="116" t="s">
        <v>158</v>
      </c>
      <c r="B14" s="91" t="s">
        <v>159</v>
      </c>
      <c r="C14" s="458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9">
        <v>0</v>
      </c>
      <c r="J14" s="317"/>
    </row>
    <row r="15" spans="1:10" ht="14.25">
      <c r="A15" s="116" t="s">
        <v>160</v>
      </c>
      <c r="B15" s="91" t="s">
        <v>161</v>
      </c>
      <c r="C15" s="458">
        <v>0</v>
      </c>
      <c r="D15" s="458">
        <v>0</v>
      </c>
      <c r="E15" s="458">
        <v>0</v>
      </c>
      <c r="F15" s="458">
        <v>0</v>
      </c>
      <c r="G15" s="458">
        <v>0</v>
      </c>
      <c r="H15" s="458">
        <v>0</v>
      </c>
      <c r="I15" s="459">
        <v>0</v>
      </c>
      <c r="J15" s="317"/>
    </row>
    <row r="16" spans="1:10" ht="14.25">
      <c r="A16" s="116" t="s">
        <v>162</v>
      </c>
      <c r="B16" s="91" t="s">
        <v>163</v>
      </c>
      <c r="C16" s="458">
        <v>0</v>
      </c>
      <c r="D16" s="458">
        <v>2</v>
      </c>
      <c r="E16" s="458">
        <v>0</v>
      </c>
      <c r="F16" s="458">
        <v>0</v>
      </c>
      <c r="G16" s="458">
        <v>0</v>
      </c>
      <c r="H16" s="458">
        <v>0</v>
      </c>
      <c r="I16" s="459">
        <v>2</v>
      </c>
      <c r="J16" s="317"/>
    </row>
    <row r="17" spans="1:10" ht="14.25">
      <c r="A17" s="116" t="s">
        <v>164</v>
      </c>
      <c r="B17" s="91" t="s">
        <v>165</v>
      </c>
      <c r="C17" s="458">
        <v>1</v>
      </c>
      <c r="D17" s="458">
        <v>0</v>
      </c>
      <c r="E17" s="458">
        <v>0</v>
      </c>
      <c r="F17" s="458">
        <v>1</v>
      </c>
      <c r="G17" s="458">
        <v>0</v>
      </c>
      <c r="H17" s="458">
        <v>0</v>
      </c>
      <c r="I17" s="459">
        <v>2</v>
      </c>
      <c r="J17" s="317"/>
    </row>
    <row r="18" spans="1:10" ht="14.25">
      <c r="A18" s="116" t="s">
        <v>166</v>
      </c>
      <c r="B18" s="91" t="s">
        <v>167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  <c r="I18" s="459">
        <v>0</v>
      </c>
      <c r="J18" s="317"/>
    </row>
    <row r="19" spans="1:10" ht="14.25">
      <c r="A19" s="116" t="s">
        <v>168</v>
      </c>
      <c r="B19" s="91" t="s">
        <v>169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  <c r="I19" s="459">
        <v>0</v>
      </c>
      <c r="J19" s="317"/>
    </row>
    <row r="20" spans="1:10" ht="14.25">
      <c r="A20" s="116" t="s">
        <v>170</v>
      </c>
      <c r="B20" s="91" t="s">
        <v>171</v>
      </c>
      <c r="C20" s="458">
        <v>0</v>
      </c>
      <c r="D20" s="458">
        <v>0</v>
      </c>
      <c r="E20" s="458">
        <v>0</v>
      </c>
      <c r="F20" s="458">
        <v>0</v>
      </c>
      <c r="G20" s="458">
        <v>0</v>
      </c>
      <c r="H20" s="458">
        <v>0</v>
      </c>
      <c r="I20" s="459">
        <v>0</v>
      </c>
      <c r="J20" s="315"/>
    </row>
    <row r="21" spans="1:10" ht="14.25">
      <c r="A21" s="116" t="s">
        <v>172</v>
      </c>
      <c r="B21" s="91" t="s">
        <v>173</v>
      </c>
      <c r="C21" s="458">
        <v>0</v>
      </c>
      <c r="D21" s="458">
        <v>1</v>
      </c>
      <c r="E21" s="458">
        <v>0</v>
      </c>
      <c r="F21" s="458">
        <v>0</v>
      </c>
      <c r="G21" s="458">
        <v>0</v>
      </c>
      <c r="H21" s="458">
        <v>0</v>
      </c>
      <c r="I21" s="459">
        <v>1</v>
      </c>
      <c r="J21" s="317"/>
    </row>
    <row r="22" spans="1:10" ht="14.25">
      <c r="A22" s="116" t="s">
        <v>174</v>
      </c>
      <c r="B22" s="91" t="s">
        <v>175</v>
      </c>
      <c r="C22" s="458">
        <v>0</v>
      </c>
      <c r="D22" s="458">
        <v>0</v>
      </c>
      <c r="E22" s="458">
        <v>0</v>
      </c>
      <c r="F22" s="458">
        <v>0</v>
      </c>
      <c r="G22" s="458">
        <v>0</v>
      </c>
      <c r="H22" s="458">
        <v>0</v>
      </c>
      <c r="I22" s="459">
        <v>0</v>
      </c>
      <c r="J22" s="315"/>
    </row>
    <row r="23" spans="1:10" ht="14.25">
      <c r="A23" s="116" t="s">
        <v>176</v>
      </c>
      <c r="B23" s="91" t="s">
        <v>177</v>
      </c>
      <c r="C23" s="458">
        <v>0</v>
      </c>
      <c r="D23" s="458">
        <v>0</v>
      </c>
      <c r="E23" s="458">
        <v>0</v>
      </c>
      <c r="F23" s="458">
        <v>0</v>
      </c>
      <c r="G23" s="458">
        <v>0</v>
      </c>
      <c r="H23" s="458">
        <v>0</v>
      </c>
      <c r="I23" s="459">
        <v>0</v>
      </c>
      <c r="J23" s="315"/>
    </row>
    <row r="24" spans="1:10" ht="14.25">
      <c r="A24" s="116" t="s">
        <v>178</v>
      </c>
      <c r="B24" s="91" t="s">
        <v>179</v>
      </c>
      <c r="C24" s="458">
        <v>0</v>
      </c>
      <c r="D24" s="458">
        <v>1</v>
      </c>
      <c r="E24" s="458">
        <v>0</v>
      </c>
      <c r="F24" s="458">
        <v>0</v>
      </c>
      <c r="G24" s="458">
        <v>0</v>
      </c>
      <c r="H24" s="458">
        <v>0</v>
      </c>
      <c r="I24" s="459">
        <v>1</v>
      </c>
      <c r="J24" s="446"/>
    </row>
    <row r="25" spans="1:10" ht="15" thickBot="1">
      <c r="A25" s="116" t="s">
        <v>180</v>
      </c>
      <c r="B25" s="91" t="s">
        <v>181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  <c r="I25" s="461">
        <v>0</v>
      </c>
      <c r="J25" s="317"/>
    </row>
    <row r="26" spans="1:10" ht="15" thickBot="1">
      <c r="A26" s="482" t="s">
        <v>78</v>
      </c>
      <c r="B26" s="527"/>
      <c r="C26" s="462">
        <v>1</v>
      </c>
      <c r="D26" s="462">
        <v>5</v>
      </c>
      <c r="E26" s="462">
        <v>1</v>
      </c>
      <c r="F26" s="462">
        <v>1</v>
      </c>
      <c r="G26" s="462">
        <v>0</v>
      </c>
      <c r="H26" s="462">
        <v>1</v>
      </c>
      <c r="I26" s="463">
        <v>9</v>
      </c>
      <c r="J26" s="316"/>
    </row>
    <row r="27" spans="1:9" ht="14.25">
      <c r="A27" s="79"/>
      <c r="B27" s="79"/>
      <c r="C27" s="80"/>
      <c r="D27" s="174"/>
      <c r="E27" s="80"/>
      <c r="F27" s="174"/>
      <c r="G27" s="80"/>
      <c r="H27" s="174"/>
      <c r="I27" s="174"/>
    </row>
  </sheetData>
  <sheetProtection/>
  <mergeCells count="6">
    <mergeCell ref="I2:I3"/>
    <mergeCell ref="A26:B26"/>
    <mergeCell ref="A1:I1"/>
    <mergeCell ref="A2:A3"/>
    <mergeCell ref="B2:B3"/>
    <mergeCell ref="C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"/>
  <sheetViews>
    <sheetView zoomScalePageLayoutView="0" workbookViewId="0" topLeftCell="A1">
      <selection activeCell="A2" sqref="A2:L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9.00390625" style="291" hidden="1" customWidth="1"/>
    <col min="7" max="10" width="9.00390625" style="291" customWidth="1"/>
    <col min="11" max="12" width="11.421875" style="291" customWidth="1"/>
    <col min="13" max="13" width="11.421875" style="315" customWidth="1"/>
    <col min="14" max="16384" width="11.421875" style="291" customWidth="1"/>
  </cols>
  <sheetData>
    <row r="1" spans="1:12" ht="16.5" thickBot="1" thickTop="1">
      <c r="A1" s="475" t="s">
        <v>366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16.5" thickBot="1" thickTop="1">
      <c r="A2" s="475" t="s">
        <v>443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15" thickBot="1" thickTop="1">
      <c r="A3" s="498" t="s">
        <v>37</v>
      </c>
      <c r="B3" s="550" t="s">
        <v>182</v>
      </c>
      <c r="C3" s="551"/>
      <c r="D3" s="551"/>
      <c r="E3" s="551"/>
      <c r="F3" s="551"/>
      <c r="G3" s="551"/>
      <c r="H3" s="551"/>
      <c r="I3" s="551"/>
      <c r="J3" s="551"/>
      <c r="K3" s="551"/>
      <c r="L3" s="552"/>
    </row>
    <row r="4" spans="1:12" ht="14.25">
      <c r="A4" s="499"/>
      <c r="B4" s="522"/>
      <c r="C4" s="555">
        <v>2012</v>
      </c>
      <c r="D4" s="519"/>
      <c r="E4" s="555">
        <v>2013</v>
      </c>
      <c r="F4" s="519"/>
      <c r="G4" s="555">
        <v>2014</v>
      </c>
      <c r="H4" s="519"/>
      <c r="I4" s="553">
        <v>2015</v>
      </c>
      <c r="J4" s="554"/>
      <c r="K4" s="553">
        <v>2016</v>
      </c>
      <c r="L4" s="554"/>
    </row>
    <row r="5" spans="1:12" ht="15" thickBot="1">
      <c r="A5" s="500"/>
      <c r="B5" s="523"/>
      <c r="C5" s="219" t="s">
        <v>39</v>
      </c>
      <c r="D5" s="175" t="s">
        <v>40</v>
      </c>
      <c r="E5" s="219" t="s">
        <v>39</v>
      </c>
      <c r="F5" s="175" t="s">
        <v>40</v>
      </c>
      <c r="G5" s="219" t="s">
        <v>39</v>
      </c>
      <c r="H5" s="175" t="s">
        <v>40</v>
      </c>
      <c r="I5" s="48" t="s">
        <v>39</v>
      </c>
      <c r="J5" s="175" t="s">
        <v>40</v>
      </c>
      <c r="K5" s="48" t="s">
        <v>39</v>
      </c>
      <c r="L5" s="175" t="s">
        <v>40</v>
      </c>
    </row>
    <row r="6" spans="1:12" ht="15" thickBot="1">
      <c r="A6" s="177" t="s">
        <v>41</v>
      </c>
      <c r="B6" s="178" t="s">
        <v>42</v>
      </c>
      <c r="C6" s="180">
        <v>0</v>
      </c>
      <c r="D6" s="181">
        <v>0</v>
      </c>
      <c r="E6" s="180">
        <v>6</v>
      </c>
      <c r="F6" s="181">
        <v>0.08333333333333333</v>
      </c>
      <c r="G6" s="180">
        <v>0</v>
      </c>
      <c r="H6" s="181">
        <v>0</v>
      </c>
      <c r="I6" s="87">
        <v>2</v>
      </c>
      <c r="J6" s="179">
        <v>0.2857142857142857</v>
      </c>
      <c r="K6" s="87">
        <v>0</v>
      </c>
      <c r="L6" s="179">
        <v>0</v>
      </c>
    </row>
    <row r="7" spans="1:13" ht="14.25">
      <c r="A7" s="182">
        <v>10</v>
      </c>
      <c r="B7" s="183" t="s">
        <v>183</v>
      </c>
      <c r="C7" s="182">
        <v>0</v>
      </c>
      <c r="D7" s="184">
        <v>0</v>
      </c>
      <c r="E7" s="182">
        <v>1</v>
      </c>
      <c r="F7" s="184">
        <v>0.013888888888888888</v>
      </c>
      <c r="G7" s="182">
        <v>0</v>
      </c>
      <c r="H7" s="184">
        <v>0</v>
      </c>
      <c r="I7" s="90">
        <v>0</v>
      </c>
      <c r="J7" s="184">
        <v>0</v>
      </c>
      <c r="K7" s="90">
        <v>0</v>
      </c>
      <c r="L7" s="184">
        <v>0</v>
      </c>
      <c r="M7" s="317"/>
    </row>
    <row r="8" spans="1:12" ht="14.25">
      <c r="A8" s="185">
        <v>11</v>
      </c>
      <c r="B8" s="152" t="s">
        <v>184</v>
      </c>
      <c r="C8" s="173">
        <v>0</v>
      </c>
      <c r="D8" s="22">
        <v>0</v>
      </c>
      <c r="E8" s="173">
        <v>0</v>
      </c>
      <c r="F8" s="22">
        <v>0</v>
      </c>
      <c r="G8" s="173">
        <v>0</v>
      </c>
      <c r="H8" s="22">
        <v>0</v>
      </c>
      <c r="I8" s="157">
        <v>0</v>
      </c>
      <c r="J8" s="22">
        <v>0</v>
      </c>
      <c r="K8" s="157">
        <v>0</v>
      </c>
      <c r="L8" s="22">
        <v>0</v>
      </c>
    </row>
    <row r="9" spans="1:13" ht="14.25">
      <c r="A9" s="185">
        <v>12</v>
      </c>
      <c r="B9" s="152" t="s">
        <v>185</v>
      </c>
      <c r="C9" s="173">
        <v>0</v>
      </c>
      <c r="D9" s="22">
        <v>0</v>
      </c>
      <c r="E9" s="173">
        <v>0</v>
      </c>
      <c r="F9" s="22">
        <v>0</v>
      </c>
      <c r="G9" s="173">
        <v>0</v>
      </c>
      <c r="H9" s="22">
        <v>0</v>
      </c>
      <c r="I9" s="157">
        <v>0</v>
      </c>
      <c r="J9" s="22">
        <v>0</v>
      </c>
      <c r="K9" s="157">
        <v>1</v>
      </c>
      <c r="L9" s="22">
        <v>0.1111111111111111</v>
      </c>
      <c r="M9" s="446"/>
    </row>
    <row r="10" spans="1:13" ht="14.25">
      <c r="A10" s="185">
        <v>13</v>
      </c>
      <c r="B10" s="152" t="s">
        <v>186</v>
      </c>
      <c r="C10" s="173">
        <v>1</v>
      </c>
      <c r="D10" s="22">
        <v>0.014925373134328358</v>
      </c>
      <c r="E10" s="173">
        <v>1</v>
      </c>
      <c r="F10" s="22">
        <v>0.013888888888888888</v>
      </c>
      <c r="G10" s="173">
        <v>0</v>
      </c>
      <c r="H10" s="22">
        <v>0</v>
      </c>
      <c r="I10" s="157">
        <v>0</v>
      </c>
      <c r="J10" s="22">
        <v>0</v>
      </c>
      <c r="K10" s="157">
        <v>0</v>
      </c>
      <c r="L10" s="22">
        <v>0</v>
      </c>
      <c r="M10" s="317"/>
    </row>
    <row r="11" spans="1:13" ht="14.25">
      <c r="A11" s="185">
        <v>14</v>
      </c>
      <c r="B11" s="152" t="s">
        <v>187</v>
      </c>
      <c r="C11" s="173">
        <v>0</v>
      </c>
      <c r="D11" s="22">
        <v>0</v>
      </c>
      <c r="E11" s="173">
        <v>0</v>
      </c>
      <c r="F11" s="22">
        <v>0</v>
      </c>
      <c r="G11" s="173">
        <v>0</v>
      </c>
      <c r="H11" s="22">
        <v>0</v>
      </c>
      <c r="I11" s="157">
        <v>0</v>
      </c>
      <c r="J11" s="22">
        <v>0</v>
      </c>
      <c r="K11" s="157">
        <v>0</v>
      </c>
      <c r="L11" s="22">
        <v>0</v>
      </c>
      <c r="M11" s="317"/>
    </row>
    <row r="12" spans="1:12" ht="14.25">
      <c r="A12" s="185">
        <v>15</v>
      </c>
      <c r="B12" s="152" t="s">
        <v>188</v>
      </c>
      <c r="C12" s="173">
        <v>2</v>
      </c>
      <c r="D12" s="22">
        <v>0.029850746268656716</v>
      </c>
      <c r="E12" s="173">
        <v>0</v>
      </c>
      <c r="F12" s="22">
        <v>0</v>
      </c>
      <c r="G12" s="173">
        <v>0</v>
      </c>
      <c r="H12" s="22">
        <v>0</v>
      </c>
      <c r="I12" s="157">
        <v>0</v>
      </c>
      <c r="J12" s="22">
        <v>0</v>
      </c>
      <c r="K12" s="157">
        <v>0</v>
      </c>
      <c r="L12" s="22">
        <v>0</v>
      </c>
    </row>
    <row r="13" spans="1:12" ht="14.25">
      <c r="A13" s="185">
        <v>16</v>
      </c>
      <c r="B13" s="152" t="s">
        <v>189</v>
      </c>
      <c r="C13" s="173">
        <v>0</v>
      </c>
      <c r="D13" s="22">
        <v>0</v>
      </c>
      <c r="E13" s="173">
        <v>1</v>
      </c>
      <c r="F13" s="22">
        <v>0.013888888888888888</v>
      </c>
      <c r="G13" s="173">
        <v>0</v>
      </c>
      <c r="H13" s="22">
        <v>0</v>
      </c>
      <c r="I13" s="157">
        <v>0</v>
      </c>
      <c r="J13" s="22">
        <v>0</v>
      </c>
      <c r="K13" s="157">
        <v>0</v>
      </c>
      <c r="L13" s="22">
        <v>0</v>
      </c>
    </row>
    <row r="14" spans="1:12" ht="14.25">
      <c r="A14" s="185">
        <v>17</v>
      </c>
      <c r="B14" s="152" t="s">
        <v>190</v>
      </c>
      <c r="C14" s="173">
        <v>0</v>
      </c>
      <c r="D14" s="22">
        <v>0</v>
      </c>
      <c r="E14" s="173">
        <v>0</v>
      </c>
      <c r="F14" s="22">
        <v>0</v>
      </c>
      <c r="G14" s="173">
        <v>0</v>
      </c>
      <c r="H14" s="22">
        <v>0</v>
      </c>
      <c r="I14" s="157">
        <v>0</v>
      </c>
      <c r="J14" s="22">
        <v>0</v>
      </c>
      <c r="K14" s="157">
        <v>0</v>
      </c>
      <c r="L14" s="22">
        <v>0</v>
      </c>
    </row>
    <row r="15" spans="1:13" ht="15" thickBot="1">
      <c r="A15" s="186">
        <v>19</v>
      </c>
      <c r="B15" s="187" t="s">
        <v>191</v>
      </c>
      <c r="C15" s="162">
        <v>1</v>
      </c>
      <c r="D15" s="25">
        <v>0.014925373134328358</v>
      </c>
      <c r="E15" s="162">
        <v>0</v>
      </c>
      <c r="F15" s="25">
        <v>0</v>
      </c>
      <c r="G15" s="162">
        <v>0</v>
      </c>
      <c r="H15" s="25">
        <v>0</v>
      </c>
      <c r="I15" s="163">
        <v>0</v>
      </c>
      <c r="J15" s="226">
        <v>0</v>
      </c>
      <c r="K15" s="163">
        <v>0</v>
      </c>
      <c r="L15" s="226">
        <v>0</v>
      </c>
      <c r="M15" s="317"/>
    </row>
    <row r="16" spans="1:12" ht="14.25">
      <c r="A16" s="188">
        <v>20</v>
      </c>
      <c r="B16" s="189" t="s">
        <v>192</v>
      </c>
      <c r="C16" s="182">
        <v>0</v>
      </c>
      <c r="D16" s="184">
        <v>0</v>
      </c>
      <c r="E16" s="182">
        <v>0</v>
      </c>
      <c r="F16" s="184">
        <v>0</v>
      </c>
      <c r="G16" s="182">
        <v>0</v>
      </c>
      <c r="H16" s="184">
        <v>0</v>
      </c>
      <c r="I16" s="90">
        <v>0</v>
      </c>
      <c r="J16" s="184">
        <v>0</v>
      </c>
      <c r="K16" s="90">
        <v>0</v>
      </c>
      <c r="L16" s="184">
        <v>0</v>
      </c>
    </row>
    <row r="17" spans="1:13" ht="14.25">
      <c r="A17" s="185">
        <v>21</v>
      </c>
      <c r="B17" s="152" t="s">
        <v>193</v>
      </c>
      <c r="C17" s="173">
        <v>1</v>
      </c>
      <c r="D17" s="22">
        <v>0.014925373134328358</v>
      </c>
      <c r="E17" s="173">
        <v>0</v>
      </c>
      <c r="F17" s="22">
        <v>0</v>
      </c>
      <c r="G17" s="173">
        <v>2</v>
      </c>
      <c r="H17" s="22">
        <v>0.3333333333333333</v>
      </c>
      <c r="I17" s="157">
        <v>0</v>
      </c>
      <c r="J17" s="22">
        <v>0</v>
      </c>
      <c r="K17" s="157">
        <v>0</v>
      </c>
      <c r="L17" s="22">
        <v>0</v>
      </c>
      <c r="M17" s="317"/>
    </row>
    <row r="18" spans="1:12" ht="14.25">
      <c r="A18" s="185">
        <v>22</v>
      </c>
      <c r="B18" s="152" t="s">
        <v>194</v>
      </c>
      <c r="C18" s="173">
        <v>4</v>
      </c>
      <c r="D18" s="22">
        <v>0.05970149253731343</v>
      </c>
      <c r="E18" s="173">
        <v>1</v>
      </c>
      <c r="F18" s="22">
        <v>0.013888888888888888</v>
      </c>
      <c r="G18" s="173">
        <v>0</v>
      </c>
      <c r="H18" s="22">
        <v>0</v>
      </c>
      <c r="I18" s="157">
        <v>0</v>
      </c>
      <c r="J18" s="22">
        <v>0</v>
      </c>
      <c r="K18" s="157">
        <v>0</v>
      </c>
      <c r="L18" s="22">
        <v>0</v>
      </c>
    </row>
    <row r="19" spans="1:12" ht="14.25">
      <c r="A19" s="185">
        <v>23</v>
      </c>
      <c r="B19" s="152" t="s">
        <v>195</v>
      </c>
      <c r="C19" s="173">
        <v>0</v>
      </c>
      <c r="D19" s="22">
        <v>0</v>
      </c>
      <c r="E19" s="173">
        <v>0</v>
      </c>
      <c r="F19" s="22">
        <v>0</v>
      </c>
      <c r="G19" s="173">
        <v>0</v>
      </c>
      <c r="H19" s="22">
        <v>0</v>
      </c>
      <c r="I19" s="157">
        <v>0</v>
      </c>
      <c r="J19" s="22">
        <v>0</v>
      </c>
      <c r="K19" s="157">
        <v>0</v>
      </c>
      <c r="L19" s="22">
        <v>0</v>
      </c>
    </row>
    <row r="20" spans="1:20" ht="15" thickBot="1">
      <c r="A20" s="190">
        <v>29</v>
      </c>
      <c r="B20" s="191" t="s">
        <v>196</v>
      </c>
      <c r="C20" s="162">
        <v>0</v>
      </c>
      <c r="D20" s="25">
        <v>0</v>
      </c>
      <c r="E20" s="162">
        <v>1</v>
      </c>
      <c r="F20" s="25">
        <v>0.013888888888888888</v>
      </c>
      <c r="G20" s="162">
        <v>0</v>
      </c>
      <c r="H20" s="25">
        <v>0</v>
      </c>
      <c r="I20" s="158">
        <v>0</v>
      </c>
      <c r="J20" s="25">
        <v>0</v>
      </c>
      <c r="K20" s="163">
        <v>0</v>
      </c>
      <c r="L20" s="226">
        <v>0</v>
      </c>
      <c r="T20" s="291" t="e">
        <f>VLOOKUP(V20,'[1]Sheet1'!$A$259:$C$280,2,FALSE)</f>
        <v>#N/A</v>
      </c>
    </row>
    <row r="21" spans="1:12" ht="27">
      <c r="A21" s="182">
        <v>30</v>
      </c>
      <c r="B21" s="183" t="s">
        <v>197</v>
      </c>
      <c r="C21" s="182">
        <v>3</v>
      </c>
      <c r="D21" s="184">
        <v>0.04477611940298507</v>
      </c>
      <c r="E21" s="182">
        <v>0</v>
      </c>
      <c r="F21" s="184">
        <v>0</v>
      </c>
      <c r="G21" s="182">
        <v>0</v>
      </c>
      <c r="H21" s="184">
        <v>0</v>
      </c>
      <c r="I21" s="90">
        <v>0</v>
      </c>
      <c r="J21" s="184">
        <v>0</v>
      </c>
      <c r="K21" s="90">
        <v>0</v>
      </c>
      <c r="L21" s="184">
        <v>0</v>
      </c>
    </row>
    <row r="22" spans="1:13" ht="14.25">
      <c r="A22" s="185">
        <v>31</v>
      </c>
      <c r="B22" s="152" t="s">
        <v>198</v>
      </c>
      <c r="C22" s="173">
        <v>14</v>
      </c>
      <c r="D22" s="22">
        <v>0.208955223880597</v>
      </c>
      <c r="E22" s="173">
        <v>11</v>
      </c>
      <c r="F22" s="22">
        <v>0.1527777777777778</v>
      </c>
      <c r="G22" s="173">
        <v>0</v>
      </c>
      <c r="H22" s="22">
        <v>0</v>
      </c>
      <c r="I22" s="157">
        <v>3</v>
      </c>
      <c r="J22" s="22">
        <v>0.42857142857142855</v>
      </c>
      <c r="K22" s="157">
        <v>2</v>
      </c>
      <c r="L22" s="22">
        <v>0.2222222222222222</v>
      </c>
      <c r="M22" s="317"/>
    </row>
    <row r="23" spans="1:12" ht="14.25">
      <c r="A23" s="185">
        <v>32</v>
      </c>
      <c r="B23" s="152" t="s">
        <v>199</v>
      </c>
      <c r="C23" s="173">
        <v>0</v>
      </c>
      <c r="D23" s="22">
        <v>0</v>
      </c>
      <c r="E23" s="173">
        <v>4</v>
      </c>
      <c r="F23" s="22">
        <v>0.05555555555555555</v>
      </c>
      <c r="G23" s="173">
        <v>0</v>
      </c>
      <c r="H23" s="22">
        <v>0</v>
      </c>
      <c r="I23" s="157">
        <v>0</v>
      </c>
      <c r="J23" s="22">
        <v>0</v>
      </c>
      <c r="K23" s="157">
        <v>0</v>
      </c>
      <c r="L23" s="22">
        <v>0</v>
      </c>
    </row>
    <row r="24" spans="1:12" ht="15" thickBot="1">
      <c r="A24" s="186">
        <v>39</v>
      </c>
      <c r="B24" s="187" t="s">
        <v>200</v>
      </c>
      <c r="C24" s="162">
        <v>0</v>
      </c>
      <c r="D24" s="25">
        <v>0</v>
      </c>
      <c r="E24" s="162">
        <v>1</v>
      </c>
      <c r="F24" s="25">
        <v>0.013888888888888888</v>
      </c>
      <c r="G24" s="162">
        <v>0</v>
      </c>
      <c r="H24" s="25">
        <v>0</v>
      </c>
      <c r="I24" s="158">
        <v>0</v>
      </c>
      <c r="J24" s="25">
        <v>0</v>
      </c>
      <c r="K24" s="157">
        <v>0</v>
      </c>
      <c r="L24" s="22">
        <v>0</v>
      </c>
    </row>
    <row r="25" spans="1:13" ht="14.25">
      <c r="A25" s="188">
        <v>40</v>
      </c>
      <c r="B25" s="189" t="s">
        <v>201</v>
      </c>
      <c r="C25" s="182">
        <v>2</v>
      </c>
      <c r="D25" s="184">
        <v>0.029850746268656716</v>
      </c>
      <c r="E25" s="182">
        <v>1</v>
      </c>
      <c r="F25" s="184">
        <v>0.013888888888888888</v>
      </c>
      <c r="G25" s="182">
        <v>1</v>
      </c>
      <c r="H25" s="184">
        <v>0.16666666666666666</v>
      </c>
      <c r="I25" s="90">
        <v>1</v>
      </c>
      <c r="J25" s="184">
        <v>0.14285714285714285</v>
      </c>
      <c r="K25" s="90">
        <v>1</v>
      </c>
      <c r="L25" s="184">
        <v>0.1111111111111111</v>
      </c>
      <c r="M25" s="317"/>
    </row>
    <row r="26" spans="1:13" ht="14.25">
      <c r="A26" s="185">
        <v>41</v>
      </c>
      <c r="B26" s="152" t="s">
        <v>202</v>
      </c>
      <c r="C26" s="173">
        <v>4</v>
      </c>
      <c r="D26" s="22">
        <v>0.05970149253731343</v>
      </c>
      <c r="E26" s="173">
        <v>2</v>
      </c>
      <c r="F26" s="22">
        <v>0.027777777777777776</v>
      </c>
      <c r="G26" s="173">
        <v>0</v>
      </c>
      <c r="H26" s="22">
        <v>0</v>
      </c>
      <c r="I26" s="157">
        <v>0</v>
      </c>
      <c r="J26" s="22">
        <v>0</v>
      </c>
      <c r="K26" s="157">
        <v>0</v>
      </c>
      <c r="L26" s="22">
        <v>0</v>
      </c>
      <c r="M26" s="317"/>
    </row>
    <row r="27" spans="1:13" ht="14.25">
      <c r="A27" s="185">
        <v>42</v>
      </c>
      <c r="B27" s="152" t="s">
        <v>203</v>
      </c>
      <c r="C27" s="173">
        <v>5</v>
      </c>
      <c r="D27" s="22">
        <v>0.07462686567164178</v>
      </c>
      <c r="E27" s="173">
        <v>4</v>
      </c>
      <c r="F27" s="22">
        <v>0.05555555555555555</v>
      </c>
      <c r="G27" s="173">
        <v>0</v>
      </c>
      <c r="H27" s="22">
        <v>0</v>
      </c>
      <c r="I27" s="157">
        <v>0</v>
      </c>
      <c r="J27" s="22">
        <v>0</v>
      </c>
      <c r="K27" s="157">
        <v>1</v>
      </c>
      <c r="L27" s="22">
        <v>0.1111111111111111</v>
      </c>
      <c r="M27" s="317"/>
    </row>
    <row r="28" spans="1:12" ht="14.25">
      <c r="A28" s="185">
        <v>43</v>
      </c>
      <c r="B28" s="152" t="s">
        <v>204</v>
      </c>
      <c r="C28" s="173">
        <v>0</v>
      </c>
      <c r="D28" s="22">
        <v>0</v>
      </c>
      <c r="E28" s="173">
        <v>0</v>
      </c>
      <c r="F28" s="22">
        <v>0</v>
      </c>
      <c r="G28" s="173">
        <v>0</v>
      </c>
      <c r="H28" s="22">
        <v>0</v>
      </c>
      <c r="I28" s="157">
        <v>0</v>
      </c>
      <c r="J28" s="22">
        <v>0</v>
      </c>
      <c r="K28" s="157">
        <v>0</v>
      </c>
      <c r="L28" s="22">
        <v>0</v>
      </c>
    </row>
    <row r="29" spans="1:13" ht="14.25">
      <c r="A29" s="185">
        <v>44</v>
      </c>
      <c r="B29" s="152" t="s">
        <v>205</v>
      </c>
      <c r="C29" s="173">
        <v>2</v>
      </c>
      <c r="D29" s="22">
        <v>0.029850746268656716</v>
      </c>
      <c r="E29" s="173">
        <v>6</v>
      </c>
      <c r="F29" s="22">
        <v>0.08333333333333333</v>
      </c>
      <c r="G29" s="173">
        <v>0</v>
      </c>
      <c r="H29" s="22">
        <v>0</v>
      </c>
      <c r="I29" s="157">
        <v>0</v>
      </c>
      <c r="J29" s="22">
        <v>0</v>
      </c>
      <c r="K29" s="157">
        <v>2</v>
      </c>
      <c r="L29" s="22">
        <v>0.2222222222222222</v>
      </c>
      <c r="M29" s="317"/>
    </row>
    <row r="30" spans="1:13" ht="27">
      <c r="A30" s="185">
        <v>45</v>
      </c>
      <c r="B30" s="152" t="s">
        <v>206</v>
      </c>
      <c r="C30" s="173">
        <v>4</v>
      </c>
      <c r="D30" s="22">
        <v>0.05970149253731343</v>
      </c>
      <c r="E30" s="173">
        <v>7</v>
      </c>
      <c r="F30" s="22">
        <v>0.09722222222222222</v>
      </c>
      <c r="G30" s="173">
        <v>1</v>
      </c>
      <c r="H30" s="22">
        <v>0.16666666666666666</v>
      </c>
      <c r="I30" s="157">
        <v>0</v>
      </c>
      <c r="J30" s="22">
        <v>0</v>
      </c>
      <c r="K30" s="157">
        <v>2</v>
      </c>
      <c r="L30" s="22">
        <v>0.2222222222222222</v>
      </c>
      <c r="M30" s="317"/>
    </row>
    <row r="31" spans="1:12" ht="15" thickBot="1">
      <c r="A31" s="190">
        <v>49</v>
      </c>
      <c r="B31" s="191" t="s">
        <v>207</v>
      </c>
      <c r="C31" s="162">
        <v>2</v>
      </c>
      <c r="D31" s="25">
        <v>0.029850746268656716</v>
      </c>
      <c r="E31" s="162">
        <v>4</v>
      </c>
      <c r="F31" s="25">
        <v>0.05555555555555555</v>
      </c>
      <c r="G31" s="162">
        <v>0</v>
      </c>
      <c r="H31" s="25">
        <v>0</v>
      </c>
      <c r="I31" s="163">
        <v>0</v>
      </c>
      <c r="J31" s="226">
        <v>0</v>
      </c>
      <c r="K31" s="163">
        <v>0</v>
      </c>
      <c r="L31" s="226">
        <v>0</v>
      </c>
    </row>
    <row r="32" spans="1:12" ht="14.25">
      <c r="A32" s="182">
        <v>50</v>
      </c>
      <c r="B32" s="183" t="s">
        <v>208</v>
      </c>
      <c r="C32" s="182">
        <v>0</v>
      </c>
      <c r="D32" s="184">
        <v>0</v>
      </c>
      <c r="E32" s="182">
        <v>0</v>
      </c>
      <c r="F32" s="184">
        <v>0</v>
      </c>
      <c r="G32" s="182">
        <v>0</v>
      </c>
      <c r="H32" s="184">
        <v>0</v>
      </c>
      <c r="I32" s="90">
        <v>1</v>
      </c>
      <c r="J32" s="184">
        <v>0.14285714285714285</v>
      </c>
      <c r="K32" s="90">
        <v>0</v>
      </c>
      <c r="L32" s="184">
        <v>0</v>
      </c>
    </row>
    <row r="33" spans="1:13" ht="14.25">
      <c r="A33" s="185">
        <v>51</v>
      </c>
      <c r="B33" s="152" t="s">
        <v>209</v>
      </c>
      <c r="C33" s="173">
        <v>0</v>
      </c>
      <c r="D33" s="22">
        <v>0</v>
      </c>
      <c r="E33" s="173">
        <v>0</v>
      </c>
      <c r="F33" s="22">
        <v>0</v>
      </c>
      <c r="G33" s="173">
        <v>0</v>
      </c>
      <c r="H33" s="22">
        <v>0</v>
      </c>
      <c r="I33" s="157">
        <v>0</v>
      </c>
      <c r="J33" s="22">
        <v>0</v>
      </c>
      <c r="K33" s="157">
        <v>0</v>
      </c>
      <c r="L33" s="22">
        <v>0</v>
      </c>
      <c r="M33" s="317"/>
    </row>
    <row r="34" spans="1:12" ht="14.25">
      <c r="A34" s="185">
        <v>52</v>
      </c>
      <c r="B34" s="152" t="s">
        <v>210</v>
      </c>
      <c r="C34" s="173">
        <v>0</v>
      </c>
      <c r="D34" s="22">
        <v>0</v>
      </c>
      <c r="E34" s="173">
        <v>0</v>
      </c>
      <c r="F34" s="22">
        <v>0</v>
      </c>
      <c r="G34" s="173">
        <v>0</v>
      </c>
      <c r="H34" s="22">
        <v>0</v>
      </c>
      <c r="I34" s="157">
        <v>0</v>
      </c>
      <c r="J34" s="22">
        <v>0</v>
      </c>
      <c r="K34" s="157">
        <v>0</v>
      </c>
      <c r="L34" s="22">
        <v>0</v>
      </c>
    </row>
    <row r="35" spans="1:13" ht="14.25">
      <c r="A35" s="185">
        <v>53</v>
      </c>
      <c r="B35" s="152" t="s">
        <v>211</v>
      </c>
      <c r="C35" s="173">
        <v>0</v>
      </c>
      <c r="D35" s="22">
        <v>0</v>
      </c>
      <c r="E35" s="173">
        <v>1</v>
      </c>
      <c r="F35" s="22">
        <v>0.013888888888888888</v>
      </c>
      <c r="G35" s="173">
        <v>0</v>
      </c>
      <c r="H35" s="22">
        <v>0</v>
      </c>
      <c r="I35" s="157">
        <v>0</v>
      </c>
      <c r="J35" s="22">
        <v>0</v>
      </c>
      <c r="K35" s="157">
        <v>0</v>
      </c>
      <c r="L35" s="22">
        <v>0</v>
      </c>
      <c r="M35" s="317"/>
    </row>
    <row r="36" spans="1:12" ht="15" thickBot="1">
      <c r="A36" s="186">
        <v>59</v>
      </c>
      <c r="B36" s="187" t="s">
        <v>212</v>
      </c>
      <c r="C36" s="162">
        <v>0</v>
      </c>
      <c r="D36" s="25">
        <v>0</v>
      </c>
      <c r="E36" s="162">
        <v>0</v>
      </c>
      <c r="F36" s="25">
        <v>0</v>
      </c>
      <c r="G36" s="162">
        <v>0</v>
      </c>
      <c r="H36" s="25">
        <v>0</v>
      </c>
      <c r="I36" s="158">
        <v>0</v>
      </c>
      <c r="J36" s="25">
        <v>0</v>
      </c>
      <c r="K36" s="163">
        <v>0</v>
      </c>
      <c r="L36" s="226">
        <v>0</v>
      </c>
    </row>
    <row r="37" spans="1:12" ht="14.25">
      <c r="A37" s="188">
        <v>60</v>
      </c>
      <c r="B37" s="189" t="s">
        <v>213</v>
      </c>
      <c r="C37" s="182">
        <v>1</v>
      </c>
      <c r="D37" s="184">
        <v>0.014925373134328358</v>
      </c>
      <c r="E37" s="182">
        <v>1</v>
      </c>
      <c r="F37" s="184">
        <v>0.013888888888888888</v>
      </c>
      <c r="G37" s="182">
        <v>0</v>
      </c>
      <c r="H37" s="184">
        <v>0</v>
      </c>
      <c r="I37" s="90">
        <v>0</v>
      </c>
      <c r="J37" s="184">
        <v>0</v>
      </c>
      <c r="K37" s="90">
        <v>0</v>
      </c>
      <c r="L37" s="184">
        <v>0</v>
      </c>
    </row>
    <row r="38" spans="1:13" ht="14.25">
      <c r="A38" s="185">
        <v>61</v>
      </c>
      <c r="B38" s="152" t="s">
        <v>214</v>
      </c>
      <c r="C38" s="173">
        <v>2</v>
      </c>
      <c r="D38" s="22">
        <v>0.029850746268656716</v>
      </c>
      <c r="E38" s="173">
        <v>0</v>
      </c>
      <c r="F38" s="22">
        <v>0</v>
      </c>
      <c r="G38" s="173">
        <v>0</v>
      </c>
      <c r="H38" s="22">
        <v>0</v>
      </c>
      <c r="I38" s="157">
        <v>0</v>
      </c>
      <c r="J38" s="22">
        <v>0</v>
      </c>
      <c r="K38" s="157">
        <v>0</v>
      </c>
      <c r="L38" s="22">
        <v>0</v>
      </c>
      <c r="M38" s="317"/>
    </row>
    <row r="39" spans="1:13" ht="14.25">
      <c r="A39" s="185">
        <v>62</v>
      </c>
      <c r="B39" s="152" t="s">
        <v>215</v>
      </c>
      <c r="C39" s="173">
        <v>5</v>
      </c>
      <c r="D39" s="22">
        <v>0.07462686567164178</v>
      </c>
      <c r="E39" s="173">
        <v>8</v>
      </c>
      <c r="F39" s="22">
        <v>0.1111111111111111</v>
      </c>
      <c r="G39" s="173">
        <v>0</v>
      </c>
      <c r="H39" s="22">
        <v>0</v>
      </c>
      <c r="I39" s="157">
        <v>0</v>
      </c>
      <c r="J39" s="22">
        <v>0</v>
      </c>
      <c r="K39" s="157">
        <v>0</v>
      </c>
      <c r="L39" s="22">
        <v>0</v>
      </c>
      <c r="M39" s="317"/>
    </row>
    <row r="40" spans="1:13" ht="14.25">
      <c r="A40" s="185">
        <v>63</v>
      </c>
      <c r="B40" s="152" t="s">
        <v>216</v>
      </c>
      <c r="C40" s="173">
        <v>6</v>
      </c>
      <c r="D40" s="22">
        <v>0.08955223880597014</v>
      </c>
      <c r="E40" s="173">
        <v>5</v>
      </c>
      <c r="F40" s="22">
        <v>0.06944444444444445</v>
      </c>
      <c r="G40" s="173">
        <v>0</v>
      </c>
      <c r="H40" s="22">
        <v>0</v>
      </c>
      <c r="I40" s="157">
        <v>0</v>
      </c>
      <c r="J40" s="22">
        <v>0</v>
      </c>
      <c r="K40" s="157">
        <v>0</v>
      </c>
      <c r="L40" s="22">
        <v>0</v>
      </c>
      <c r="M40" s="317"/>
    </row>
    <row r="41" spans="1:13" ht="14.25">
      <c r="A41" s="185">
        <v>64</v>
      </c>
      <c r="B41" s="152" t="s">
        <v>217</v>
      </c>
      <c r="C41" s="173">
        <v>0</v>
      </c>
      <c r="D41" s="22">
        <v>0</v>
      </c>
      <c r="E41" s="173">
        <v>0</v>
      </c>
      <c r="F41" s="22">
        <v>0</v>
      </c>
      <c r="G41" s="173">
        <v>0</v>
      </c>
      <c r="H41" s="22">
        <v>0</v>
      </c>
      <c r="I41" s="157">
        <v>0</v>
      </c>
      <c r="J41" s="22">
        <v>0</v>
      </c>
      <c r="K41" s="157">
        <v>0</v>
      </c>
      <c r="L41" s="22">
        <v>0</v>
      </c>
      <c r="M41" s="317"/>
    </row>
    <row r="42" spans="1:12" ht="15" thickBot="1">
      <c r="A42" s="190">
        <v>69</v>
      </c>
      <c r="B42" s="191" t="s">
        <v>218</v>
      </c>
      <c r="C42" s="162">
        <v>0</v>
      </c>
      <c r="D42" s="25">
        <v>0</v>
      </c>
      <c r="E42" s="162">
        <v>0</v>
      </c>
      <c r="F42" s="25">
        <v>0</v>
      </c>
      <c r="G42" s="162">
        <v>0</v>
      </c>
      <c r="H42" s="25">
        <v>0</v>
      </c>
      <c r="I42" s="158">
        <v>0</v>
      </c>
      <c r="J42" s="25">
        <v>0</v>
      </c>
      <c r="K42" s="158">
        <v>0</v>
      </c>
      <c r="L42" s="25">
        <v>0</v>
      </c>
    </row>
    <row r="43" spans="1:13" ht="14.25">
      <c r="A43" s="182">
        <v>70</v>
      </c>
      <c r="B43" s="183" t="s">
        <v>219</v>
      </c>
      <c r="C43" s="182">
        <v>1</v>
      </c>
      <c r="D43" s="184">
        <v>0.014925373134328358</v>
      </c>
      <c r="E43" s="182">
        <v>0</v>
      </c>
      <c r="F43" s="184">
        <v>0</v>
      </c>
      <c r="G43" s="182">
        <v>0</v>
      </c>
      <c r="H43" s="184">
        <v>0</v>
      </c>
      <c r="I43" s="90">
        <v>0</v>
      </c>
      <c r="J43" s="184">
        <v>0</v>
      </c>
      <c r="K43" s="90">
        <v>0</v>
      </c>
      <c r="L43" s="184">
        <v>0</v>
      </c>
      <c r="M43" s="317"/>
    </row>
    <row r="44" spans="1:12" ht="14.25">
      <c r="A44" s="185">
        <v>71</v>
      </c>
      <c r="B44" s="152" t="s">
        <v>220</v>
      </c>
      <c r="C44" s="173">
        <v>0</v>
      </c>
      <c r="D44" s="22">
        <v>0</v>
      </c>
      <c r="E44" s="173">
        <v>0</v>
      </c>
      <c r="F44" s="22">
        <v>0</v>
      </c>
      <c r="G44" s="173">
        <v>0</v>
      </c>
      <c r="H44" s="22">
        <v>0</v>
      </c>
      <c r="I44" s="157">
        <v>0</v>
      </c>
      <c r="J44" s="22">
        <v>0</v>
      </c>
      <c r="K44" s="157">
        <v>0</v>
      </c>
      <c r="L44" s="22">
        <v>0</v>
      </c>
    </row>
    <row r="45" spans="1:12" ht="14.25">
      <c r="A45" s="185">
        <v>72</v>
      </c>
      <c r="B45" s="152" t="s">
        <v>221</v>
      </c>
      <c r="C45" s="173">
        <v>0</v>
      </c>
      <c r="D45" s="22">
        <v>0</v>
      </c>
      <c r="E45" s="173">
        <v>0</v>
      </c>
      <c r="F45" s="22">
        <v>0</v>
      </c>
      <c r="G45" s="173">
        <v>0</v>
      </c>
      <c r="H45" s="22">
        <v>0</v>
      </c>
      <c r="I45" s="157">
        <v>0</v>
      </c>
      <c r="J45" s="22">
        <v>0</v>
      </c>
      <c r="K45" s="157">
        <v>0</v>
      </c>
      <c r="L45" s="22">
        <v>0</v>
      </c>
    </row>
    <row r="46" spans="1:12" ht="14.25">
      <c r="A46" s="185">
        <v>73</v>
      </c>
      <c r="B46" s="152" t="s">
        <v>222</v>
      </c>
      <c r="C46" s="173">
        <v>0</v>
      </c>
      <c r="D46" s="22">
        <v>0</v>
      </c>
      <c r="E46" s="173">
        <v>0</v>
      </c>
      <c r="F46" s="22">
        <v>0</v>
      </c>
      <c r="G46" s="173">
        <v>0</v>
      </c>
      <c r="H46" s="22">
        <v>0</v>
      </c>
      <c r="I46" s="157">
        <v>0</v>
      </c>
      <c r="J46" s="22">
        <v>0</v>
      </c>
      <c r="K46" s="157">
        <v>0</v>
      </c>
      <c r="L46" s="22">
        <v>0</v>
      </c>
    </row>
    <row r="47" spans="1:13" ht="15" thickBot="1">
      <c r="A47" s="186">
        <v>79</v>
      </c>
      <c r="B47" s="187" t="s">
        <v>223</v>
      </c>
      <c r="C47" s="162">
        <v>0</v>
      </c>
      <c r="D47" s="25">
        <v>0</v>
      </c>
      <c r="E47" s="162">
        <v>0</v>
      </c>
      <c r="F47" s="25">
        <v>0</v>
      </c>
      <c r="G47" s="162">
        <v>0</v>
      </c>
      <c r="H47" s="25">
        <v>0</v>
      </c>
      <c r="I47" s="158">
        <v>0</v>
      </c>
      <c r="J47" s="25">
        <v>0</v>
      </c>
      <c r="K47" s="158">
        <v>0</v>
      </c>
      <c r="L47" s="25">
        <v>0</v>
      </c>
      <c r="M47" s="317"/>
    </row>
    <row r="48" spans="1:12" ht="14.25">
      <c r="A48" s="188">
        <v>80</v>
      </c>
      <c r="B48" s="189" t="s">
        <v>224</v>
      </c>
      <c r="C48" s="182">
        <v>0</v>
      </c>
      <c r="D48" s="184">
        <v>0</v>
      </c>
      <c r="E48" s="182">
        <v>0</v>
      </c>
      <c r="F48" s="184">
        <v>0</v>
      </c>
      <c r="G48" s="182">
        <v>0</v>
      </c>
      <c r="H48" s="184">
        <v>0</v>
      </c>
      <c r="I48" s="90">
        <v>0</v>
      </c>
      <c r="J48" s="184">
        <v>0</v>
      </c>
      <c r="K48" s="320">
        <v>0</v>
      </c>
      <c r="L48" s="321">
        <v>0</v>
      </c>
    </row>
    <row r="49" spans="1:12" ht="14.25">
      <c r="A49" s="185">
        <v>81</v>
      </c>
      <c r="B49" s="152" t="s">
        <v>225</v>
      </c>
      <c r="C49" s="173">
        <v>0</v>
      </c>
      <c r="D49" s="22">
        <v>0</v>
      </c>
      <c r="E49" s="173">
        <v>0</v>
      </c>
      <c r="F49" s="22">
        <v>0</v>
      </c>
      <c r="G49" s="173">
        <v>0</v>
      </c>
      <c r="H49" s="22">
        <v>0</v>
      </c>
      <c r="I49" s="157">
        <v>0</v>
      </c>
      <c r="J49" s="22">
        <v>0</v>
      </c>
      <c r="K49" s="157">
        <v>0</v>
      </c>
      <c r="L49" s="22">
        <v>0</v>
      </c>
    </row>
    <row r="50" spans="1:12" ht="14.25">
      <c r="A50" s="185">
        <v>82</v>
      </c>
      <c r="B50" s="152" t="s">
        <v>226</v>
      </c>
      <c r="C50" s="173">
        <v>0</v>
      </c>
      <c r="D50" s="22">
        <v>0</v>
      </c>
      <c r="E50" s="173">
        <v>0</v>
      </c>
      <c r="F50" s="22">
        <v>0</v>
      </c>
      <c r="G50" s="173">
        <v>0</v>
      </c>
      <c r="H50" s="22">
        <v>0</v>
      </c>
      <c r="I50" s="157">
        <v>0</v>
      </c>
      <c r="J50" s="22">
        <v>0</v>
      </c>
      <c r="K50" s="157">
        <v>0</v>
      </c>
      <c r="L50" s="22">
        <v>0</v>
      </c>
    </row>
    <row r="51" spans="1:12" ht="14.25">
      <c r="A51" s="185">
        <v>83</v>
      </c>
      <c r="B51" s="152" t="s">
        <v>227</v>
      </c>
      <c r="C51" s="173">
        <v>1</v>
      </c>
      <c r="D51" s="22">
        <v>0.014925373134328358</v>
      </c>
      <c r="E51" s="173">
        <v>0</v>
      </c>
      <c r="F51" s="22">
        <v>0</v>
      </c>
      <c r="G51" s="173">
        <v>1</v>
      </c>
      <c r="H51" s="22">
        <v>0.16666666666666666</v>
      </c>
      <c r="I51" s="157">
        <v>0</v>
      </c>
      <c r="J51" s="22">
        <v>0</v>
      </c>
      <c r="K51" s="157">
        <v>0</v>
      </c>
      <c r="L51" s="22">
        <v>0</v>
      </c>
    </row>
    <row r="52" spans="1:12" ht="15" thickBot="1">
      <c r="A52" s="190">
        <v>89</v>
      </c>
      <c r="B52" s="191" t="s">
        <v>228</v>
      </c>
      <c r="C52" s="162">
        <v>0</v>
      </c>
      <c r="D52" s="25">
        <v>0</v>
      </c>
      <c r="E52" s="162">
        <v>0</v>
      </c>
      <c r="F52" s="25">
        <v>0</v>
      </c>
      <c r="G52" s="162">
        <v>0</v>
      </c>
      <c r="H52" s="25">
        <v>0</v>
      </c>
      <c r="I52" s="158">
        <v>0</v>
      </c>
      <c r="J52" s="25">
        <v>0</v>
      </c>
      <c r="K52" s="157">
        <v>0</v>
      </c>
      <c r="L52" s="22">
        <v>0</v>
      </c>
    </row>
    <row r="53" spans="1:13" ht="15" thickBot="1">
      <c r="A53" s="192">
        <v>99</v>
      </c>
      <c r="B53" s="193" t="s">
        <v>229</v>
      </c>
      <c r="C53" s="192">
        <v>6</v>
      </c>
      <c r="D53" s="179">
        <v>0.08955223880597014</v>
      </c>
      <c r="E53" s="192">
        <v>6</v>
      </c>
      <c r="F53" s="179">
        <v>0.08333333333333333</v>
      </c>
      <c r="G53" s="192">
        <v>1</v>
      </c>
      <c r="H53" s="179">
        <v>0.16666666666666666</v>
      </c>
      <c r="I53" s="87">
        <v>0</v>
      </c>
      <c r="J53" s="179">
        <v>0</v>
      </c>
      <c r="K53" s="87">
        <v>0</v>
      </c>
      <c r="L53" s="179">
        <v>0</v>
      </c>
      <c r="M53" s="317"/>
    </row>
    <row r="54" spans="1:13" ht="15" thickBot="1">
      <c r="A54" s="548" t="s">
        <v>78</v>
      </c>
      <c r="B54" s="549"/>
      <c r="C54" s="164">
        <v>67</v>
      </c>
      <c r="D54" s="30">
        <v>1</v>
      </c>
      <c r="E54" s="164">
        <v>72</v>
      </c>
      <c r="F54" s="30">
        <v>1</v>
      </c>
      <c r="G54" s="164">
        <v>6</v>
      </c>
      <c r="H54" s="30">
        <v>1</v>
      </c>
      <c r="I54" s="195">
        <v>7</v>
      </c>
      <c r="J54" s="33">
        <v>1</v>
      </c>
      <c r="K54" s="195">
        <v>9</v>
      </c>
      <c r="L54" s="33">
        <v>1</v>
      </c>
      <c r="M54" s="317"/>
    </row>
  </sheetData>
  <sheetProtection/>
  <mergeCells count="11">
    <mergeCell ref="A2:L2"/>
    <mergeCell ref="A1:L1"/>
    <mergeCell ref="E4:F4"/>
    <mergeCell ref="G4:H4"/>
    <mergeCell ref="A54:B54"/>
    <mergeCell ref="A3:A5"/>
    <mergeCell ref="B3:B5"/>
    <mergeCell ref="C3:L3"/>
    <mergeCell ref="K4:L4"/>
    <mergeCell ref="I4:J4"/>
    <mergeCell ref="C4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zoomScalePageLayoutView="0" workbookViewId="0" topLeftCell="A1">
      <selection activeCell="F1" sqref="F1:F16384"/>
    </sheetView>
  </sheetViews>
  <sheetFormatPr defaultColWidth="11.421875" defaultRowHeight="15"/>
  <cols>
    <col min="1" max="1" width="9.421875" style="291" customWidth="1"/>
    <col min="2" max="2" width="100.7109375" style="291" customWidth="1"/>
    <col min="3" max="5" width="15.8515625" style="291" customWidth="1"/>
    <col min="6" max="6" width="11.421875" style="319" customWidth="1"/>
    <col min="7" max="16384" width="11.421875" style="291" customWidth="1"/>
  </cols>
  <sheetData>
    <row r="1" spans="1:5" ht="24.75" customHeight="1" thickBot="1" thickTop="1">
      <c r="A1" s="490" t="s">
        <v>394</v>
      </c>
      <c r="B1" s="491"/>
      <c r="C1" s="491"/>
      <c r="D1" s="491"/>
      <c r="E1" s="492"/>
    </row>
    <row r="2" spans="1:5" ht="49.5" customHeight="1" thickBot="1" thickTop="1">
      <c r="A2" s="84" t="s">
        <v>37</v>
      </c>
      <c r="B2" s="275" t="s">
        <v>182</v>
      </c>
      <c r="C2" s="277" t="s">
        <v>79</v>
      </c>
      <c r="D2" s="36" t="s">
        <v>80</v>
      </c>
      <c r="E2" s="277" t="s">
        <v>78</v>
      </c>
    </row>
    <row r="3" spans="1:6" ht="15" thickBot="1">
      <c r="A3" s="209" t="s">
        <v>41</v>
      </c>
      <c r="B3" s="101" t="s">
        <v>42</v>
      </c>
      <c r="C3" s="182">
        <v>0</v>
      </c>
      <c r="D3" s="410">
        <v>0</v>
      </c>
      <c r="E3" s="323">
        <v>0</v>
      </c>
      <c r="F3" s="315"/>
    </row>
    <row r="4" spans="1:6" ht="14.25">
      <c r="A4" s="182">
        <v>10</v>
      </c>
      <c r="B4" s="89" t="s">
        <v>183</v>
      </c>
      <c r="C4" s="182">
        <v>0</v>
      </c>
      <c r="D4" s="410">
        <v>0</v>
      </c>
      <c r="E4" s="323">
        <v>0</v>
      </c>
      <c r="F4" s="317"/>
    </row>
    <row r="5" spans="1:6" ht="14.25">
      <c r="A5" s="185">
        <v>11</v>
      </c>
      <c r="B5" s="91" t="s">
        <v>184</v>
      </c>
      <c r="C5" s="421">
        <v>0</v>
      </c>
      <c r="D5" s="422">
        <v>0</v>
      </c>
      <c r="E5" s="322">
        <v>0</v>
      </c>
      <c r="F5" s="315"/>
    </row>
    <row r="6" spans="1:6" ht="14.25">
      <c r="A6" s="185">
        <v>12</v>
      </c>
      <c r="B6" s="91" t="s">
        <v>185</v>
      </c>
      <c r="C6" s="155">
        <v>0</v>
      </c>
      <c r="D6" s="45">
        <v>1</v>
      </c>
      <c r="E6" s="93">
        <v>1</v>
      </c>
      <c r="F6" s="446"/>
    </row>
    <row r="7" spans="1:6" ht="14.25">
      <c r="A7" s="185">
        <v>13</v>
      </c>
      <c r="B7" s="91" t="s">
        <v>186</v>
      </c>
      <c r="C7" s="348">
        <v>0</v>
      </c>
      <c r="D7" s="318">
        <v>0</v>
      </c>
      <c r="E7" s="220">
        <v>0</v>
      </c>
      <c r="F7" s="317"/>
    </row>
    <row r="8" spans="1:6" ht="14.25">
      <c r="A8" s="185">
        <v>14</v>
      </c>
      <c r="B8" s="91" t="s">
        <v>187</v>
      </c>
      <c r="C8" s="157">
        <v>0</v>
      </c>
      <c r="D8" s="199">
        <v>0</v>
      </c>
      <c r="E8" s="93">
        <v>0</v>
      </c>
      <c r="F8" s="317"/>
    </row>
    <row r="9" spans="1:6" ht="14.25">
      <c r="A9" s="185">
        <v>15</v>
      </c>
      <c r="B9" s="91" t="s">
        <v>188</v>
      </c>
      <c r="C9" s="225">
        <v>0</v>
      </c>
      <c r="D9" s="343">
        <v>0</v>
      </c>
      <c r="E9" s="99">
        <v>0</v>
      </c>
      <c r="F9" s="315"/>
    </row>
    <row r="10" spans="1:6" ht="14.25">
      <c r="A10" s="185">
        <v>16</v>
      </c>
      <c r="B10" s="91" t="s">
        <v>189</v>
      </c>
      <c r="C10" s="155">
        <v>0</v>
      </c>
      <c r="D10" s="45">
        <v>0</v>
      </c>
      <c r="E10" s="93">
        <v>0</v>
      </c>
      <c r="F10" s="315"/>
    </row>
    <row r="11" spans="1:6" ht="14.25">
      <c r="A11" s="185">
        <v>17</v>
      </c>
      <c r="B11" s="91" t="s">
        <v>190</v>
      </c>
      <c r="C11" s="155">
        <v>0</v>
      </c>
      <c r="D11" s="45">
        <v>0</v>
      </c>
      <c r="E11" s="93">
        <v>0</v>
      </c>
      <c r="F11" s="315"/>
    </row>
    <row r="12" spans="1:6" ht="15" thickBot="1">
      <c r="A12" s="186">
        <v>19</v>
      </c>
      <c r="B12" s="94" t="s">
        <v>191</v>
      </c>
      <c r="C12" s="349">
        <v>0</v>
      </c>
      <c r="D12" s="350">
        <v>0</v>
      </c>
      <c r="E12" s="205">
        <v>0</v>
      </c>
      <c r="F12" s="317"/>
    </row>
    <row r="13" spans="1:6" ht="14.25">
      <c r="A13" s="182">
        <v>20</v>
      </c>
      <c r="B13" s="89" t="s">
        <v>192</v>
      </c>
      <c r="C13" s="182">
        <v>0</v>
      </c>
      <c r="D13" s="410">
        <v>0</v>
      </c>
      <c r="E13" s="323">
        <v>0</v>
      </c>
      <c r="F13" s="315"/>
    </row>
    <row r="14" spans="1:6" ht="14.25">
      <c r="A14" s="185">
        <v>21</v>
      </c>
      <c r="B14" s="91" t="s">
        <v>193</v>
      </c>
      <c r="C14" s="348">
        <v>0</v>
      </c>
      <c r="D14" s="318">
        <v>0</v>
      </c>
      <c r="E14" s="220">
        <v>0</v>
      </c>
      <c r="F14" s="317"/>
    </row>
    <row r="15" spans="1:6" ht="14.25">
      <c r="A15" s="185">
        <v>22</v>
      </c>
      <c r="B15" s="91" t="s">
        <v>194</v>
      </c>
      <c r="C15" s="225">
        <v>0</v>
      </c>
      <c r="D15" s="343">
        <v>0</v>
      </c>
      <c r="E15" s="99">
        <v>0</v>
      </c>
      <c r="F15" s="315"/>
    </row>
    <row r="16" spans="1:6" ht="14.25">
      <c r="A16" s="185">
        <v>23</v>
      </c>
      <c r="B16" s="91" t="s">
        <v>195</v>
      </c>
      <c r="C16" s="155">
        <v>0</v>
      </c>
      <c r="D16" s="45">
        <v>0</v>
      </c>
      <c r="E16" s="93">
        <v>0</v>
      </c>
      <c r="F16" s="315"/>
    </row>
    <row r="17" spans="1:6" ht="15" thickBot="1">
      <c r="A17" s="186">
        <v>29</v>
      </c>
      <c r="B17" s="94" t="s">
        <v>196</v>
      </c>
      <c r="C17" s="344">
        <v>0</v>
      </c>
      <c r="D17" s="345">
        <v>0</v>
      </c>
      <c r="E17" s="205">
        <v>0</v>
      </c>
      <c r="F17" s="315"/>
    </row>
    <row r="18" spans="1:6" ht="27">
      <c r="A18" s="182">
        <v>30</v>
      </c>
      <c r="B18" s="89" t="s">
        <v>197</v>
      </c>
      <c r="C18" s="115">
        <v>0</v>
      </c>
      <c r="D18" s="411">
        <v>0</v>
      </c>
      <c r="E18" s="323">
        <v>0</v>
      </c>
      <c r="F18" s="315"/>
    </row>
    <row r="19" spans="1:6" ht="14.25">
      <c r="A19" s="185">
        <v>31</v>
      </c>
      <c r="B19" s="91" t="s">
        <v>198</v>
      </c>
      <c r="C19" s="346">
        <v>0</v>
      </c>
      <c r="D19" s="347">
        <v>2</v>
      </c>
      <c r="E19" s="220">
        <v>2</v>
      </c>
      <c r="F19" s="317"/>
    </row>
    <row r="20" spans="1:6" ht="14.25">
      <c r="A20" s="185">
        <v>32</v>
      </c>
      <c r="B20" s="91" t="s">
        <v>199</v>
      </c>
      <c r="C20" s="155">
        <v>0</v>
      </c>
      <c r="D20" s="45">
        <v>0</v>
      </c>
      <c r="E20" s="93">
        <v>0</v>
      </c>
      <c r="F20" s="315"/>
    </row>
    <row r="21" spans="1:6" ht="15" thickBot="1">
      <c r="A21" s="186">
        <v>39</v>
      </c>
      <c r="B21" s="94" t="s">
        <v>200</v>
      </c>
      <c r="C21" s="344">
        <v>0</v>
      </c>
      <c r="D21" s="345">
        <v>0</v>
      </c>
      <c r="E21" s="205">
        <v>0</v>
      </c>
      <c r="F21" s="315"/>
    </row>
    <row r="22" spans="1:6" ht="14.25">
      <c r="A22" s="182">
        <v>40</v>
      </c>
      <c r="B22" s="89" t="s">
        <v>201</v>
      </c>
      <c r="C22" s="115">
        <v>0</v>
      </c>
      <c r="D22" s="411">
        <v>1</v>
      </c>
      <c r="E22" s="323">
        <v>1</v>
      </c>
      <c r="F22" s="317"/>
    </row>
    <row r="23" spans="1:6" ht="14.25">
      <c r="A23" s="185">
        <v>41</v>
      </c>
      <c r="B23" s="91" t="s">
        <v>202</v>
      </c>
      <c r="C23" s="346">
        <v>0</v>
      </c>
      <c r="D23" s="347">
        <v>0</v>
      </c>
      <c r="E23" s="220">
        <v>0</v>
      </c>
      <c r="F23" s="317"/>
    </row>
    <row r="24" spans="1:6" ht="14.25">
      <c r="A24" s="185">
        <v>42</v>
      </c>
      <c r="B24" s="91" t="s">
        <v>203</v>
      </c>
      <c r="C24" s="155">
        <v>0</v>
      </c>
      <c r="D24" s="45">
        <v>1</v>
      </c>
      <c r="E24" s="93">
        <v>1</v>
      </c>
      <c r="F24" s="317"/>
    </row>
    <row r="25" spans="1:6" ht="14.25">
      <c r="A25" s="185">
        <v>43</v>
      </c>
      <c r="B25" s="91" t="s">
        <v>204</v>
      </c>
      <c r="C25" s="225">
        <v>0</v>
      </c>
      <c r="D25" s="343">
        <v>0</v>
      </c>
      <c r="E25" s="99">
        <v>0</v>
      </c>
      <c r="F25" s="315"/>
    </row>
    <row r="26" spans="1:6" ht="14.25">
      <c r="A26" s="185">
        <v>44</v>
      </c>
      <c r="B26" s="91" t="s">
        <v>205</v>
      </c>
      <c r="C26" s="155">
        <v>0</v>
      </c>
      <c r="D26" s="45">
        <v>2</v>
      </c>
      <c r="E26" s="93">
        <v>2</v>
      </c>
      <c r="F26" s="317"/>
    </row>
    <row r="27" spans="1:6" ht="27">
      <c r="A27" s="185">
        <v>45</v>
      </c>
      <c r="B27" s="91" t="s">
        <v>206</v>
      </c>
      <c r="C27" s="155">
        <v>0</v>
      </c>
      <c r="D27" s="45">
        <v>2</v>
      </c>
      <c r="E27" s="93">
        <v>2</v>
      </c>
      <c r="F27" s="317"/>
    </row>
    <row r="28" spans="1:6" ht="15" thickBot="1">
      <c r="A28" s="186">
        <v>49</v>
      </c>
      <c r="B28" s="94" t="s">
        <v>207</v>
      </c>
      <c r="C28" s="201">
        <v>0</v>
      </c>
      <c r="D28" s="49">
        <v>0</v>
      </c>
      <c r="E28" s="95">
        <v>0</v>
      </c>
      <c r="F28" s="315"/>
    </row>
    <row r="29" spans="1:6" ht="14.25">
      <c r="A29" s="182">
        <v>50</v>
      </c>
      <c r="B29" s="89" t="s">
        <v>208</v>
      </c>
      <c r="C29" s="115">
        <v>0</v>
      </c>
      <c r="D29" s="411">
        <v>0</v>
      </c>
      <c r="E29" s="323">
        <v>0</v>
      </c>
      <c r="F29" s="315"/>
    </row>
    <row r="30" spans="1:6" ht="14.25">
      <c r="A30" s="185">
        <v>51</v>
      </c>
      <c r="B30" s="91" t="s">
        <v>209</v>
      </c>
      <c r="C30" s="346">
        <v>0</v>
      </c>
      <c r="D30" s="347">
        <v>0</v>
      </c>
      <c r="E30" s="220">
        <v>0</v>
      </c>
      <c r="F30" s="317"/>
    </row>
    <row r="31" spans="1:6" ht="14.25">
      <c r="A31" s="185">
        <v>52</v>
      </c>
      <c r="B31" s="91" t="s">
        <v>210</v>
      </c>
      <c r="C31" s="155">
        <v>0</v>
      </c>
      <c r="D31" s="45">
        <v>0</v>
      </c>
      <c r="E31" s="93">
        <v>0</v>
      </c>
      <c r="F31" s="315"/>
    </row>
    <row r="32" spans="1:6" ht="14.25">
      <c r="A32" s="185">
        <v>53</v>
      </c>
      <c r="B32" s="91" t="s">
        <v>211</v>
      </c>
      <c r="C32" s="346">
        <v>0</v>
      </c>
      <c r="D32" s="347">
        <v>0</v>
      </c>
      <c r="E32" s="220">
        <v>0</v>
      </c>
      <c r="F32" s="317"/>
    </row>
    <row r="33" spans="1:6" ht="15" thickBot="1">
      <c r="A33" s="186">
        <v>59</v>
      </c>
      <c r="B33" s="94" t="s">
        <v>212</v>
      </c>
      <c r="C33" s="201">
        <v>0</v>
      </c>
      <c r="D33" s="49">
        <v>0</v>
      </c>
      <c r="E33" s="95">
        <v>0</v>
      </c>
      <c r="F33" s="315"/>
    </row>
    <row r="34" spans="1:6" ht="14.25">
      <c r="A34" s="182">
        <v>60</v>
      </c>
      <c r="B34" s="89" t="s">
        <v>213</v>
      </c>
      <c r="C34" s="115">
        <v>0</v>
      </c>
      <c r="D34" s="411">
        <v>0</v>
      </c>
      <c r="E34" s="323">
        <v>0</v>
      </c>
      <c r="F34" s="315"/>
    </row>
    <row r="35" spans="1:6" ht="14.25">
      <c r="A35" s="185">
        <v>61</v>
      </c>
      <c r="B35" s="91" t="s">
        <v>214</v>
      </c>
      <c r="C35" s="346">
        <v>0</v>
      </c>
      <c r="D35" s="347">
        <v>0</v>
      </c>
      <c r="E35" s="220">
        <v>0</v>
      </c>
      <c r="F35" s="317"/>
    </row>
    <row r="36" spans="1:6" ht="14.25">
      <c r="A36" s="185">
        <v>62</v>
      </c>
      <c r="B36" s="91" t="s">
        <v>215</v>
      </c>
      <c r="C36" s="155">
        <v>0</v>
      </c>
      <c r="D36" s="45">
        <v>0</v>
      </c>
      <c r="E36" s="93">
        <v>0</v>
      </c>
      <c r="F36" s="317"/>
    </row>
    <row r="37" spans="1:6" ht="14.25">
      <c r="A37" s="185">
        <v>63</v>
      </c>
      <c r="B37" s="91" t="s">
        <v>216</v>
      </c>
      <c r="C37" s="155">
        <v>0</v>
      </c>
      <c r="D37" s="45">
        <v>0</v>
      </c>
      <c r="E37" s="93">
        <v>0</v>
      </c>
      <c r="F37" s="317"/>
    </row>
    <row r="38" spans="1:6" ht="14.25">
      <c r="A38" s="185">
        <v>64</v>
      </c>
      <c r="B38" s="91" t="s">
        <v>217</v>
      </c>
      <c r="C38" s="155">
        <v>0</v>
      </c>
      <c r="D38" s="45">
        <v>0</v>
      </c>
      <c r="E38" s="93">
        <v>0</v>
      </c>
      <c r="F38" s="317"/>
    </row>
    <row r="39" spans="1:6" ht="15" thickBot="1">
      <c r="A39" s="186">
        <v>69</v>
      </c>
      <c r="B39" s="94" t="s">
        <v>218</v>
      </c>
      <c r="C39" s="201">
        <v>0</v>
      </c>
      <c r="D39" s="49">
        <v>0</v>
      </c>
      <c r="E39" s="95">
        <v>0</v>
      </c>
      <c r="F39" s="315"/>
    </row>
    <row r="40" spans="1:6" ht="14.25">
      <c r="A40" s="182">
        <v>70</v>
      </c>
      <c r="B40" s="89" t="s">
        <v>219</v>
      </c>
      <c r="C40" s="115">
        <v>0</v>
      </c>
      <c r="D40" s="411">
        <v>0</v>
      </c>
      <c r="E40" s="323">
        <v>0</v>
      </c>
      <c r="F40" s="317"/>
    </row>
    <row r="41" spans="1:6" ht="14.25">
      <c r="A41" s="185">
        <v>71</v>
      </c>
      <c r="B41" s="91" t="s">
        <v>220</v>
      </c>
      <c r="C41" s="421">
        <v>0</v>
      </c>
      <c r="D41" s="422">
        <v>0</v>
      </c>
      <c r="E41" s="322">
        <v>0</v>
      </c>
      <c r="F41" s="315"/>
    </row>
    <row r="42" spans="1:6" ht="14.25">
      <c r="A42" s="185">
        <v>72</v>
      </c>
      <c r="B42" s="91" t="s">
        <v>221</v>
      </c>
      <c r="C42" s="155">
        <v>0</v>
      </c>
      <c r="D42" s="45">
        <v>0</v>
      </c>
      <c r="E42" s="93">
        <v>0</v>
      </c>
      <c r="F42" s="315"/>
    </row>
    <row r="43" spans="1:6" ht="14.25">
      <c r="A43" s="185">
        <v>73</v>
      </c>
      <c r="B43" s="91" t="s">
        <v>222</v>
      </c>
      <c r="C43" s="155">
        <v>0</v>
      </c>
      <c r="D43" s="45">
        <v>0</v>
      </c>
      <c r="E43" s="93">
        <v>0</v>
      </c>
      <c r="F43" s="315"/>
    </row>
    <row r="44" spans="1:6" ht="15" thickBot="1">
      <c r="A44" s="186">
        <v>79</v>
      </c>
      <c r="B44" s="94" t="s">
        <v>223</v>
      </c>
      <c r="C44" s="344">
        <v>0</v>
      </c>
      <c r="D44" s="345">
        <v>0</v>
      </c>
      <c r="E44" s="205">
        <v>0</v>
      </c>
      <c r="F44" s="317"/>
    </row>
    <row r="45" spans="1:6" ht="14.25">
      <c r="A45" s="182">
        <v>80</v>
      </c>
      <c r="B45" s="89" t="s">
        <v>224</v>
      </c>
      <c r="C45" s="115">
        <v>0</v>
      </c>
      <c r="D45" s="411">
        <v>0</v>
      </c>
      <c r="E45" s="323">
        <v>0</v>
      </c>
      <c r="F45" s="315"/>
    </row>
    <row r="46" spans="1:6" ht="14.25">
      <c r="A46" s="185">
        <v>81</v>
      </c>
      <c r="B46" s="91" t="s">
        <v>225</v>
      </c>
      <c r="C46" s="351">
        <v>0</v>
      </c>
      <c r="D46" s="352">
        <v>0</v>
      </c>
      <c r="E46" s="353">
        <v>0</v>
      </c>
      <c r="F46" s="315"/>
    </row>
    <row r="47" spans="1:6" ht="14.25">
      <c r="A47" s="185">
        <v>82</v>
      </c>
      <c r="B47" s="91" t="s">
        <v>226</v>
      </c>
      <c r="C47" s="339">
        <v>0</v>
      </c>
      <c r="D47" s="338">
        <v>0</v>
      </c>
      <c r="E47" s="337">
        <v>0</v>
      </c>
      <c r="F47" s="315"/>
    </row>
    <row r="48" spans="1:6" ht="14.25">
      <c r="A48" s="185">
        <v>83</v>
      </c>
      <c r="B48" s="91" t="s">
        <v>227</v>
      </c>
      <c r="C48" s="340">
        <v>0</v>
      </c>
      <c r="D48" s="341">
        <v>0</v>
      </c>
      <c r="E48" s="342">
        <v>0</v>
      </c>
      <c r="F48" s="315"/>
    </row>
    <row r="49" spans="1:6" ht="15" thickBot="1">
      <c r="A49" s="186">
        <v>89</v>
      </c>
      <c r="B49" s="94" t="s">
        <v>228</v>
      </c>
      <c r="C49" s="201">
        <v>0</v>
      </c>
      <c r="D49" s="49">
        <v>0</v>
      </c>
      <c r="E49" s="95">
        <v>0</v>
      </c>
      <c r="F49" s="315"/>
    </row>
    <row r="50" spans="1:6" ht="15" thickBot="1">
      <c r="A50" s="192">
        <v>99</v>
      </c>
      <c r="B50" s="101" t="s">
        <v>229</v>
      </c>
      <c r="C50" s="111">
        <v>0</v>
      </c>
      <c r="D50" s="412">
        <v>0</v>
      </c>
      <c r="E50" s="88">
        <v>0</v>
      </c>
      <c r="F50" s="317"/>
    </row>
    <row r="51" spans="1:6" ht="15" thickBot="1">
      <c r="A51" s="556" t="s">
        <v>78</v>
      </c>
      <c r="B51" s="494"/>
      <c r="C51" s="203">
        <v>0</v>
      </c>
      <c r="D51" s="204">
        <v>9</v>
      </c>
      <c r="E51" s="205">
        <v>9</v>
      </c>
      <c r="F51" s="317"/>
    </row>
  </sheetData>
  <sheetProtection/>
  <mergeCells count="2">
    <mergeCell ref="A1:E1"/>
    <mergeCell ref="A51:B5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zoomScalePageLayoutView="0" workbookViewId="0" topLeftCell="C1">
      <selection activeCell="K1" sqref="K1:K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9.710937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5" t="s">
        <v>395</v>
      </c>
      <c r="B1" s="476"/>
      <c r="C1" s="476"/>
      <c r="D1" s="476"/>
      <c r="E1" s="476"/>
      <c r="F1" s="476"/>
      <c r="G1" s="496"/>
      <c r="H1" s="496"/>
      <c r="I1" s="496"/>
      <c r="J1" s="497"/>
    </row>
    <row r="2" spans="1:10" ht="24.75" customHeight="1" thickBot="1" thickTop="1">
      <c r="A2" s="537" t="s">
        <v>37</v>
      </c>
      <c r="B2" s="539" t="s">
        <v>182</v>
      </c>
      <c r="C2" s="551" t="s">
        <v>81</v>
      </c>
      <c r="D2" s="505"/>
      <c r="E2" s="505"/>
      <c r="F2" s="505"/>
      <c r="G2" s="505"/>
      <c r="H2" s="505"/>
      <c r="I2" s="506" t="s">
        <v>78</v>
      </c>
      <c r="J2" s="559"/>
    </row>
    <row r="3" spans="1:10" ht="24.75" customHeight="1">
      <c r="A3" s="537"/>
      <c r="B3" s="539"/>
      <c r="C3" s="562" t="s">
        <v>82</v>
      </c>
      <c r="D3" s="563"/>
      <c r="E3" s="553" t="s">
        <v>83</v>
      </c>
      <c r="F3" s="554"/>
      <c r="G3" s="511" t="s">
        <v>84</v>
      </c>
      <c r="H3" s="513"/>
      <c r="I3" s="560"/>
      <c r="J3" s="561"/>
    </row>
    <row r="4" spans="1:10" ht="24.75" customHeight="1" thickBot="1">
      <c r="A4" s="537"/>
      <c r="B4" s="539"/>
      <c r="C4" s="63" t="s">
        <v>39</v>
      </c>
      <c r="D4" s="206" t="s">
        <v>40</v>
      </c>
      <c r="E4" s="37" t="s">
        <v>39</v>
      </c>
      <c r="F4" s="207" t="s">
        <v>40</v>
      </c>
      <c r="G4" s="63" t="s">
        <v>39</v>
      </c>
      <c r="H4" s="206" t="s">
        <v>40</v>
      </c>
      <c r="I4" s="84" t="s">
        <v>39</v>
      </c>
      <c r="J4" s="208" t="s">
        <v>40</v>
      </c>
    </row>
    <row r="5" spans="1:10" ht="15" thickBot="1">
      <c r="A5" s="209" t="s">
        <v>41</v>
      </c>
      <c r="B5" s="193" t="s">
        <v>42</v>
      </c>
      <c r="C5" s="192">
        <v>0</v>
      </c>
      <c r="D5" s="194">
        <v>0</v>
      </c>
      <c r="E5" s="192">
        <v>0</v>
      </c>
      <c r="F5" s="179">
        <v>0</v>
      </c>
      <c r="G5" s="413">
        <v>0</v>
      </c>
      <c r="H5" s="194">
        <v>0</v>
      </c>
      <c r="I5" s="192">
        <v>0</v>
      </c>
      <c r="J5" s="179">
        <v>0</v>
      </c>
    </row>
    <row r="6" spans="1:11" ht="14.25">
      <c r="A6" s="180">
        <v>10</v>
      </c>
      <c r="B6" s="178" t="s">
        <v>183</v>
      </c>
      <c r="C6" s="182">
        <v>0</v>
      </c>
      <c r="D6" s="435">
        <v>0</v>
      </c>
      <c r="E6" s="182">
        <v>0</v>
      </c>
      <c r="F6" s="184">
        <v>0</v>
      </c>
      <c r="G6" s="436">
        <v>0</v>
      </c>
      <c r="H6" s="435">
        <v>0</v>
      </c>
      <c r="I6" s="182">
        <v>0</v>
      </c>
      <c r="J6" s="184">
        <v>0</v>
      </c>
      <c r="K6" s="317"/>
    </row>
    <row r="7" spans="1:10" ht="14.25">
      <c r="A7" s="185">
        <v>11</v>
      </c>
      <c r="B7" s="211" t="s">
        <v>184</v>
      </c>
      <c r="C7" s="401">
        <v>0</v>
      </c>
      <c r="D7" s="402">
        <v>0</v>
      </c>
      <c r="E7" s="362">
        <v>0</v>
      </c>
      <c r="F7" s="388">
        <v>0</v>
      </c>
      <c r="G7" s="414">
        <v>0</v>
      </c>
      <c r="H7" s="402">
        <v>0</v>
      </c>
      <c r="I7" s="233">
        <v>0</v>
      </c>
      <c r="J7" s="388">
        <v>0</v>
      </c>
    </row>
    <row r="8" spans="1:11" ht="14.25">
      <c r="A8" s="185">
        <v>12</v>
      </c>
      <c r="B8" s="211" t="s">
        <v>185</v>
      </c>
      <c r="C8" s="69">
        <v>0</v>
      </c>
      <c r="D8" s="21">
        <v>0</v>
      </c>
      <c r="E8" s="20">
        <v>1</v>
      </c>
      <c r="F8" s="22">
        <v>0.2</v>
      </c>
      <c r="G8" s="212">
        <v>0</v>
      </c>
      <c r="H8" s="21">
        <v>0</v>
      </c>
      <c r="I8" s="185">
        <v>1</v>
      </c>
      <c r="J8" s="22">
        <v>0.1111111111111111</v>
      </c>
      <c r="K8" s="446"/>
    </row>
    <row r="9" spans="1:11" ht="14.25">
      <c r="A9" s="185">
        <v>13</v>
      </c>
      <c r="B9" s="211" t="s">
        <v>186</v>
      </c>
      <c r="C9" s="20">
        <v>0</v>
      </c>
      <c r="D9" s="21">
        <v>0</v>
      </c>
      <c r="E9" s="20">
        <v>0</v>
      </c>
      <c r="F9" s="22">
        <v>0</v>
      </c>
      <c r="G9" s="212">
        <v>0</v>
      </c>
      <c r="H9" s="21">
        <v>0</v>
      </c>
      <c r="I9" s="185">
        <v>0</v>
      </c>
      <c r="J9" s="22">
        <v>0</v>
      </c>
      <c r="K9" s="317"/>
    </row>
    <row r="10" spans="1:11" ht="14.25">
      <c r="A10" s="185">
        <v>14</v>
      </c>
      <c r="B10" s="211" t="s">
        <v>187</v>
      </c>
      <c r="C10" s="20">
        <v>0</v>
      </c>
      <c r="D10" s="21">
        <v>0</v>
      </c>
      <c r="E10" s="20">
        <v>0</v>
      </c>
      <c r="F10" s="22">
        <v>0</v>
      </c>
      <c r="G10" s="212">
        <v>0</v>
      </c>
      <c r="H10" s="21">
        <v>0</v>
      </c>
      <c r="I10" s="185">
        <v>0</v>
      </c>
      <c r="J10" s="22">
        <v>0</v>
      </c>
      <c r="K10" s="317"/>
    </row>
    <row r="11" spans="1:10" ht="14.25">
      <c r="A11" s="185">
        <v>15</v>
      </c>
      <c r="B11" s="211" t="s">
        <v>188</v>
      </c>
      <c r="C11" s="69">
        <v>0</v>
      </c>
      <c r="D11" s="21">
        <v>0</v>
      </c>
      <c r="E11" s="20">
        <v>0</v>
      </c>
      <c r="F11" s="22">
        <v>0</v>
      </c>
      <c r="G11" s="212">
        <v>0</v>
      </c>
      <c r="H11" s="21">
        <v>0</v>
      </c>
      <c r="I11" s="185">
        <v>0</v>
      </c>
      <c r="J11" s="22">
        <v>0</v>
      </c>
    </row>
    <row r="12" spans="1:10" ht="14.25">
      <c r="A12" s="185">
        <v>16</v>
      </c>
      <c r="B12" s="211" t="s">
        <v>189</v>
      </c>
      <c r="C12" s="69">
        <v>0</v>
      </c>
      <c r="D12" s="21">
        <v>0</v>
      </c>
      <c r="E12" s="20">
        <v>0</v>
      </c>
      <c r="F12" s="22">
        <v>0</v>
      </c>
      <c r="G12" s="212">
        <v>0</v>
      </c>
      <c r="H12" s="21">
        <v>0</v>
      </c>
      <c r="I12" s="185">
        <v>0</v>
      </c>
      <c r="J12" s="22">
        <v>0</v>
      </c>
    </row>
    <row r="13" spans="1:10" ht="14.25">
      <c r="A13" s="185">
        <v>17</v>
      </c>
      <c r="B13" s="211" t="s">
        <v>190</v>
      </c>
      <c r="C13" s="69">
        <v>0</v>
      </c>
      <c r="D13" s="21">
        <v>0</v>
      </c>
      <c r="E13" s="20">
        <v>0</v>
      </c>
      <c r="F13" s="22">
        <v>0</v>
      </c>
      <c r="G13" s="212">
        <v>0</v>
      </c>
      <c r="H13" s="21">
        <v>0</v>
      </c>
      <c r="I13" s="185">
        <v>0</v>
      </c>
      <c r="J13" s="22">
        <v>0</v>
      </c>
    </row>
    <row r="14" spans="1:11" ht="15" thickBot="1">
      <c r="A14" s="186">
        <v>19</v>
      </c>
      <c r="B14" s="213" t="s">
        <v>191</v>
      </c>
      <c r="C14" s="366">
        <v>0</v>
      </c>
      <c r="D14" s="28">
        <v>0</v>
      </c>
      <c r="E14" s="27">
        <v>0</v>
      </c>
      <c r="F14" s="33">
        <v>0</v>
      </c>
      <c r="G14" s="366">
        <v>0</v>
      </c>
      <c r="H14" s="28">
        <v>0</v>
      </c>
      <c r="I14" s="216">
        <v>0</v>
      </c>
      <c r="J14" s="33">
        <v>0</v>
      </c>
      <c r="K14" s="317"/>
    </row>
    <row r="15" spans="1:10" ht="14.25">
      <c r="A15" s="180">
        <v>20</v>
      </c>
      <c r="B15" s="178" t="s">
        <v>192</v>
      </c>
      <c r="C15" s="115">
        <v>0</v>
      </c>
      <c r="D15" s="435">
        <v>0</v>
      </c>
      <c r="E15" s="182">
        <v>0</v>
      </c>
      <c r="F15" s="184">
        <v>0</v>
      </c>
      <c r="G15" s="436">
        <v>0</v>
      </c>
      <c r="H15" s="435">
        <v>0</v>
      </c>
      <c r="I15" s="182">
        <v>0</v>
      </c>
      <c r="J15" s="184">
        <v>0</v>
      </c>
    </row>
    <row r="16" spans="1:11" ht="14.25">
      <c r="A16" s="185">
        <v>21</v>
      </c>
      <c r="B16" s="211" t="s">
        <v>193</v>
      </c>
      <c r="C16" s="362">
        <v>0</v>
      </c>
      <c r="D16" s="402">
        <v>0</v>
      </c>
      <c r="E16" s="362">
        <v>0</v>
      </c>
      <c r="F16" s="388">
        <v>0</v>
      </c>
      <c r="G16" s="414">
        <v>0</v>
      </c>
      <c r="H16" s="402">
        <v>0</v>
      </c>
      <c r="I16" s="233">
        <v>0</v>
      </c>
      <c r="J16" s="388">
        <v>0</v>
      </c>
      <c r="K16" s="317"/>
    </row>
    <row r="17" spans="1:10" ht="14.25">
      <c r="A17" s="185">
        <v>22</v>
      </c>
      <c r="B17" s="211" t="s">
        <v>194</v>
      </c>
      <c r="C17" s="69">
        <v>0</v>
      </c>
      <c r="D17" s="21">
        <v>0</v>
      </c>
      <c r="E17" s="20">
        <v>0</v>
      </c>
      <c r="F17" s="22">
        <v>0</v>
      </c>
      <c r="G17" s="212">
        <v>0</v>
      </c>
      <c r="H17" s="21">
        <v>0</v>
      </c>
      <c r="I17" s="185">
        <v>0</v>
      </c>
      <c r="J17" s="22">
        <v>0</v>
      </c>
    </row>
    <row r="18" spans="1:10" ht="14.25">
      <c r="A18" s="185">
        <v>23</v>
      </c>
      <c r="B18" s="211" t="s">
        <v>195</v>
      </c>
      <c r="C18" s="69">
        <v>0</v>
      </c>
      <c r="D18" s="21">
        <v>0</v>
      </c>
      <c r="E18" s="20">
        <v>0</v>
      </c>
      <c r="F18" s="22">
        <v>0</v>
      </c>
      <c r="G18" s="212">
        <v>0</v>
      </c>
      <c r="H18" s="21">
        <v>0</v>
      </c>
      <c r="I18" s="185">
        <v>0</v>
      </c>
      <c r="J18" s="22">
        <v>0</v>
      </c>
    </row>
    <row r="19" spans="1:10" ht="15" thickBot="1">
      <c r="A19" s="186">
        <v>29</v>
      </c>
      <c r="B19" s="213" t="s">
        <v>196</v>
      </c>
      <c r="C19" s="367">
        <v>0</v>
      </c>
      <c r="D19" s="28">
        <v>0</v>
      </c>
      <c r="E19" s="27">
        <v>0</v>
      </c>
      <c r="F19" s="33">
        <v>0</v>
      </c>
      <c r="G19" s="366">
        <v>0</v>
      </c>
      <c r="H19" s="28">
        <v>0</v>
      </c>
      <c r="I19" s="216">
        <v>0</v>
      </c>
      <c r="J19" s="33">
        <v>0</v>
      </c>
    </row>
    <row r="20" spans="1:10" ht="27">
      <c r="A20" s="180">
        <v>30</v>
      </c>
      <c r="B20" s="178" t="s">
        <v>197</v>
      </c>
      <c r="C20" s="115">
        <v>0</v>
      </c>
      <c r="D20" s="435">
        <v>0</v>
      </c>
      <c r="E20" s="182">
        <v>0</v>
      </c>
      <c r="F20" s="184">
        <v>0</v>
      </c>
      <c r="G20" s="436">
        <v>0</v>
      </c>
      <c r="H20" s="435">
        <v>0</v>
      </c>
      <c r="I20" s="182">
        <v>0</v>
      </c>
      <c r="J20" s="184">
        <v>0</v>
      </c>
    </row>
    <row r="21" spans="1:11" ht="14.25">
      <c r="A21" s="185">
        <v>31</v>
      </c>
      <c r="B21" s="211" t="s">
        <v>198</v>
      </c>
      <c r="C21" s="401">
        <v>0</v>
      </c>
      <c r="D21" s="402">
        <v>0</v>
      </c>
      <c r="E21" s="362">
        <v>2</v>
      </c>
      <c r="F21" s="388">
        <v>0.4</v>
      </c>
      <c r="G21" s="414">
        <v>0</v>
      </c>
      <c r="H21" s="402">
        <v>0</v>
      </c>
      <c r="I21" s="233">
        <v>2</v>
      </c>
      <c r="J21" s="388">
        <v>0.2222222222222222</v>
      </c>
      <c r="K21" s="317"/>
    </row>
    <row r="22" spans="1:10" ht="14.25">
      <c r="A22" s="185">
        <v>32</v>
      </c>
      <c r="B22" s="211" t="s">
        <v>199</v>
      </c>
      <c r="C22" s="69">
        <v>0</v>
      </c>
      <c r="D22" s="21">
        <v>0</v>
      </c>
      <c r="E22" s="20">
        <v>0</v>
      </c>
      <c r="F22" s="22">
        <v>0</v>
      </c>
      <c r="G22" s="212">
        <v>0</v>
      </c>
      <c r="H22" s="21">
        <v>0</v>
      </c>
      <c r="I22" s="185">
        <v>0</v>
      </c>
      <c r="J22" s="22">
        <v>0</v>
      </c>
    </row>
    <row r="23" spans="1:10" ht="15" thickBot="1">
      <c r="A23" s="186">
        <v>39</v>
      </c>
      <c r="B23" s="213" t="s">
        <v>200</v>
      </c>
      <c r="C23" s="367">
        <v>0</v>
      </c>
      <c r="D23" s="28">
        <v>0</v>
      </c>
      <c r="E23" s="27">
        <v>0</v>
      </c>
      <c r="F23" s="33">
        <v>0</v>
      </c>
      <c r="G23" s="366">
        <v>0</v>
      </c>
      <c r="H23" s="28">
        <v>0</v>
      </c>
      <c r="I23" s="216">
        <v>0</v>
      </c>
      <c r="J23" s="33">
        <v>0</v>
      </c>
    </row>
    <row r="24" spans="1:11" ht="14.25">
      <c r="A24" s="180">
        <v>40</v>
      </c>
      <c r="B24" s="178" t="s">
        <v>201</v>
      </c>
      <c r="C24" s="115">
        <v>0</v>
      </c>
      <c r="D24" s="435">
        <v>0</v>
      </c>
      <c r="E24" s="182">
        <v>0</v>
      </c>
      <c r="F24" s="184">
        <v>0</v>
      </c>
      <c r="G24" s="436">
        <v>0</v>
      </c>
      <c r="H24" s="435">
        <v>0.25</v>
      </c>
      <c r="I24" s="182">
        <v>1</v>
      </c>
      <c r="J24" s="184">
        <v>0.1111111111111111</v>
      </c>
      <c r="K24" s="317"/>
    </row>
    <row r="25" spans="1:11" ht="14.25">
      <c r="A25" s="185">
        <v>41</v>
      </c>
      <c r="B25" s="211" t="s">
        <v>202</v>
      </c>
      <c r="C25" s="401">
        <v>0</v>
      </c>
      <c r="D25" s="402">
        <v>0</v>
      </c>
      <c r="E25" s="362">
        <v>0</v>
      </c>
      <c r="F25" s="388">
        <v>0</v>
      </c>
      <c r="G25" s="414">
        <v>0</v>
      </c>
      <c r="H25" s="402">
        <v>0</v>
      </c>
      <c r="I25" s="233">
        <v>0</v>
      </c>
      <c r="J25" s="388">
        <v>0</v>
      </c>
      <c r="K25" s="317"/>
    </row>
    <row r="26" spans="1:11" ht="14.25">
      <c r="A26" s="185">
        <v>42</v>
      </c>
      <c r="B26" s="211" t="s">
        <v>203</v>
      </c>
      <c r="C26" s="69">
        <v>0</v>
      </c>
      <c r="D26" s="21">
        <v>0</v>
      </c>
      <c r="E26" s="20">
        <v>0</v>
      </c>
      <c r="F26" s="22">
        <v>0</v>
      </c>
      <c r="G26" s="212">
        <v>0</v>
      </c>
      <c r="H26" s="21">
        <v>0.25</v>
      </c>
      <c r="I26" s="185">
        <v>1</v>
      </c>
      <c r="J26" s="22">
        <v>0.1111111111111111</v>
      </c>
      <c r="K26" s="317"/>
    </row>
    <row r="27" spans="1:10" ht="14.25">
      <c r="A27" s="185">
        <v>43</v>
      </c>
      <c r="B27" s="211" t="s">
        <v>204</v>
      </c>
      <c r="C27" s="69">
        <v>0</v>
      </c>
      <c r="D27" s="21">
        <v>0</v>
      </c>
      <c r="E27" s="20">
        <v>0</v>
      </c>
      <c r="F27" s="22">
        <v>0</v>
      </c>
      <c r="G27" s="212">
        <v>0</v>
      </c>
      <c r="H27" s="21">
        <v>0</v>
      </c>
      <c r="I27" s="185">
        <v>0</v>
      </c>
      <c r="J27" s="22">
        <v>0</v>
      </c>
    </row>
    <row r="28" spans="1:11" ht="14.25">
      <c r="A28" s="185">
        <v>44</v>
      </c>
      <c r="B28" s="211" t="s">
        <v>205</v>
      </c>
      <c r="C28" s="69">
        <v>0</v>
      </c>
      <c r="D28" s="21">
        <v>0</v>
      </c>
      <c r="E28" s="20">
        <v>0</v>
      </c>
      <c r="F28" s="22">
        <v>0</v>
      </c>
      <c r="G28" s="212">
        <v>0</v>
      </c>
      <c r="H28" s="21">
        <v>0.5</v>
      </c>
      <c r="I28" s="185">
        <v>2</v>
      </c>
      <c r="J28" s="22">
        <v>0.2222222222222222</v>
      </c>
      <c r="K28" s="317"/>
    </row>
    <row r="29" spans="1:11" ht="27">
      <c r="A29" s="185">
        <v>45</v>
      </c>
      <c r="B29" s="211" t="s">
        <v>206</v>
      </c>
      <c r="C29" s="69">
        <v>0</v>
      </c>
      <c r="D29" s="21">
        <v>0</v>
      </c>
      <c r="E29" s="20">
        <v>2</v>
      </c>
      <c r="F29" s="22">
        <v>0.4</v>
      </c>
      <c r="G29" s="212">
        <v>0</v>
      </c>
      <c r="H29" s="21">
        <v>0</v>
      </c>
      <c r="I29" s="185">
        <v>2</v>
      </c>
      <c r="J29" s="22">
        <v>0.2222222222222222</v>
      </c>
      <c r="K29" s="317"/>
    </row>
    <row r="30" spans="1:10" ht="15" thickBot="1">
      <c r="A30" s="186">
        <v>49</v>
      </c>
      <c r="B30" s="213" t="s">
        <v>207</v>
      </c>
      <c r="C30" s="72">
        <v>0</v>
      </c>
      <c r="D30" s="24">
        <v>0</v>
      </c>
      <c r="E30" s="23">
        <v>0</v>
      </c>
      <c r="F30" s="25">
        <v>0</v>
      </c>
      <c r="G30" s="214">
        <v>0</v>
      </c>
      <c r="H30" s="24">
        <v>0</v>
      </c>
      <c r="I30" s="186">
        <v>0</v>
      </c>
      <c r="J30" s="25">
        <v>0</v>
      </c>
    </row>
    <row r="31" spans="1:10" ht="14.25">
      <c r="A31" s="180">
        <v>50</v>
      </c>
      <c r="B31" s="178" t="s">
        <v>208</v>
      </c>
      <c r="C31" s="115">
        <v>0</v>
      </c>
      <c r="D31" s="435">
        <v>0</v>
      </c>
      <c r="E31" s="182">
        <v>0</v>
      </c>
      <c r="F31" s="184">
        <v>0</v>
      </c>
      <c r="G31" s="436">
        <v>0</v>
      </c>
      <c r="H31" s="435">
        <v>0</v>
      </c>
      <c r="I31" s="182">
        <v>0</v>
      </c>
      <c r="J31" s="184">
        <v>0</v>
      </c>
    </row>
    <row r="32" spans="1:11" ht="14.25">
      <c r="A32" s="185">
        <v>51</v>
      </c>
      <c r="B32" s="211" t="s">
        <v>209</v>
      </c>
      <c r="C32" s="403">
        <v>0</v>
      </c>
      <c r="D32" s="402">
        <v>0</v>
      </c>
      <c r="E32" s="362">
        <v>0</v>
      </c>
      <c r="F32" s="388">
        <v>0</v>
      </c>
      <c r="G32" s="414">
        <v>0</v>
      </c>
      <c r="H32" s="402">
        <v>0</v>
      </c>
      <c r="I32" s="233">
        <v>0</v>
      </c>
      <c r="J32" s="388">
        <v>0</v>
      </c>
      <c r="K32" s="317"/>
    </row>
    <row r="33" spans="1:10" ht="14.25">
      <c r="A33" s="185">
        <v>52</v>
      </c>
      <c r="B33" s="211" t="s">
        <v>210</v>
      </c>
      <c r="C33" s="212">
        <v>0</v>
      </c>
      <c r="D33" s="21">
        <v>0</v>
      </c>
      <c r="E33" s="20">
        <v>0</v>
      </c>
      <c r="F33" s="22">
        <v>0</v>
      </c>
      <c r="G33" s="212">
        <v>0</v>
      </c>
      <c r="H33" s="21">
        <v>0</v>
      </c>
      <c r="I33" s="185">
        <v>0</v>
      </c>
      <c r="J33" s="22">
        <v>0</v>
      </c>
    </row>
    <row r="34" spans="1:11" ht="14.25">
      <c r="A34" s="185">
        <v>53</v>
      </c>
      <c r="B34" s="211" t="s">
        <v>211</v>
      </c>
      <c r="C34" s="70">
        <v>0</v>
      </c>
      <c r="D34" s="21">
        <v>0</v>
      </c>
      <c r="E34" s="20">
        <v>0</v>
      </c>
      <c r="F34" s="22">
        <v>0</v>
      </c>
      <c r="G34" s="212">
        <v>0</v>
      </c>
      <c r="H34" s="21">
        <v>0</v>
      </c>
      <c r="I34" s="185">
        <v>0</v>
      </c>
      <c r="J34" s="22">
        <v>0</v>
      </c>
      <c r="K34" s="317"/>
    </row>
    <row r="35" spans="1:10" ht="15" thickBot="1">
      <c r="A35" s="186">
        <v>59</v>
      </c>
      <c r="B35" s="213" t="s">
        <v>212</v>
      </c>
      <c r="C35" s="72">
        <v>0</v>
      </c>
      <c r="D35" s="24">
        <v>0</v>
      </c>
      <c r="E35" s="23">
        <v>0</v>
      </c>
      <c r="F35" s="25">
        <v>0</v>
      </c>
      <c r="G35" s="214">
        <v>0</v>
      </c>
      <c r="H35" s="24">
        <v>0</v>
      </c>
      <c r="I35" s="186">
        <v>0</v>
      </c>
      <c r="J35" s="25">
        <v>0</v>
      </c>
    </row>
    <row r="36" spans="1:10" ht="14.25">
      <c r="A36" s="180">
        <v>60</v>
      </c>
      <c r="B36" s="178" t="s">
        <v>213</v>
      </c>
      <c r="C36" s="115">
        <v>0</v>
      </c>
      <c r="D36" s="435">
        <v>0</v>
      </c>
      <c r="E36" s="182">
        <v>0</v>
      </c>
      <c r="F36" s="184">
        <v>0</v>
      </c>
      <c r="G36" s="436">
        <v>0</v>
      </c>
      <c r="H36" s="435">
        <v>0</v>
      </c>
      <c r="I36" s="182">
        <v>0</v>
      </c>
      <c r="J36" s="184">
        <v>0</v>
      </c>
    </row>
    <row r="37" spans="1:11" ht="14.25">
      <c r="A37" s="185">
        <v>61</v>
      </c>
      <c r="B37" s="211" t="s">
        <v>214</v>
      </c>
      <c r="C37" s="403">
        <v>0</v>
      </c>
      <c r="D37" s="402">
        <v>0</v>
      </c>
      <c r="E37" s="362">
        <v>0</v>
      </c>
      <c r="F37" s="388">
        <v>0</v>
      </c>
      <c r="G37" s="414">
        <v>0</v>
      </c>
      <c r="H37" s="402">
        <v>0</v>
      </c>
      <c r="I37" s="233">
        <v>0</v>
      </c>
      <c r="J37" s="388">
        <v>0</v>
      </c>
      <c r="K37" s="317"/>
    </row>
    <row r="38" spans="1:11" ht="14.25">
      <c r="A38" s="185">
        <v>62</v>
      </c>
      <c r="B38" s="211" t="s">
        <v>215</v>
      </c>
      <c r="C38" s="70">
        <v>0</v>
      </c>
      <c r="D38" s="21">
        <v>0</v>
      </c>
      <c r="E38" s="20">
        <v>0</v>
      </c>
      <c r="F38" s="22">
        <v>0</v>
      </c>
      <c r="G38" s="212">
        <v>0</v>
      </c>
      <c r="H38" s="21">
        <v>0</v>
      </c>
      <c r="I38" s="185">
        <v>0</v>
      </c>
      <c r="J38" s="22">
        <v>0</v>
      </c>
      <c r="K38" s="317"/>
    </row>
    <row r="39" spans="1:11" ht="14.25">
      <c r="A39" s="185">
        <v>63</v>
      </c>
      <c r="B39" s="211" t="s">
        <v>216</v>
      </c>
      <c r="C39" s="70">
        <v>0</v>
      </c>
      <c r="D39" s="21">
        <v>0</v>
      </c>
      <c r="E39" s="20">
        <v>0</v>
      </c>
      <c r="F39" s="22">
        <v>0</v>
      </c>
      <c r="G39" s="212">
        <v>0</v>
      </c>
      <c r="H39" s="21">
        <v>0</v>
      </c>
      <c r="I39" s="185">
        <v>0</v>
      </c>
      <c r="J39" s="22">
        <v>0</v>
      </c>
      <c r="K39" s="317"/>
    </row>
    <row r="40" spans="1:11" ht="14.25">
      <c r="A40" s="185">
        <v>64</v>
      </c>
      <c r="B40" s="211" t="s">
        <v>217</v>
      </c>
      <c r="C40" s="70">
        <v>0</v>
      </c>
      <c r="D40" s="21">
        <v>0</v>
      </c>
      <c r="E40" s="20">
        <v>0</v>
      </c>
      <c r="F40" s="22">
        <v>0</v>
      </c>
      <c r="G40" s="212">
        <v>0</v>
      </c>
      <c r="H40" s="21">
        <v>0</v>
      </c>
      <c r="I40" s="185">
        <v>0</v>
      </c>
      <c r="J40" s="22">
        <v>0</v>
      </c>
      <c r="K40" s="317"/>
    </row>
    <row r="41" spans="1:10" ht="15" thickBot="1">
      <c r="A41" s="186">
        <v>69</v>
      </c>
      <c r="B41" s="213" t="s">
        <v>218</v>
      </c>
      <c r="C41" s="72">
        <v>0</v>
      </c>
      <c r="D41" s="24">
        <v>0</v>
      </c>
      <c r="E41" s="23">
        <v>0</v>
      </c>
      <c r="F41" s="25">
        <v>0</v>
      </c>
      <c r="G41" s="214">
        <v>0</v>
      </c>
      <c r="H41" s="24">
        <v>0</v>
      </c>
      <c r="I41" s="186">
        <v>0</v>
      </c>
      <c r="J41" s="25">
        <v>0</v>
      </c>
    </row>
    <row r="42" spans="1:11" ht="14.25">
      <c r="A42" s="180">
        <v>70</v>
      </c>
      <c r="B42" s="178" t="s">
        <v>219</v>
      </c>
      <c r="C42" s="115">
        <v>0</v>
      </c>
      <c r="D42" s="435">
        <v>0</v>
      </c>
      <c r="E42" s="182">
        <v>0</v>
      </c>
      <c r="F42" s="184">
        <v>0</v>
      </c>
      <c r="G42" s="436">
        <v>0</v>
      </c>
      <c r="H42" s="435">
        <v>0</v>
      </c>
      <c r="I42" s="182">
        <v>0</v>
      </c>
      <c r="J42" s="184">
        <v>0</v>
      </c>
      <c r="K42" s="317"/>
    </row>
    <row r="43" spans="1:10" ht="14.25">
      <c r="A43" s="185">
        <v>71</v>
      </c>
      <c r="B43" s="211" t="s">
        <v>220</v>
      </c>
      <c r="C43" s="401">
        <v>0</v>
      </c>
      <c r="D43" s="402">
        <v>0</v>
      </c>
      <c r="E43" s="362">
        <v>0</v>
      </c>
      <c r="F43" s="388">
        <v>0</v>
      </c>
      <c r="G43" s="414">
        <v>0</v>
      </c>
      <c r="H43" s="402">
        <v>0</v>
      </c>
      <c r="I43" s="233">
        <v>0</v>
      </c>
      <c r="J43" s="388">
        <v>0</v>
      </c>
    </row>
    <row r="44" spans="1:10" ht="14.25">
      <c r="A44" s="185">
        <v>72</v>
      </c>
      <c r="B44" s="211" t="s">
        <v>221</v>
      </c>
      <c r="C44" s="69">
        <v>0</v>
      </c>
      <c r="D44" s="21">
        <v>0</v>
      </c>
      <c r="E44" s="20">
        <v>0</v>
      </c>
      <c r="F44" s="22">
        <v>0</v>
      </c>
      <c r="G44" s="212">
        <v>0</v>
      </c>
      <c r="H44" s="21">
        <v>0</v>
      </c>
      <c r="I44" s="185">
        <v>0</v>
      </c>
      <c r="J44" s="22">
        <v>0</v>
      </c>
    </row>
    <row r="45" spans="1:10" ht="14.25">
      <c r="A45" s="185">
        <v>73</v>
      </c>
      <c r="B45" s="211" t="s">
        <v>222</v>
      </c>
      <c r="C45" s="69">
        <v>0</v>
      </c>
      <c r="D45" s="21">
        <v>0</v>
      </c>
      <c r="E45" s="20">
        <v>0</v>
      </c>
      <c r="F45" s="22">
        <v>0</v>
      </c>
      <c r="G45" s="212">
        <v>0</v>
      </c>
      <c r="H45" s="21">
        <v>0</v>
      </c>
      <c r="I45" s="185">
        <v>0</v>
      </c>
      <c r="J45" s="22">
        <v>0</v>
      </c>
    </row>
    <row r="46" spans="1:11" ht="15" thickBot="1">
      <c r="A46" s="186">
        <v>79</v>
      </c>
      <c r="B46" s="213" t="s">
        <v>223</v>
      </c>
      <c r="C46" s="367">
        <v>0</v>
      </c>
      <c r="D46" s="28">
        <v>0</v>
      </c>
      <c r="E46" s="27">
        <v>0</v>
      </c>
      <c r="F46" s="33">
        <v>0</v>
      </c>
      <c r="G46" s="366">
        <v>0</v>
      </c>
      <c r="H46" s="28">
        <v>0</v>
      </c>
      <c r="I46" s="216">
        <v>0</v>
      </c>
      <c r="J46" s="33">
        <v>0</v>
      </c>
      <c r="K46" s="317"/>
    </row>
    <row r="47" spans="1:10" ht="14.25">
      <c r="A47" s="180">
        <v>80</v>
      </c>
      <c r="B47" s="178" t="s">
        <v>224</v>
      </c>
      <c r="C47" s="115">
        <v>0</v>
      </c>
      <c r="D47" s="435">
        <v>0</v>
      </c>
      <c r="E47" s="182">
        <v>0</v>
      </c>
      <c r="F47" s="184">
        <v>0</v>
      </c>
      <c r="G47" s="436">
        <v>0</v>
      </c>
      <c r="H47" s="435">
        <v>0</v>
      </c>
      <c r="I47" s="182">
        <v>0</v>
      </c>
      <c r="J47" s="184">
        <v>0</v>
      </c>
    </row>
    <row r="48" spans="1:10" ht="14.25">
      <c r="A48" s="185">
        <v>81</v>
      </c>
      <c r="B48" s="211" t="s">
        <v>225</v>
      </c>
      <c r="C48" s="415">
        <v>0</v>
      </c>
      <c r="D48" s="416">
        <v>0</v>
      </c>
      <c r="E48" s="417">
        <v>0</v>
      </c>
      <c r="F48" s="418">
        <v>0</v>
      </c>
      <c r="G48" s="419">
        <v>0</v>
      </c>
      <c r="H48" s="416">
        <v>0</v>
      </c>
      <c r="I48" s="420">
        <v>0</v>
      </c>
      <c r="J48" s="418">
        <v>0</v>
      </c>
    </row>
    <row r="49" spans="1:10" ht="14.25">
      <c r="A49" s="185">
        <v>82</v>
      </c>
      <c r="B49" s="211" t="s">
        <v>226</v>
      </c>
      <c r="C49" s="69">
        <v>0</v>
      </c>
      <c r="D49" s="21">
        <v>0</v>
      </c>
      <c r="E49" s="20">
        <v>0</v>
      </c>
      <c r="F49" s="22">
        <v>0</v>
      </c>
      <c r="G49" s="212">
        <v>0</v>
      </c>
      <c r="H49" s="21">
        <v>0</v>
      </c>
      <c r="I49" s="185">
        <v>0</v>
      </c>
      <c r="J49" s="22">
        <v>0</v>
      </c>
    </row>
    <row r="50" spans="1:10" ht="14.25">
      <c r="A50" s="185">
        <v>83</v>
      </c>
      <c r="B50" s="211" t="s">
        <v>227</v>
      </c>
      <c r="C50" s="69">
        <v>0</v>
      </c>
      <c r="D50" s="21">
        <v>0</v>
      </c>
      <c r="E50" s="20">
        <v>0</v>
      </c>
      <c r="F50" s="22">
        <v>0</v>
      </c>
      <c r="G50" s="212">
        <v>0</v>
      </c>
      <c r="H50" s="21">
        <v>0</v>
      </c>
      <c r="I50" s="185">
        <v>0</v>
      </c>
      <c r="J50" s="22">
        <v>0</v>
      </c>
    </row>
    <row r="51" spans="1:10" ht="15" thickBot="1">
      <c r="A51" s="186">
        <v>89</v>
      </c>
      <c r="B51" s="213" t="s">
        <v>228</v>
      </c>
      <c r="C51" s="367">
        <v>0</v>
      </c>
      <c r="D51" s="28">
        <v>0</v>
      </c>
      <c r="E51" s="27">
        <v>0</v>
      </c>
      <c r="F51" s="33">
        <v>0</v>
      </c>
      <c r="G51" s="366">
        <v>0</v>
      </c>
      <c r="H51" s="28">
        <v>0</v>
      </c>
      <c r="I51" s="216">
        <v>0</v>
      </c>
      <c r="J51" s="33">
        <v>0</v>
      </c>
    </row>
    <row r="52" spans="1:11" ht="15" thickBot="1">
      <c r="A52" s="192">
        <v>99</v>
      </c>
      <c r="B52" s="193" t="s">
        <v>229</v>
      </c>
      <c r="C52" s="111">
        <v>0</v>
      </c>
      <c r="D52" s="194">
        <v>0</v>
      </c>
      <c r="E52" s="192">
        <v>0</v>
      </c>
      <c r="F52" s="179">
        <v>0</v>
      </c>
      <c r="G52" s="413">
        <v>0</v>
      </c>
      <c r="H52" s="194">
        <v>0</v>
      </c>
      <c r="I52" s="192">
        <v>0</v>
      </c>
      <c r="J52" s="179">
        <v>0</v>
      </c>
      <c r="K52" s="317"/>
    </row>
    <row r="53" spans="1:11" ht="15" thickBot="1">
      <c r="A53" s="557" t="s">
        <v>78</v>
      </c>
      <c r="B53" s="558"/>
      <c r="C53" s="217">
        <v>0</v>
      </c>
      <c r="D53" s="28">
        <v>0</v>
      </c>
      <c r="E53" s="216">
        <v>5</v>
      </c>
      <c r="F53" s="33">
        <v>1</v>
      </c>
      <c r="G53" s="218">
        <v>4</v>
      </c>
      <c r="H53" s="28">
        <v>1</v>
      </c>
      <c r="I53" s="216">
        <v>9</v>
      </c>
      <c r="J53" s="33">
        <v>1</v>
      </c>
      <c r="K53" s="317"/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40">
      <selection activeCell="A54" sqref="A54:IV56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24.75" customHeight="1" thickBot="1" thickTop="1">
      <c r="A1" s="490" t="s">
        <v>430</v>
      </c>
      <c r="B1" s="491"/>
      <c r="C1" s="491"/>
      <c r="D1" s="491"/>
      <c r="E1" s="491"/>
      <c r="F1" s="491"/>
      <c r="G1" s="491"/>
      <c r="H1" s="491"/>
      <c r="I1" s="564"/>
    </row>
    <row r="2" spans="1:9" ht="24.75" customHeight="1" thickBot="1" thickTop="1">
      <c r="A2" s="498" t="s">
        <v>37</v>
      </c>
      <c r="B2" s="519" t="s">
        <v>182</v>
      </c>
      <c r="C2" s="543" t="s">
        <v>427</v>
      </c>
      <c r="D2" s="547"/>
      <c r="E2" s="547"/>
      <c r="F2" s="547"/>
      <c r="G2" s="547"/>
      <c r="H2" s="544"/>
      <c r="I2" s="565" t="s">
        <v>78</v>
      </c>
    </row>
    <row r="3" spans="1:9" ht="30.75" customHeight="1" thickBot="1">
      <c r="A3" s="499"/>
      <c r="B3" s="522"/>
      <c r="C3" s="295" t="s">
        <v>421</v>
      </c>
      <c r="D3" s="295" t="s">
        <v>422</v>
      </c>
      <c r="E3" s="295" t="s">
        <v>423</v>
      </c>
      <c r="F3" s="295" t="s">
        <v>424</v>
      </c>
      <c r="G3" s="295" t="s">
        <v>425</v>
      </c>
      <c r="H3" s="295" t="s">
        <v>426</v>
      </c>
      <c r="I3" s="566"/>
    </row>
    <row r="4" spans="1:9" ht="15" thickBot="1">
      <c r="A4" s="209" t="s">
        <v>41</v>
      </c>
      <c r="B4" s="193" t="s">
        <v>42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</row>
    <row r="5" spans="1:10" ht="14.25">
      <c r="A5" s="188">
        <v>10</v>
      </c>
      <c r="B5" s="189" t="s">
        <v>183</v>
      </c>
      <c r="C5" s="323">
        <v>0</v>
      </c>
      <c r="D5" s="323">
        <v>0</v>
      </c>
      <c r="E5" s="323">
        <v>0</v>
      </c>
      <c r="F5" s="323">
        <v>0</v>
      </c>
      <c r="G5" s="323">
        <v>0</v>
      </c>
      <c r="H5" s="323">
        <v>0</v>
      </c>
      <c r="I5" s="323">
        <v>0</v>
      </c>
      <c r="J5" s="317"/>
    </row>
    <row r="6" spans="1:9" ht="14.25">
      <c r="A6" s="185">
        <v>11</v>
      </c>
      <c r="B6" s="211" t="s">
        <v>184</v>
      </c>
      <c r="C6" s="395">
        <v>0</v>
      </c>
      <c r="D6" s="395">
        <v>0</v>
      </c>
      <c r="E6" s="395">
        <v>0</v>
      </c>
      <c r="F6" s="395">
        <v>0</v>
      </c>
      <c r="G6" s="395">
        <v>0</v>
      </c>
      <c r="H6" s="395">
        <v>0</v>
      </c>
      <c r="I6" s="220">
        <v>0</v>
      </c>
    </row>
    <row r="7" spans="1:10" ht="14.25">
      <c r="A7" s="185">
        <v>12</v>
      </c>
      <c r="B7" s="211" t="s">
        <v>185</v>
      </c>
      <c r="C7" s="304">
        <v>0</v>
      </c>
      <c r="D7" s="304">
        <v>0</v>
      </c>
      <c r="E7" s="304">
        <v>1</v>
      </c>
      <c r="F7" s="304">
        <v>0</v>
      </c>
      <c r="G7" s="304">
        <v>0</v>
      </c>
      <c r="H7" s="304">
        <v>0</v>
      </c>
      <c r="I7" s="220">
        <v>1</v>
      </c>
      <c r="J7" s="446"/>
    </row>
    <row r="8" spans="1:10" ht="14.25">
      <c r="A8" s="185">
        <v>13</v>
      </c>
      <c r="B8" s="211" t="s">
        <v>186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220">
        <v>0</v>
      </c>
      <c r="J8" s="317"/>
    </row>
    <row r="9" spans="1:10" ht="14.25">
      <c r="A9" s="185">
        <v>14</v>
      </c>
      <c r="B9" s="211" t="s">
        <v>187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220">
        <v>0</v>
      </c>
      <c r="J9" s="317"/>
    </row>
    <row r="10" spans="1:9" ht="14.25">
      <c r="A10" s="185">
        <v>15</v>
      </c>
      <c r="B10" s="211" t="s">
        <v>188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220">
        <v>0</v>
      </c>
    </row>
    <row r="11" spans="1:9" ht="14.25">
      <c r="A11" s="185">
        <v>16</v>
      </c>
      <c r="B11" s="211" t="s">
        <v>189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220">
        <v>0</v>
      </c>
    </row>
    <row r="12" spans="1:9" ht="14.25">
      <c r="A12" s="185">
        <v>17</v>
      </c>
      <c r="B12" s="211" t="s">
        <v>190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220">
        <v>0</v>
      </c>
    </row>
    <row r="13" spans="1:10" ht="15" thickBot="1">
      <c r="A13" s="186">
        <v>19</v>
      </c>
      <c r="B13" s="213" t="s">
        <v>191</v>
      </c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95">
        <v>0</v>
      </c>
      <c r="J13" s="317"/>
    </row>
    <row r="14" spans="1:9" ht="14.25">
      <c r="A14" s="188">
        <v>20</v>
      </c>
      <c r="B14" s="189" t="s">
        <v>192</v>
      </c>
      <c r="C14" s="323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</row>
    <row r="15" spans="1:10" ht="14.25">
      <c r="A15" s="185">
        <v>21</v>
      </c>
      <c r="B15" s="211" t="s">
        <v>193</v>
      </c>
      <c r="C15" s="395">
        <v>0</v>
      </c>
      <c r="D15" s="395">
        <v>0</v>
      </c>
      <c r="E15" s="395">
        <v>0</v>
      </c>
      <c r="F15" s="395">
        <v>0</v>
      </c>
      <c r="G15" s="395">
        <v>0</v>
      </c>
      <c r="H15" s="395">
        <v>0</v>
      </c>
      <c r="I15" s="220">
        <v>0</v>
      </c>
      <c r="J15" s="317"/>
    </row>
    <row r="16" spans="1:9" ht="14.25">
      <c r="A16" s="185">
        <v>22</v>
      </c>
      <c r="B16" s="211" t="s">
        <v>194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220">
        <v>0</v>
      </c>
    </row>
    <row r="17" spans="1:9" ht="14.25">
      <c r="A17" s="185">
        <v>23</v>
      </c>
      <c r="B17" s="211" t="s">
        <v>195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220">
        <v>0</v>
      </c>
    </row>
    <row r="18" spans="1:9" ht="15" thickBot="1">
      <c r="A18" s="186">
        <v>29</v>
      </c>
      <c r="B18" s="213" t="s">
        <v>196</v>
      </c>
      <c r="C18" s="389">
        <v>0</v>
      </c>
      <c r="D18" s="389">
        <v>0</v>
      </c>
      <c r="E18" s="389">
        <v>0</v>
      </c>
      <c r="F18" s="389">
        <v>0</v>
      </c>
      <c r="G18" s="389">
        <v>0</v>
      </c>
      <c r="H18" s="389">
        <v>0</v>
      </c>
      <c r="I18" s="322">
        <v>0</v>
      </c>
    </row>
    <row r="19" spans="1:9" ht="27">
      <c r="A19" s="188">
        <v>30</v>
      </c>
      <c r="B19" s="189" t="s">
        <v>197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</row>
    <row r="20" spans="1:10" ht="14.25">
      <c r="A20" s="185">
        <v>31</v>
      </c>
      <c r="B20" s="211" t="s">
        <v>198</v>
      </c>
      <c r="C20" s="453">
        <v>0</v>
      </c>
      <c r="D20" s="453">
        <v>1</v>
      </c>
      <c r="E20" s="453">
        <v>0</v>
      </c>
      <c r="F20" s="453">
        <v>0</v>
      </c>
      <c r="G20" s="453">
        <v>0</v>
      </c>
      <c r="H20" s="453">
        <v>1</v>
      </c>
      <c r="I20" s="220">
        <v>2</v>
      </c>
      <c r="J20" s="317"/>
    </row>
    <row r="21" spans="1:9" ht="14.25">
      <c r="A21" s="185">
        <v>32</v>
      </c>
      <c r="B21" s="211" t="s">
        <v>199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20">
        <v>0</v>
      </c>
    </row>
    <row r="22" spans="1:9" ht="15" thickBot="1">
      <c r="A22" s="186">
        <v>39</v>
      </c>
      <c r="B22" s="213" t="s">
        <v>200</v>
      </c>
      <c r="C22" s="389">
        <v>0</v>
      </c>
      <c r="D22" s="389">
        <v>0</v>
      </c>
      <c r="E22" s="389">
        <v>0</v>
      </c>
      <c r="F22" s="389">
        <v>0</v>
      </c>
      <c r="G22" s="389">
        <v>0</v>
      </c>
      <c r="H22" s="389">
        <v>0</v>
      </c>
      <c r="I22" s="322">
        <v>0</v>
      </c>
    </row>
    <row r="23" spans="1:10" ht="14.25">
      <c r="A23" s="188">
        <v>40</v>
      </c>
      <c r="B23" s="189" t="s">
        <v>201</v>
      </c>
      <c r="C23" s="454">
        <v>0</v>
      </c>
      <c r="D23" s="454">
        <v>1</v>
      </c>
      <c r="E23" s="454">
        <v>0</v>
      </c>
      <c r="F23" s="454">
        <v>0</v>
      </c>
      <c r="G23" s="454">
        <v>0</v>
      </c>
      <c r="H23" s="454">
        <v>0</v>
      </c>
      <c r="I23" s="323">
        <v>1</v>
      </c>
      <c r="J23" s="317"/>
    </row>
    <row r="24" spans="1:10" ht="14.25">
      <c r="A24" s="185">
        <v>41</v>
      </c>
      <c r="B24" s="211" t="s">
        <v>202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220">
        <v>0</v>
      </c>
      <c r="J24" s="317"/>
    </row>
    <row r="25" spans="1:10" ht="14.25">
      <c r="A25" s="185">
        <v>42</v>
      </c>
      <c r="B25" s="211" t="s">
        <v>203</v>
      </c>
      <c r="C25" s="304">
        <v>0</v>
      </c>
      <c r="D25" s="304">
        <v>1</v>
      </c>
      <c r="E25" s="304">
        <v>0</v>
      </c>
      <c r="F25" s="304">
        <v>0</v>
      </c>
      <c r="G25" s="304">
        <v>0</v>
      </c>
      <c r="H25" s="304">
        <v>0</v>
      </c>
      <c r="I25" s="220">
        <v>1</v>
      </c>
      <c r="J25" s="317"/>
    </row>
    <row r="26" spans="1:9" ht="14.25">
      <c r="A26" s="185">
        <v>43</v>
      </c>
      <c r="B26" s="211" t="s">
        <v>204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220">
        <v>0</v>
      </c>
    </row>
    <row r="27" spans="1:10" ht="14.25">
      <c r="A27" s="185">
        <v>44</v>
      </c>
      <c r="B27" s="211" t="s">
        <v>205</v>
      </c>
      <c r="C27" s="304">
        <v>0</v>
      </c>
      <c r="D27" s="304">
        <v>2</v>
      </c>
      <c r="E27" s="304">
        <v>0</v>
      </c>
      <c r="F27" s="304">
        <v>0</v>
      </c>
      <c r="G27" s="304">
        <v>0</v>
      </c>
      <c r="H27" s="304">
        <v>0</v>
      </c>
      <c r="I27" s="220">
        <v>2</v>
      </c>
      <c r="J27" s="317"/>
    </row>
    <row r="28" spans="1:10" ht="27">
      <c r="A28" s="185">
        <v>45</v>
      </c>
      <c r="B28" s="211" t="s">
        <v>206</v>
      </c>
      <c r="C28" s="304">
        <v>1</v>
      </c>
      <c r="D28" s="304">
        <v>0</v>
      </c>
      <c r="E28" s="304">
        <v>0</v>
      </c>
      <c r="F28" s="304">
        <v>1</v>
      </c>
      <c r="G28" s="304">
        <v>0</v>
      </c>
      <c r="H28" s="304">
        <v>0</v>
      </c>
      <c r="I28" s="220">
        <v>2</v>
      </c>
      <c r="J28" s="317"/>
    </row>
    <row r="29" spans="1:9" ht="15" thickBot="1">
      <c r="A29" s="186">
        <v>49</v>
      </c>
      <c r="B29" s="213" t="s">
        <v>207</v>
      </c>
      <c r="C29" s="389">
        <v>0</v>
      </c>
      <c r="D29" s="389">
        <v>0</v>
      </c>
      <c r="E29" s="389">
        <v>0</v>
      </c>
      <c r="F29" s="389">
        <v>0</v>
      </c>
      <c r="G29" s="389">
        <v>0</v>
      </c>
      <c r="H29" s="389">
        <v>0</v>
      </c>
      <c r="I29" s="322">
        <v>0</v>
      </c>
    </row>
    <row r="30" spans="1:9" ht="14.25">
      <c r="A30" s="188">
        <v>50</v>
      </c>
      <c r="B30" s="189" t="s">
        <v>208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</row>
    <row r="31" spans="1:10" ht="14.25">
      <c r="A31" s="185">
        <v>51</v>
      </c>
      <c r="B31" s="211" t="s">
        <v>209</v>
      </c>
      <c r="C31" s="453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220">
        <v>0</v>
      </c>
      <c r="J31" s="317"/>
    </row>
    <row r="32" spans="1:9" ht="14.25">
      <c r="A32" s="185">
        <v>52</v>
      </c>
      <c r="B32" s="211" t="s">
        <v>210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20">
        <v>0</v>
      </c>
    </row>
    <row r="33" spans="1:10" ht="14.25">
      <c r="A33" s="185">
        <v>53</v>
      </c>
      <c r="B33" s="211" t="s">
        <v>211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220">
        <v>0</v>
      </c>
      <c r="J33" s="317"/>
    </row>
    <row r="34" spans="1:9" ht="15" thickBot="1">
      <c r="A34" s="186">
        <v>59</v>
      </c>
      <c r="B34" s="213" t="s">
        <v>212</v>
      </c>
      <c r="C34" s="389">
        <v>0</v>
      </c>
      <c r="D34" s="389">
        <v>0</v>
      </c>
      <c r="E34" s="389">
        <v>0</v>
      </c>
      <c r="F34" s="389">
        <v>0</v>
      </c>
      <c r="G34" s="389">
        <v>0</v>
      </c>
      <c r="H34" s="389">
        <v>0</v>
      </c>
      <c r="I34" s="322">
        <v>0</v>
      </c>
    </row>
    <row r="35" spans="1:9" ht="14.25">
      <c r="A35" s="188">
        <v>60</v>
      </c>
      <c r="B35" s="189" t="s">
        <v>213</v>
      </c>
      <c r="C35" s="323">
        <v>0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</row>
    <row r="36" spans="1:10" ht="14.25">
      <c r="A36" s="185">
        <v>61</v>
      </c>
      <c r="B36" s="211" t="s">
        <v>214</v>
      </c>
      <c r="C36" s="453">
        <v>0</v>
      </c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220">
        <v>0</v>
      </c>
      <c r="J36" s="317"/>
    </row>
    <row r="37" spans="1:10" ht="14.25">
      <c r="A37" s="185">
        <v>62</v>
      </c>
      <c r="B37" s="211" t="s">
        <v>215</v>
      </c>
      <c r="C37" s="304">
        <v>0</v>
      </c>
      <c r="D37" s="304">
        <v>0</v>
      </c>
      <c r="E37" s="304">
        <v>0</v>
      </c>
      <c r="F37" s="304">
        <v>0</v>
      </c>
      <c r="G37" s="304">
        <v>0</v>
      </c>
      <c r="H37" s="304">
        <v>0</v>
      </c>
      <c r="I37" s="220">
        <v>0</v>
      </c>
      <c r="J37" s="317"/>
    </row>
    <row r="38" spans="1:10" ht="14.25">
      <c r="A38" s="185">
        <v>63</v>
      </c>
      <c r="B38" s="211" t="s">
        <v>216</v>
      </c>
      <c r="C38" s="304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220">
        <v>0</v>
      </c>
      <c r="J38" s="317"/>
    </row>
    <row r="39" spans="1:10" ht="14.25">
      <c r="A39" s="185">
        <v>64</v>
      </c>
      <c r="B39" s="211" t="s">
        <v>217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220">
        <v>0</v>
      </c>
      <c r="J39" s="317"/>
    </row>
    <row r="40" spans="1:9" ht="15" thickBot="1">
      <c r="A40" s="186">
        <v>69</v>
      </c>
      <c r="B40" s="213" t="s">
        <v>218</v>
      </c>
      <c r="C40" s="389">
        <v>0</v>
      </c>
      <c r="D40" s="389">
        <v>0</v>
      </c>
      <c r="E40" s="389">
        <v>0</v>
      </c>
      <c r="F40" s="389">
        <v>0</v>
      </c>
      <c r="G40" s="389">
        <v>0</v>
      </c>
      <c r="H40" s="389">
        <v>0</v>
      </c>
      <c r="I40" s="322">
        <v>0</v>
      </c>
    </row>
    <row r="41" spans="1:10" ht="14.25">
      <c r="A41" s="188">
        <v>70</v>
      </c>
      <c r="B41" s="189" t="s">
        <v>219</v>
      </c>
      <c r="C41" s="454">
        <v>0</v>
      </c>
      <c r="D41" s="454">
        <v>0</v>
      </c>
      <c r="E41" s="454">
        <v>0</v>
      </c>
      <c r="F41" s="454">
        <v>0</v>
      </c>
      <c r="G41" s="454">
        <v>0</v>
      </c>
      <c r="H41" s="454">
        <v>0</v>
      </c>
      <c r="I41" s="323">
        <v>0</v>
      </c>
      <c r="J41" s="317"/>
    </row>
    <row r="42" spans="1:9" ht="14.25">
      <c r="A42" s="185">
        <v>71</v>
      </c>
      <c r="B42" s="211" t="s">
        <v>220</v>
      </c>
      <c r="C42" s="395">
        <v>0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220">
        <v>0</v>
      </c>
    </row>
    <row r="43" spans="1:9" ht="14.25">
      <c r="A43" s="185">
        <v>72</v>
      </c>
      <c r="B43" s="211" t="s">
        <v>221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220">
        <v>0</v>
      </c>
    </row>
    <row r="44" spans="1:9" ht="14.25">
      <c r="A44" s="185">
        <v>73</v>
      </c>
      <c r="B44" s="211" t="s">
        <v>222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220">
        <v>0</v>
      </c>
    </row>
    <row r="45" spans="1:10" ht="15" thickBot="1">
      <c r="A45" s="186">
        <v>79</v>
      </c>
      <c r="B45" s="213" t="s">
        <v>223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205">
        <v>0</v>
      </c>
      <c r="J45" s="317"/>
    </row>
    <row r="46" spans="1:9" ht="14.25">
      <c r="A46" s="188">
        <v>80</v>
      </c>
      <c r="B46" s="189" t="s">
        <v>224</v>
      </c>
      <c r="C46" s="454">
        <v>0</v>
      </c>
      <c r="D46" s="454">
        <v>0</v>
      </c>
      <c r="E46" s="454">
        <v>0</v>
      </c>
      <c r="F46" s="454">
        <v>0</v>
      </c>
      <c r="G46" s="454">
        <v>0</v>
      </c>
      <c r="H46" s="454">
        <v>0</v>
      </c>
      <c r="I46" s="323">
        <v>0</v>
      </c>
    </row>
    <row r="47" spans="1:9" ht="14.25">
      <c r="A47" s="185">
        <v>81</v>
      </c>
      <c r="B47" s="211" t="s">
        <v>225</v>
      </c>
      <c r="C47" s="395">
        <v>0</v>
      </c>
      <c r="D47" s="395">
        <v>0</v>
      </c>
      <c r="E47" s="395">
        <v>0</v>
      </c>
      <c r="F47" s="395">
        <v>0</v>
      </c>
      <c r="G47" s="395">
        <v>0</v>
      </c>
      <c r="H47" s="395">
        <v>0</v>
      </c>
      <c r="I47" s="220">
        <v>0</v>
      </c>
    </row>
    <row r="48" spans="1:9" ht="14.25">
      <c r="A48" s="185">
        <v>82</v>
      </c>
      <c r="B48" s="211" t="s">
        <v>226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220">
        <v>0</v>
      </c>
    </row>
    <row r="49" spans="1:9" ht="14.25">
      <c r="A49" s="185">
        <v>83</v>
      </c>
      <c r="B49" s="211" t="s">
        <v>227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220">
        <v>0</v>
      </c>
    </row>
    <row r="50" spans="1:9" ht="15" thickBot="1">
      <c r="A50" s="186">
        <v>89</v>
      </c>
      <c r="B50" s="213" t="s">
        <v>228</v>
      </c>
      <c r="C50" s="389">
        <v>0</v>
      </c>
      <c r="D50" s="389">
        <v>0</v>
      </c>
      <c r="E50" s="389">
        <v>0</v>
      </c>
      <c r="F50" s="389">
        <v>0</v>
      </c>
      <c r="G50" s="389">
        <v>0</v>
      </c>
      <c r="H50" s="389">
        <v>0</v>
      </c>
      <c r="I50" s="322">
        <v>0</v>
      </c>
    </row>
    <row r="51" spans="1:10" ht="15" thickBot="1">
      <c r="A51" s="221">
        <v>99</v>
      </c>
      <c r="B51" s="222" t="s">
        <v>229</v>
      </c>
      <c r="C51" s="455">
        <v>0</v>
      </c>
      <c r="D51" s="455">
        <v>0</v>
      </c>
      <c r="E51" s="455">
        <v>0</v>
      </c>
      <c r="F51" s="455">
        <v>0</v>
      </c>
      <c r="G51" s="455">
        <v>0</v>
      </c>
      <c r="H51" s="455">
        <v>0</v>
      </c>
      <c r="I51" s="88">
        <v>0</v>
      </c>
      <c r="J51" s="317"/>
    </row>
    <row r="52" spans="1:10" ht="15" thickBot="1">
      <c r="A52" s="567" t="s">
        <v>78</v>
      </c>
      <c r="B52" s="568"/>
      <c r="C52" s="205">
        <v>1</v>
      </c>
      <c r="D52" s="205">
        <v>5</v>
      </c>
      <c r="E52" s="205">
        <v>1</v>
      </c>
      <c r="F52" s="205">
        <v>1</v>
      </c>
      <c r="G52" s="205">
        <v>0</v>
      </c>
      <c r="H52" s="205">
        <v>1</v>
      </c>
      <c r="I52" s="205">
        <v>9</v>
      </c>
      <c r="J52" s="317"/>
    </row>
    <row r="53" spans="1:9" ht="14.25">
      <c r="A53" s="80"/>
      <c r="B53" s="80"/>
      <c r="C53" s="224"/>
      <c r="D53" s="224"/>
      <c r="E53" s="224"/>
      <c r="F53" s="224"/>
      <c r="G53" s="224"/>
      <c r="H53" s="224"/>
      <c r="I53" s="224"/>
    </row>
    <row r="54" spans="1:9" ht="14.25">
      <c r="A54" s="75"/>
      <c r="B54" s="75"/>
      <c r="C54" s="75"/>
      <c r="D54" s="75"/>
      <c r="E54" s="75"/>
      <c r="F54" s="75"/>
      <c r="G54" s="75"/>
      <c r="H54" s="75"/>
      <c r="I54" s="75"/>
    </row>
    <row r="55" spans="1:9" ht="14.25">
      <c r="A55" s="75"/>
      <c r="B55" s="75"/>
      <c r="C55" s="75"/>
      <c r="D55" s="75"/>
      <c r="E55" s="75"/>
      <c r="F55" s="75"/>
      <c r="G55" s="75"/>
      <c r="H55" s="75"/>
      <c r="I55" s="75"/>
    </row>
  </sheetData>
  <sheetProtection/>
  <mergeCells count="6">
    <mergeCell ref="C2:H2"/>
    <mergeCell ref="A1:I1"/>
    <mergeCell ref="A2:A3"/>
    <mergeCell ref="B2:B3"/>
    <mergeCell ref="I2:I3"/>
    <mergeCell ref="A52:B5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57"/>
  <sheetViews>
    <sheetView zoomScalePageLayoutView="0" workbookViewId="0" topLeftCell="A1">
      <selection activeCell="A2" sqref="A2:L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15.8515625" style="291" hidden="1" customWidth="1"/>
    <col min="7" max="12" width="15.8515625" style="291" customWidth="1"/>
    <col min="13" max="16384" width="11.421875" style="291" customWidth="1"/>
  </cols>
  <sheetData>
    <row r="1" spans="1:12" ht="24.75" customHeight="1" thickBot="1" thickTop="1">
      <c r="A1" s="475" t="s">
        <v>367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24.75" customHeight="1" thickBot="1" thickTop="1">
      <c r="A2" s="475" t="s">
        <v>444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24.75" customHeight="1" thickTop="1">
      <c r="A3" s="498" t="s">
        <v>232</v>
      </c>
      <c r="B3" s="519" t="s">
        <v>233</v>
      </c>
      <c r="C3" s="532">
        <v>2012</v>
      </c>
      <c r="D3" s="533"/>
      <c r="E3" s="532">
        <v>2013</v>
      </c>
      <c r="F3" s="533"/>
      <c r="G3" s="532">
        <v>2014</v>
      </c>
      <c r="H3" s="533"/>
      <c r="I3" s="532">
        <v>2015</v>
      </c>
      <c r="J3" s="533"/>
      <c r="K3" s="532">
        <v>2016</v>
      </c>
      <c r="L3" s="533"/>
    </row>
    <row r="4" spans="1:12" ht="24.75" customHeight="1" thickBot="1">
      <c r="A4" s="500"/>
      <c r="B4" s="523"/>
      <c r="C4" s="63" t="s">
        <v>39</v>
      </c>
      <c r="D4" s="207" t="s">
        <v>40</v>
      </c>
      <c r="E4" s="63" t="s">
        <v>39</v>
      </c>
      <c r="F4" s="207" t="s">
        <v>40</v>
      </c>
      <c r="G4" s="63" t="s">
        <v>39</v>
      </c>
      <c r="H4" s="207" t="s">
        <v>40</v>
      </c>
      <c r="I4" s="63" t="s">
        <v>39</v>
      </c>
      <c r="J4" s="207" t="s">
        <v>40</v>
      </c>
      <c r="K4" s="63" t="s">
        <v>39</v>
      </c>
      <c r="L4" s="207" t="s">
        <v>40</v>
      </c>
    </row>
    <row r="5" spans="1:13" ht="15" thickBot="1">
      <c r="A5" s="469">
        <v>0</v>
      </c>
      <c r="B5" s="101" t="s">
        <v>234</v>
      </c>
      <c r="C5" s="412">
        <v>6</v>
      </c>
      <c r="D5" s="179">
        <v>0.08955223880597014</v>
      </c>
      <c r="E5" s="423">
        <v>9</v>
      </c>
      <c r="F5" s="179">
        <v>0.125</v>
      </c>
      <c r="G5" s="423">
        <v>0</v>
      </c>
      <c r="H5" s="179">
        <v>0</v>
      </c>
      <c r="I5" s="423">
        <v>1</v>
      </c>
      <c r="J5" s="179">
        <v>0.14285714285714285</v>
      </c>
      <c r="K5" s="423">
        <v>2</v>
      </c>
      <c r="L5" s="179">
        <v>0.2222222222222222</v>
      </c>
      <c r="M5" s="317"/>
    </row>
    <row r="6" spans="1:13" ht="14.25">
      <c r="A6" s="188">
        <v>10</v>
      </c>
      <c r="B6" s="96" t="s">
        <v>235</v>
      </c>
      <c r="C6" s="115">
        <v>0</v>
      </c>
      <c r="D6" s="184">
        <v>0</v>
      </c>
      <c r="E6" s="115">
        <v>0</v>
      </c>
      <c r="F6" s="184">
        <v>0</v>
      </c>
      <c r="G6" s="115">
        <v>0</v>
      </c>
      <c r="H6" s="184">
        <v>0</v>
      </c>
      <c r="I6" s="115">
        <v>1</v>
      </c>
      <c r="J6" s="184">
        <v>0.14285714285714285</v>
      </c>
      <c r="K6" s="115">
        <v>0</v>
      </c>
      <c r="L6" s="184">
        <v>0</v>
      </c>
      <c r="M6" s="317"/>
    </row>
    <row r="7" spans="1:13" ht="14.25">
      <c r="A7" s="185">
        <v>11</v>
      </c>
      <c r="B7" s="138" t="s">
        <v>236</v>
      </c>
      <c r="C7" s="346">
        <v>0</v>
      </c>
      <c r="D7" s="388">
        <v>0</v>
      </c>
      <c r="E7" s="346">
        <v>0</v>
      </c>
      <c r="F7" s="388">
        <v>0</v>
      </c>
      <c r="G7" s="346">
        <v>0</v>
      </c>
      <c r="H7" s="388">
        <v>0</v>
      </c>
      <c r="I7" s="346">
        <v>1</v>
      </c>
      <c r="J7" s="388">
        <v>0.14285714285714285</v>
      </c>
      <c r="K7" s="346">
        <v>0</v>
      </c>
      <c r="L7" s="388">
        <v>0</v>
      </c>
      <c r="M7" s="317"/>
    </row>
    <row r="8" spans="1:13" ht="14.25">
      <c r="A8" s="185">
        <v>12</v>
      </c>
      <c r="B8" s="138" t="s">
        <v>237</v>
      </c>
      <c r="C8" s="155">
        <v>0</v>
      </c>
      <c r="D8" s="22">
        <v>0</v>
      </c>
      <c r="E8" s="155">
        <v>0</v>
      </c>
      <c r="F8" s="22">
        <v>0</v>
      </c>
      <c r="G8" s="155">
        <v>0</v>
      </c>
      <c r="H8" s="22">
        <v>0</v>
      </c>
      <c r="I8" s="155">
        <v>0</v>
      </c>
      <c r="J8" s="22">
        <v>0</v>
      </c>
      <c r="K8" s="225">
        <v>0</v>
      </c>
      <c r="L8" s="226">
        <v>0</v>
      </c>
      <c r="M8" s="315"/>
    </row>
    <row r="9" spans="1:13" ht="14.25">
      <c r="A9" s="185">
        <v>13</v>
      </c>
      <c r="B9" s="138" t="s">
        <v>238</v>
      </c>
      <c r="C9" s="155">
        <v>0</v>
      </c>
      <c r="D9" s="22">
        <v>0</v>
      </c>
      <c r="E9" s="155">
        <v>0</v>
      </c>
      <c r="F9" s="22">
        <v>0</v>
      </c>
      <c r="G9" s="155">
        <v>0</v>
      </c>
      <c r="H9" s="22">
        <v>0</v>
      </c>
      <c r="I9" s="155">
        <v>0</v>
      </c>
      <c r="J9" s="22">
        <v>0</v>
      </c>
      <c r="K9" s="225">
        <v>0</v>
      </c>
      <c r="L9" s="226">
        <v>0</v>
      </c>
      <c r="M9" s="315"/>
    </row>
    <row r="10" spans="1:13" ht="15" thickBot="1">
      <c r="A10" s="186">
        <v>19</v>
      </c>
      <c r="B10" s="145" t="s">
        <v>239</v>
      </c>
      <c r="C10" s="225">
        <v>0</v>
      </c>
      <c r="D10" s="226">
        <v>0</v>
      </c>
      <c r="E10" s="225">
        <v>0</v>
      </c>
      <c r="F10" s="226">
        <v>0</v>
      </c>
      <c r="G10" s="225">
        <v>0</v>
      </c>
      <c r="H10" s="226">
        <v>0</v>
      </c>
      <c r="I10" s="225">
        <v>0</v>
      </c>
      <c r="J10" s="226">
        <v>0</v>
      </c>
      <c r="K10" s="225">
        <v>0</v>
      </c>
      <c r="L10" s="226">
        <v>0</v>
      </c>
      <c r="M10" s="315"/>
    </row>
    <row r="11" spans="1:13" ht="14.25">
      <c r="A11" s="188">
        <v>20</v>
      </c>
      <c r="B11" s="96" t="s">
        <v>240</v>
      </c>
      <c r="C11" s="115">
        <v>2</v>
      </c>
      <c r="D11" s="184">
        <v>0.029850746268656716</v>
      </c>
      <c r="E11" s="115">
        <v>3</v>
      </c>
      <c r="F11" s="184">
        <v>0.041666666666666664</v>
      </c>
      <c r="G11" s="115">
        <v>0</v>
      </c>
      <c r="H11" s="184">
        <v>0</v>
      </c>
      <c r="I11" s="115">
        <v>0</v>
      </c>
      <c r="J11" s="184">
        <v>0</v>
      </c>
      <c r="K11" s="115">
        <v>1</v>
      </c>
      <c r="L11" s="184">
        <v>0.1111111111111111</v>
      </c>
      <c r="M11" s="446"/>
    </row>
    <row r="12" spans="1:13" ht="14.25">
      <c r="A12" s="185">
        <v>21</v>
      </c>
      <c r="B12" s="138" t="s">
        <v>241</v>
      </c>
      <c r="C12" s="346">
        <v>1</v>
      </c>
      <c r="D12" s="388">
        <v>0.014925373134328358</v>
      </c>
      <c r="E12" s="346">
        <v>2</v>
      </c>
      <c r="F12" s="388">
        <v>0.027777777777777776</v>
      </c>
      <c r="G12" s="346">
        <v>0</v>
      </c>
      <c r="H12" s="388">
        <v>0</v>
      </c>
      <c r="I12" s="346">
        <v>0</v>
      </c>
      <c r="J12" s="388">
        <v>0</v>
      </c>
      <c r="K12" s="346">
        <v>0</v>
      </c>
      <c r="L12" s="388">
        <v>0</v>
      </c>
      <c r="M12" s="317"/>
    </row>
    <row r="13" spans="1:13" ht="14.25">
      <c r="A13" s="185">
        <v>22</v>
      </c>
      <c r="B13" s="138" t="s">
        <v>242</v>
      </c>
      <c r="C13" s="155">
        <v>0</v>
      </c>
      <c r="D13" s="22">
        <v>0</v>
      </c>
      <c r="E13" s="155">
        <v>1</v>
      </c>
      <c r="F13" s="22">
        <v>0.013888888888888888</v>
      </c>
      <c r="G13" s="155">
        <v>0</v>
      </c>
      <c r="H13" s="22">
        <v>0</v>
      </c>
      <c r="I13" s="155">
        <v>0</v>
      </c>
      <c r="J13" s="22">
        <v>0</v>
      </c>
      <c r="K13" s="155">
        <v>0</v>
      </c>
      <c r="L13" s="22">
        <v>0</v>
      </c>
      <c r="M13" s="317"/>
    </row>
    <row r="14" spans="1:13" ht="15" thickBot="1">
      <c r="A14" s="190">
        <v>29</v>
      </c>
      <c r="B14" s="141" t="s">
        <v>243</v>
      </c>
      <c r="C14" s="225">
        <v>0</v>
      </c>
      <c r="D14" s="226">
        <v>0</v>
      </c>
      <c r="E14" s="225">
        <v>0</v>
      </c>
      <c r="F14" s="226">
        <v>0</v>
      </c>
      <c r="G14" s="225">
        <v>0</v>
      </c>
      <c r="H14" s="226">
        <v>0</v>
      </c>
      <c r="I14" s="225">
        <v>0</v>
      </c>
      <c r="J14" s="226">
        <v>0</v>
      </c>
      <c r="K14" s="225">
        <v>0</v>
      </c>
      <c r="L14" s="226">
        <v>0</v>
      </c>
      <c r="M14" s="315"/>
    </row>
    <row r="15" spans="1:13" ht="14.25">
      <c r="A15" s="182">
        <v>30</v>
      </c>
      <c r="B15" s="89" t="s">
        <v>244</v>
      </c>
      <c r="C15" s="115">
        <v>0</v>
      </c>
      <c r="D15" s="184">
        <v>0</v>
      </c>
      <c r="E15" s="115">
        <v>0</v>
      </c>
      <c r="F15" s="184">
        <v>0</v>
      </c>
      <c r="G15" s="115">
        <v>0</v>
      </c>
      <c r="H15" s="184">
        <v>0</v>
      </c>
      <c r="I15" s="115">
        <v>0</v>
      </c>
      <c r="J15" s="184">
        <v>0</v>
      </c>
      <c r="K15" s="115">
        <v>0</v>
      </c>
      <c r="L15" s="184">
        <v>0</v>
      </c>
      <c r="M15" s="315"/>
    </row>
    <row r="16" spans="1:13" ht="14.25">
      <c r="A16" s="185">
        <v>31</v>
      </c>
      <c r="B16" s="138" t="s">
        <v>245</v>
      </c>
      <c r="C16" s="346">
        <v>0</v>
      </c>
      <c r="D16" s="388">
        <v>0</v>
      </c>
      <c r="E16" s="346">
        <v>0</v>
      </c>
      <c r="F16" s="388">
        <v>0</v>
      </c>
      <c r="G16" s="346">
        <v>0</v>
      </c>
      <c r="H16" s="388">
        <v>0</v>
      </c>
      <c r="I16" s="346">
        <v>0</v>
      </c>
      <c r="J16" s="388">
        <v>0</v>
      </c>
      <c r="K16" s="421">
        <v>0</v>
      </c>
      <c r="L16" s="418">
        <v>0</v>
      </c>
      <c r="M16" s="315"/>
    </row>
    <row r="17" spans="1:13" ht="14.25">
      <c r="A17" s="185">
        <v>32</v>
      </c>
      <c r="B17" s="138" t="s">
        <v>246</v>
      </c>
      <c r="C17" s="155">
        <v>0</v>
      </c>
      <c r="D17" s="22">
        <v>0</v>
      </c>
      <c r="E17" s="155">
        <v>0</v>
      </c>
      <c r="F17" s="22">
        <v>0</v>
      </c>
      <c r="G17" s="155">
        <v>0</v>
      </c>
      <c r="H17" s="22">
        <v>0</v>
      </c>
      <c r="I17" s="155">
        <v>0</v>
      </c>
      <c r="J17" s="22">
        <v>0</v>
      </c>
      <c r="K17" s="155">
        <v>0</v>
      </c>
      <c r="L17" s="22">
        <v>0</v>
      </c>
      <c r="M17" s="317"/>
    </row>
    <row r="18" spans="1:13" ht="15" thickBot="1">
      <c r="A18" s="186">
        <v>39</v>
      </c>
      <c r="B18" s="145" t="s">
        <v>247</v>
      </c>
      <c r="C18" s="225">
        <v>0</v>
      </c>
      <c r="D18" s="226">
        <v>0</v>
      </c>
      <c r="E18" s="225">
        <v>0</v>
      </c>
      <c r="F18" s="226">
        <v>0</v>
      </c>
      <c r="G18" s="225">
        <v>0</v>
      </c>
      <c r="H18" s="226">
        <v>0</v>
      </c>
      <c r="I18" s="225">
        <v>0</v>
      </c>
      <c r="J18" s="226">
        <v>0</v>
      </c>
      <c r="K18" s="225">
        <v>0</v>
      </c>
      <c r="L18" s="226">
        <v>0</v>
      </c>
      <c r="M18" s="315"/>
    </row>
    <row r="19" spans="1:13" ht="14.25">
      <c r="A19" s="188">
        <v>40</v>
      </c>
      <c r="B19" s="96" t="s">
        <v>248</v>
      </c>
      <c r="C19" s="115">
        <v>2</v>
      </c>
      <c r="D19" s="184">
        <v>0.029850746268656716</v>
      </c>
      <c r="E19" s="115">
        <v>0</v>
      </c>
      <c r="F19" s="184">
        <v>0</v>
      </c>
      <c r="G19" s="115">
        <v>0</v>
      </c>
      <c r="H19" s="184">
        <v>0</v>
      </c>
      <c r="I19" s="115">
        <v>0</v>
      </c>
      <c r="J19" s="184">
        <v>0</v>
      </c>
      <c r="K19" s="115">
        <v>0</v>
      </c>
      <c r="L19" s="184">
        <v>0</v>
      </c>
      <c r="M19" s="315"/>
    </row>
    <row r="20" spans="1:13" ht="15" thickBot="1">
      <c r="A20" s="190">
        <v>41</v>
      </c>
      <c r="B20" s="141" t="s">
        <v>249</v>
      </c>
      <c r="C20" s="421">
        <v>0</v>
      </c>
      <c r="D20" s="418">
        <v>0</v>
      </c>
      <c r="E20" s="421">
        <v>0</v>
      </c>
      <c r="F20" s="418">
        <v>0</v>
      </c>
      <c r="G20" s="421">
        <v>0</v>
      </c>
      <c r="H20" s="418">
        <v>0</v>
      </c>
      <c r="I20" s="421">
        <v>0</v>
      </c>
      <c r="J20" s="418">
        <v>0</v>
      </c>
      <c r="K20" s="421">
        <v>0</v>
      </c>
      <c r="L20" s="418">
        <v>0</v>
      </c>
      <c r="M20" s="317"/>
    </row>
    <row r="21" spans="1:13" ht="14.25">
      <c r="A21" s="182">
        <v>50</v>
      </c>
      <c r="B21" s="89" t="s">
        <v>250</v>
      </c>
      <c r="C21" s="115">
        <v>4</v>
      </c>
      <c r="D21" s="184">
        <v>0.05970149253731343</v>
      </c>
      <c r="E21" s="115">
        <v>2</v>
      </c>
      <c r="F21" s="184">
        <v>0.027777777777777776</v>
      </c>
      <c r="G21" s="115">
        <v>1</v>
      </c>
      <c r="H21" s="184">
        <v>0.16666666666666666</v>
      </c>
      <c r="I21" s="115">
        <v>0</v>
      </c>
      <c r="J21" s="184">
        <v>0</v>
      </c>
      <c r="K21" s="115">
        <v>0</v>
      </c>
      <c r="L21" s="184">
        <v>0</v>
      </c>
      <c r="M21" s="317"/>
    </row>
    <row r="22" spans="1:13" ht="14.25">
      <c r="A22" s="185">
        <v>51</v>
      </c>
      <c r="B22" s="138" t="s">
        <v>250</v>
      </c>
      <c r="C22" s="346">
        <v>2</v>
      </c>
      <c r="D22" s="388">
        <v>0.029850746268656716</v>
      </c>
      <c r="E22" s="346">
        <v>2</v>
      </c>
      <c r="F22" s="388">
        <v>0.027777777777777776</v>
      </c>
      <c r="G22" s="346">
        <v>0</v>
      </c>
      <c r="H22" s="388">
        <v>0</v>
      </c>
      <c r="I22" s="346">
        <v>0</v>
      </c>
      <c r="J22" s="388">
        <v>0</v>
      </c>
      <c r="K22" s="346">
        <v>0</v>
      </c>
      <c r="L22" s="388">
        <v>0</v>
      </c>
      <c r="M22" s="317"/>
    </row>
    <row r="23" spans="1:13" ht="14.25">
      <c r="A23" s="185">
        <v>52</v>
      </c>
      <c r="B23" s="138" t="s">
        <v>251</v>
      </c>
      <c r="C23" s="155">
        <v>6</v>
      </c>
      <c r="D23" s="22">
        <v>0.08955223880597014</v>
      </c>
      <c r="E23" s="155">
        <v>13</v>
      </c>
      <c r="F23" s="22">
        <v>0.18055555555555555</v>
      </c>
      <c r="G23" s="155">
        <v>0</v>
      </c>
      <c r="H23" s="22">
        <v>0</v>
      </c>
      <c r="I23" s="155">
        <v>0</v>
      </c>
      <c r="J23" s="22">
        <v>0</v>
      </c>
      <c r="K23" s="155">
        <v>0</v>
      </c>
      <c r="L23" s="22">
        <v>0</v>
      </c>
      <c r="M23" s="317"/>
    </row>
    <row r="24" spans="1:13" ht="27">
      <c r="A24" s="185">
        <v>53</v>
      </c>
      <c r="B24" s="138" t="s">
        <v>252</v>
      </c>
      <c r="C24" s="155">
        <v>11</v>
      </c>
      <c r="D24" s="22">
        <v>0.16417910447761194</v>
      </c>
      <c r="E24" s="155">
        <v>3</v>
      </c>
      <c r="F24" s="22">
        <v>0.041666666666666664</v>
      </c>
      <c r="G24" s="155">
        <v>0</v>
      </c>
      <c r="H24" s="22">
        <v>0</v>
      </c>
      <c r="I24" s="155">
        <v>0</v>
      </c>
      <c r="J24" s="22">
        <v>0</v>
      </c>
      <c r="K24" s="155">
        <v>1</v>
      </c>
      <c r="L24" s="22">
        <v>0.1111111111111111</v>
      </c>
      <c r="M24" s="317"/>
    </row>
    <row r="25" spans="1:13" ht="14.25">
      <c r="A25" s="185">
        <v>54</v>
      </c>
      <c r="B25" s="138" t="s">
        <v>253</v>
      </c>
      <c r="C25" s="155">
        <v>0</v>
      </c>
      <c r="D25" s="22">
        <v>0</v>
      </c>
      <c r="E25" s="155">
        <v>0</v>
      </c>
      <c r="F25" s="22">
        <v>0</v>
      </c>
      <c r="G25" s="155">
        <v>0</v>
      </c>
      <c r="H25" s="22">
        <v>0</v>
      </c>
      <c r="I25" s="155">
        <v>0</v>
      </c>
      <c r="J25" s="22">
        <v>0</v>
      </c>
      <c r="K25" s="225">
        <v>1</v>
      </c>
      <c r="L25" s="226">
        <v>0.1111111111111111</v>
      </c>
      <c r="M25" s="446"/>
    </row>
    <row r="26" spans="1:13" ht="15" thickBot="1">
      <c r="A26" s="186">
        <v>59</v>
      </c>
      <c r="B26" s="145" t="s">
        <v>254</v>
      </c>
      <c r="C26" s="225">
        <v>0</v>
      </c>
      <c r="D26" s="226">
        <v>0</v>
      </c>
      <c r="E26" s="225">
        <v>0</v>
      </c>
      <c r="F26" s="226">
        <v>0</v>
      </c>
      <c r="G26" s="225">
        <v>0</v>
      </c>
      <c r="H26" s="226">
        <v>0</v>
      </c>
      <c r="I26" s="225">
        <v>1</v>
      </c>
      <c r="J26" s="226">
        <v>0.14285714285714285</v>
      </c>
      <c r="K26" s="225">
        <v>0</v>
      </c>
      <c r="L26" s="226">
        <v>0</v>
      </c>
      <c r="M26" s="315"/>
    </row>
    <row r="27" spans="1:14" ht="14.25">
      <c r="A27" s="188">
        <v>60</v>
      </c>
      <c r="B27" s="96" t="s">
        <v>255</v>
      </c>
      <c r="C27" s="115">
        <v>1</v>
      </c>
      <c r="D27" s="184">
        <v>0.014925373134328358</v>
      </c>
      <c r="E27" s="115">
        <v>0</v>
      </c>
      <c r="F27" s="184">
        <v>0</v>
      </c>
      <c r="G27" s="115">
        <v>0</v>
      </c>
      <c r="H27" s="184">
        <v>0</v>
      </c>
      <c r="I27" s="115">
        <v>0</v>
      </c>
      <c r="J27" s="184">
        <v>0</v>
      </c>
      <c r="K27" s="115">
        <v>0</v>
      </c>
      <c r="L27" s="184">
        <v>0</v>
      </c>
      <c r="M27" s="315"/>
      <c r="N27" s="434"/>
    </row>
    <row r="28" spans="1:13" ht="14.25">
      <c r="A28" s="185">
        <v>61</v>
      </c>
      <c r="B28" s="138" t="s">
        <v>256</v>
      </c>
      <c r="C28" s="346">
        <v>0</v>
      </c>
      <c r="D28" s="388">
        <v>0</v>
      </c>
      <c r="E28" s="346">
        <v>2</v>
      </c>
      <c r="F28" s="388">
        <v>0.027777777777777776</v>
      </c>
      <c r="G28" s="346">
        <v>0</v>
      </c>
      <c r="H28" s="388">
        <v>0</v>
      </c>
      <c r="I28" s="346">
        <v>0</v>
      </c>
      <c r="J28" s="388">
        <v>0</v>
      </c>
      <c r="K28" s="421">
        <v>0</v>
      </c>
      <c r="L28" s="418">
        <v>0</v>
      </c>
      <c r="M28" s="315"/>
    </row>
    <row r="29" spans="1:13" ht="14.25">
      <c r="A29" s="185">
        <v>62</v>
      </c>
      <c r="B29" s="138" t="s">
        <v>257</v>
      </c>
      <c r="C29" s="155">
        <v>0</v>
      </c>
      <c r="D29" s="22">
        <v>0</v>
      </c>
      <c r="E29" s="155">
        <v>1</v>
      </c>
      <c r="F29" s="22">
        <v>0.013888888888888888</v>
      </c>
      <c r="G29" s="155">
        <v>0</v>
      </c>
      <c r="H29" s="22">
        <v>0</v>
      </c>
      <c r="I29" s="155">
        <v>0</v>
      </c>
      <c r="J29" s="22">
        <v>0</v>
      </c>
      <c r="K29" s="225">
        <v>0</v>
      </c>
      <c r="L29" s="226">
        <v>0</v>
      </c>
      <c r="M29" s="315"/>
    </row>
    <row r="30" spans="1:13" ht="14.25">
      <c r="A30" s="185">
        <v>63</v>
      </c>
      <c r="B30" s="138" t="s">
        <v>258</v>
      </c>
      <c r="C30" s="155">
        <v>0</v>
      </c>
      <c r="D30" s="22">
        <v>0</v>
      </c>
      <c r="E30" s="155">
        <v>0</v>
      </c>
      <c r="F30" s="22">
        <v>0</v>
      </c>
      <c r="G30" s="155">
        <v>0</v>
      </c>
      <c r="H30" s="22">
        <v>0</v>
      </c>
      <c r="I30" s="155">
        <v>0</v>
      </c>
      <c r="J30" s="22">
        <v>0</v>
      </c>
      <c r="K30" s="225">
        <v>0</v>
      </c>
      <c r="L30" s="226">
        <v>0</v>
      </c>
      <c r="M30" s="315"/>
    </row>
    <row r="31" spans="1:13" ht="15" thickBot="1">
      <c r="A31" s="190">
        <v>69</v>
      </c>
      <c r="B31" s="141" t="s">
        <v>259</v>
      </c>
      <c r="C31" s="225">
        <v>0</v>
      </c>
      <c r="D31" s="226">
        <v>0</v>
      </c>
      <c r="E31" s="225">
        <v>0</v>
      </c>
      <c r="F31" s="226">
        <v>0</v>
      </c>
      <c r="G31" s="225">
        <v>0</v>
      </c>
      <c r="H31" s="226">
        <v>0</v>
      </c>
      <c r="I31" s="225">
        <v>0</v>
      </c>
      <c r="J31" s="226">
        <v>0</v>
      </c>
      <c r="K31" s="225">
        <v>0</v>
      </c>
      <c r="L31" s="226">
        <v>0</v>
      </c>
      <c r="M31" s="315"/>
    </row>
    <row r="32" spans="1:13" ht="14.25">
      <c r="A32" s="182">
        <v>70</v>
      </c>
      <c r="B32" s="89" t="s">
        <v>260</v>
      </c>
      <c r="C32" s="115">
        <v>0</v>
      </c>
      <c r="D32" s="184">
        <v>0</v>
      </c>
      <c r="E32" s="115">
        <v>0</v>
      </c>
      <c r="F32" s="184">
        <v>0</v>
      </c>
      <c r="G32" s="115">
        <v>0</v>
      </c>
      <c r="H32" s="184">
        <v>0</v>
      </c>
      <c r="I32" s="115">
        <v>0</v>
      </c>
      <c r="J32" s="184">
        <v>0</v>
      </c>
      <c r="K32" s="115">
        <v>0</v>
      </c>
      <c r="L32" s="184">
        <v>0</v>
      </c>
      <c r="M32" s="315"/>
    </row>
    <row r="33" spans="1:13" ht="14.25">
      <c r="A33" s="185">
        <v>71</v>
      </c>
      <c r="B33" s="138" t="s">
        <v>261</v>
      </c>
      <c r="C33" s="346">
        <v>0</v>
      </c>
      <c r="D33" s="388">
        <v>0</v>
      </c>
      <c r="E33" s="346">
        <v>0</v>
      </c>
      <c r="F33" s="388">
        <v>0</v>
      </c>
      <c r="G33" s="346">
        <v>0</v>
      </c>
      <c r="H33" s="388">
        <v>0</v>
      </c>
      <c r="I33" s="346">
        <v>0</v>
      </c>
      <c r="J33" s="388">
        <v>0</v>
      </c>
      <c r="K33" s="421">
        <v>0</v>
      </c>
      <c r="L33" s="418">
        <v>0</v>
      </c>
      <c r="M33" s="315"/>
    </row>
    <row r="34" spans="1:13" ht="14.25">
      <c r="A34" s="185">
        <v>72</v>
      </c>
      <c r="B34" s="138" t="s">
        <v>262</v>
      </c>
      <c r="C34" s="155">
        <v>0</v>
      </c>
      <c r="D34" s="22">
        <v>0</v>
      </c>
      <c r="E34" s="155">
        <v>0</v>
      </c>
      <c r="F34" s="22">
        <v>0</v>
      </c>
      <c r="G34" s="155">
        <v>0</v>
      </c>
      <c r="H34" s="22">
        <v>0</v>
      </c>
      <c r="I34" s="155">
        <v>0</v>
      </c>
      <c r="J34" s="22">
        <v>0</v>
      </c>
      <c r="K34" s="225">
        <v>0</v>
      </c>
      <c r="L34" s="226">
        <v>0</v>
      </c>
      <c r="M34" s="315"/>
    </row>
    <row r="35" spans="1:13" ht="15" thickBot="1">
      <c r="A35" s="186">
        <v>79</v>
      </c>
      <c r="B35" s="145" t="s">
        <v>263</v>
      </c>
      <c r="C35" s="225">
        <v>0</v>
      </c>
      <c r="D35" s="226">
        <v>0</v>
      </c>
      <c r="E35" s="225">
        <v>0</v>
      </c>
      <c r="F35" s="226">
        <v>0</v>
      </c>
      <c r="G35" s="225">
        <v>0</v>
      </c>
      <c r="H35" s="226">
        <v>0</v>
      </c>
      <c r="I35" s="225">
        <v>0</v>
      </c>
      <c r="J35" s="226">
        <v>0</v>
      </c>
      <c r="K35" s="225">
        <v>0</v>
      </c>
      <c r="L35" s="226">
        <v>0</v>
      </c>
      <c r="M35" s="315"/>
    </row>
    <row r="36" spans="1:13" ht="14.25">
      <c r="A36" s="188">
        <v>80</v>
      </c>
      <c r="B36" s="96" t="s">
        <v>264</v>
      </c>
      <c r="C36" s="115">
        <v>1</v>
      </c>
      <c r="D36" s="184">
        <v>0.014925373134328358</v>
      </c>
      <c r="E36" s="115">
        <v>0</v>
      </c>
      <c r="F36" s="184">
        <v>0</v>
      </c>
      <c r="G36" s="115">
        <v>2</v>
      </c>
      <c r="H36" s="184">
        <v>0.3333333333333333</v>
      </c>
      <c r="I36" s="115">
        <v>0</v>
      </c>
      <c r="J36" s="184">
        <v>0</v>
      </c>
      <c r="K36" s="115">
        <v>0</v>
      </c>
      <c r="L36" s="184">
        <v>0</v>
      </c>
      <c r="M36" s="317"/>
    </row>
    <row r="37" spans="1:13" ht="14.25">
      <c r="A37" s="185">
        <v>81</v>
      </c>
      <c r="B37" s="138" t="s">
        <v>265</v>
      </c>
      <c r="C37" s="346">
        <v>3</v>
      </c>
      <c r="D37" s="388">
        <v>0.04477611940298507</v>
      </c>
      <c r="E37" s="346">
        <v>0</v>
      </c>
      <c r="F37" s="388">
        <v>0</v>
      </c>
      <c r="G37" s="346">
        <v>2</v>
      </c>
      <c r="H37" s="388">
        <v>0.3333333333333333</v>
      </c>
      <c r="I37" s="346">
        <v>0</v>
      </c>
      <c r="J37" s="388">
        <v>0</v>
      </c>
      <c r="K37" s="346">
        <v>0</v>
      </c>
      <c r="L37" s="388">
        <v>0</v>
      </c>
      <c r="M37" s="317"/>
    </row>
    <row r="38" spans="1:13" ht="14.25">
      <c r="A38" s="185">
        <v>82</v>
      </c>
      <c r="B38" s="138" t="s">
        <v>266</v>
      </c>
      <c r="C38" s="155">
        <v>0</v>
      </c>
      <c r="D38" s="22">
        <v>0</v>
      </c>
      <c r="E38" s="155">
        <v>0</v>
      </c>
      <c r="F38" s="22">
        <v>0</v>
      </c>
      <c r="G38" s="155">
        <v>0</v>
      </c>
      <c r="H38" s="22">
        <v>0</v>
      </c>
      <c r="I38" s="155">
        <v>0</v>
      </c>
      <c r="J38" s="22">
        <v>0</v>
      </c>
      <c r="K38" s="225">
        <v>0</v>
      </c>
      <c r="L38" s="226">
        <v>0</v>
      </c>
      <c r="M38" s="315"/>
    </row>
    <row r="39" spans="1:13" ht="15" thickBot="1">
      <c r="A39" s="190">
        <v>89</v>
      </c>
      <c r="B39" s="141" t="s">
        <v>267</v>
      </c>
      <c r="C39" s="225">
        <v>0</v>
      </c>
      <c r="D39" s="226">
        <v>0</v>
      </c>
      <c r="E39" s="225">
        <v>0</v>
      </c>
      <c r="F39" s="226">
        <v>0</v>
      </c>
      <c r="G39" s="225">
        <v>0</v>
      </c>
      <c r="H39" s="226">
        <v>0</v>
      </c>
      <c r="I39" s="225">
        <v>0</v>
      </c>
      <c r="J39" s="226">
        <v>0</v>
      </c>
      <c r="K39" s="225">
        <v>0</v>
      </c>
      <c r="L39" s="226">
        <v>0</v>
      </c>
      <c r="M39" s="315"/>
    </row>
    <row r="40" spans="1:13" ht="14.25">
      <c r="A40" s="182">
        <v>90</v>
      </c>
      <c r="B40" s="89" t="s">
        <v>268</v>
      </c>
      <c r="C40" s="115">
        <v>0</v>
      </c>
      <c r="D40" s="184">
        <v>0</v>
      </c>
      <c r="E40" s="115">
        <v>0</v>
      </c>
      <c r="F40" s="184">
        <v>0</v>
      </c>
      <c r="G40" s="115">
        <v>0</v>
      </c>
      <c r="H40" s="184">
        <v>0</v>
      </c>
      <c r="I40" s="115">
        <v>0</v>
      </c>
      <c r="J40" s="184">
        <v>0</v>
      </c>
      <c r="K40" s="115">
        <v>0</v>
      </c>
      <c r="L40" s="184">
        <v>0</v>
      </c>
      <c r="M40" s="315"/>
    </row>
    <row r="41" spans="1:13" ht="14.25">
      <c r="A41" s="185">
        <v>91</v>
      </c>
      <c r="B41" s="138" t="s">
        <v>269</v>
      </c>
      <c r="C41" s="346">
        <v>0</v>
      </c>
      <c r="D41" s="388">
        <v>0</v>
      </c>
      <c r="E41" s="346">
        <v>0</v>
      </c>
      <c r="F41" s="388">
        <v>0</v>
      </c>
      <c r="G41" s="346">
        <v>0</v>
      </c>
      <c r="H41" s="388">
        <v>0</v>
      </c>
      <c r="I41" s="346">
        <v>0</v>
      </c>
      <c r="J41" s="388">
        <v>0</v>
      </c>
      <c r="K41" s="421">
        <v>0</v>
      </c>
      <c r="L41" s="418">
        <v>0</v>
      </c>
      <c r="M41" s="315"/>
    </row>
    <row r="42" spans="1:13" ht="14.25">
      <c r="A42" s="185">
        <v>92</v>
      </c>
      <c r="B42" s="138" t="s">
        <v>270</v>
      </c>
      <c r="C42" s="155">
        <v>0</v>
      </c>
      <c r="D42" s="22">
        <v>0</v>
      </c>
      <c r="E42" s="155">
        <v>0</v>
      </c>
      <c r="F42" s="22">
        <v>0</v>
      </c>
      <c r="G42" s="155">
        <v>0</v>
      </c>
      <c r="H42" s="22">
        <v>0</v>
      </c>
      <c r="I42" s="155">
        <v>0</v>
      </c>
      <c r="J42" s="22">
        <v>0</v>
      </c>
      <c r="K42" s="225">
        <v>0</v>
      </c>
      <c r="L42" s="226">
        <v>0</v>
      </c>
      <c r="M42" s="315"/>
    </row>
    <row r="43" spans="1:13" ht="15" thickBot="1">
      <c r="A43" s="186">
        <v>99</v>
      </c>
      <c r="B43" s="145" t="s">
        <v>271</v>
      </c>
      <c r="C43" s="225">
        <v>1</v>
      </c>
      <c r="D43" s="226">
        <v>0.014925373134328358</v>
      </c>
      <c r="E43" s="225">
        <v>0</v>
      </c>
      <c r="F43" s="226">
        <v>0</v>
      </c>
      <c r="G43" s="225">
        <v>0</v>
      </c>
      <c r="H43" s="226">
        <v>0</v>
      </c>
      <c r="I43" s="225">
        <v>0</v>
      </c>
      <c r="J43" s="226">
        <v>0</v>
      </c>
      <c r="K43" s="225">
        <v>0</v>
      </c>
      <c r="L43" s="226">
        <v>0</v>
      </c>
      <c r="M43" s="317"/>
    </row>
    <row r="44" spans="1:13" ht="14.25">
      <c r="A44" s="188">
        <v>100</v>
      </c>
      <c r="B44" s="96" t="s">
        <v>272</v>
      </c>
      <c r="C44" s="115">
        <v>0</v>
      </c>
      <c r="D44" s="184">
        <v>0</v>
      </c>
      <c r="E44" s="115">
        <v>0</v>
      </c>
      <c r="F44" s="184">
        <v>0</v>
      </c>
      <c r="G44" s="115">
        <v>0</v>
      </c>
      <c r="H44" s="184">
        <v>0</v>
      </c>
      <c r="I44" s="115">
        <v>0</v>
      </c>
      <c r="J44" s="184">
        <v>0</v>
      </c>
      <c r="K44" s="115">
        <v>0</v>
      </c>
      <c r="L44" s="184">
        <v>0</v>
      </c>
      <c r="M44" s="315"/>
    </row>
    <row r="45" spans="1:13" ht="14.25">
      <c r="A45" s="185">
        <v>101</v>
      </c>
      <c r="B45" s="138" t="s">
        <v>273</v>
      </c>
      <c r="C45" s="346">
        <v>0</v>
      </c>
      <c r="D45" s="388">
        <v>0</v>
      </c>
      <c r="E45" s="346">
        <v>0</v>
      </c>
      <c r="F45" s="388">
        <v>0</v>
      </c>
      <c r="G45" s="346">
        <v>0</v>
      </c>
      <c r="H45" s="388">
        <v>0</v>
      </c>
      <c r="I45" s="346">
        <v>0</v>
      </c>
      <c r="J45" s="388">
        <v>0</v>
      </c>
      <c r="K45" s="421">
        <v>0</v>
      </c>
      <c r="L45" s="418">
        <v>0</v>
      </c>
      <c r="M45" s="315"/>
    </row>
    <row r="46" spans="1:13" ht="14.25">
      <c r="A46" s="185">
        <v>102</v>
      </c>
      <c r="B46" s="138" t="s">
        <v>274</v>
      </c>
      <c r="C46" s="155">
        <v>0</v>
      </c>
      <c r="D46" s="22">
        <v>0</v>
      </c>
      <c r="E46" s="155">
        <v>0</v>
      </c>
      <c r="F46" s="22">
        <v>0</v>
      </c>
      <c r="G46" s="155">
        <v>0</v>
      </c>
      <c r="H46" s="22">
        <v>0</v>
      </c>
      <c r="I46" s="155">
        <v>0</v>
      </c>
      <c r="J46" s="22">
        <v>0</v>
      </c>
      <c r="K46" s="225">
        <v>0</v>
      </c>
      <c r="L46" s="226">
        <v>0</v>
      </c>
      <c r="M46" s="315"/>
    </row>
    <row r="47" spans="1:13" ht="14.25">
      <c r="A47" s="185">
        <v>103</v>
      </c>
      <c r="B47" s="138" t="s">
        <v>275</v>
      </c>
      <c r="C47" s="155">
        <v>0</v>
      </c>
      <c r="D47" s="22">
        <v>0</v>
      </c>
      <c r="E47" s="155">
        <v>0</v>
      </c>
      <c r="F47" s="22">
        <v>0</v>
      </c>
      <c r="G47" s="155">
        <v>0</v>
      </c>
      <c r="H47" s="22">
        <v>0</v>
      </c>
      <c r="I47" s="155">
        <v>0</v>
      </c>
      <c r="J47" s="22">
        <v>0</v>
      </c>
      <c r="K47" s="225">
        <v>0</v>
      </c>
      <c r="L47" s="226">
        <v>0</v>
      </c>
      <c r="M47" s="315"/>
    </row>
    <row r="48" spans="1:13" ht="15" thickBot="1">
      <c r="A48" s="190">
        <v>109</v>
      </c>
      <c r="B48" s="141" t="s">
        <v>276</v>
      </c>
      <c r="C48" s="225">
        <v>0</v>
      </c>
      <c r="D48" s="226">
        <v>0</v>
      </c>
      <c r="E48" s="225">
        <v>0</v>
      </c>
      <c r="F48" s="226">
        <v>0</v>
      </c>
      <c r="G48" s="225">
        <v>0</v>
      </c>
      <c r="H48" s="226">
        <v>0</v>
      </c>
      <c r="I48" s="225">
        <v>0</v>
      </c>
      <c r="J48" s="226">
        <v>0</v>
      </c>
      <c r="K48" s="225">
        <v>0</v>
      </c>
      <c r="L48" s="226">
        <v>0</v>
      </c>
      <c r="M48" s="317"/>
    </row>
    <row r="49" spans="1:13" ht="14.25">
      <c r="A49" s="182">
        <v>110</v>
      </c>
      <c r="B49" s="89" t="s">
        <v>277</v>
      </c>
      <c r="C49" s="115">
        <v>0</v>
      </c>
      <c r="D49" s="184">
        <v>0</v>
      </c>
      <c r="E49" s="115">
        <v>1</v>
      </c>
      <c r="F49" s="184">
        <v>0.013888888888888888</v>
      </c>
      <c r="G49" s="115">
        <v>0</v>
      </c>
      <c r="H49" s="184">
        <v>0</v>
      </c>
      <c r="I49" s="115">
        <v>0</v>
      </c>
      <c r="J49" s="184">
        <v>0</v>
      </c>
      <c r="K49" s="115">
        <v>0</v>
      </c>
      <c r="L49" s="184">
        <v>0</v>
      </c>
      <c r="M49" s="315"/>
    </row>
    <row r="50" spans="1:13" ht="14.25">
      <c r="A50" s="185">
        <v>111</v>
      </c>
      <c r="B50" s="138" t="s">
        <v>278</v>
      </c>
      <c r="C50" s="346">
        <v>0</v>
      </c>
      <c r="D50" s="388">
        <v>0</v>
      </c>
      <c r="E50" s="346">
        <v>0</v>
      </c>
      <c r="F50" s="388">
        <v>0</v>
      </c>
      <c r="G50" s="346">
        <v>0</v>
      </c>
      <c r="H50" s="388">
        <v>0</v>
      </c>
      <c r="I50" s="346">
        <v>0</v>
      </c>
      <c r="J50" s="388">
        <v>0</v>
      </c>
      <c r="K50" s="421">
        <v>0</v>
      </c>
      <c r="L50" s="418">
        <v>0</v>
      </c>
      <c r="M50" s="315"/>
    </row>
    <row r="51" spans="1:13" ht="14.25">
      <c r="A51" s="185">
        <v>112</v>
      </c>
      <c r="B51" s="138" t="s">
        <v>279</v>
      </c>
      <c r="C51" s="155">
        <v>0</v>
      </c>
      <c r="D51" s="22">
        <v>0</v>
      </c>
      <c r="E51" s="155">
        <v>0</v>
      </c>
      <c r="F51" s="22">
        <v>0</v>
      </c>
      <c r="G51" s="155">
        <v>0</v>
      </c>
      <c r="H51" s="22">
        <v>0</v>
      </c>
      <c r="I51" s="155">
        <v>1</v>
      </c>
      <c r="J51" s="22">
        <v>0.14285714285714285</v>
      </c>
      <c r="K51" s="225">
        <v>1</v>
      </c>
      <c r="L51" s="226">
        <v>0.1111111111111111</v>
      </c>
      <c r="M51" s="446"/>
    </row>
    <row r="52" spans="1:13" ht="15" thickBot="1">
      <c r="A52" s="186">
        <v>119</v>
      </c>
      <c r="B52" s="145" t="s">
        <v>280</v>
      </c>
      <c r="C52" s="225">
        <v>0</v>
      </c>
      <c r="D52" s="226">
        <v>0</v>
      </c>
      <c r="E52" s="225">
        <v>1</v>
      </c>
      <c r="F52" s="226">
        <v>0.013888888888888888</v>
      </c>
      <c r="G52" s="225">
        <v>0</v>
      </c>
      <c r="H52" s="226">
        <v>0</v>
      </c>
      <c r="I52" s="225">
        <v>0</v>
      </c>
      <c r="J52" s="226">
        <v>0</v>
      </c>
      <c r="K52" s="225">
        <v>0</v>
      </c>
      <c r="L52" s="226">
        <v>0</v>
      </c>
      <c r="M52" s="315"/>
    </row>
    <row r="53" spans="1:13" ht="15" thickBot="1">
      <c r="A53" s="221">
        <v>120</v>
      </c>
      <c r="B53" s="196" t="s">
        <v>281</v>
      </c>
      <c r="C53" s="111">
        <v>4</v>
      </c>
      <c r="D53" s="179">
        <v>0.05970149253731343</v>
      </c>
      <c r="E53" s="111">
        <v>13</v>
      </c>
      <c r="F53" s="179">
        <v>0.18055555555555555</v>
      </c>
      <c r="G53" s="111">
        <v>0</v>
      </c>
      <c r="H53" s="179">
        <v>0</v>
      </c>
      <c r="I53" s="111">
        <v>1</v>
      </c>
      <c r="J53" s="179">
        <v>0.14285714285714285</v>
      </c>
      <c r="K53" s="111">
        <v>0</v>
      </c>
      <c r="L53" s="179">
        <v>0</v>
      </c>
      <c r="M53" s="317"/>
    </row>
    <row r="54" spans="1:13" ht="15" thickBot="1">
      <c r="A54" s="192">
        <v>999</v>
      </c>
      <c r="B54" s="101" t="s">
        <v>282</v>
      </c>
      <c r="C54" s="111">
        <v>23</v>
      </c>
      <c r="D54" s="179">
        <v>0.34328358208955223</v>
      </c>
      <c r="E54" s="111">
        <v>19</v>
      </c>
      <c r="F54" s="179">
        <v>0.2638888888888889</v>
      </c>
      <c r="G54" s="111">
        <v>1</v>
      </c>
      <c r="H54" s="179">
        <v>0.16666666666666666</v>
      </c>
      <c r="I54" s="111">
        <v>1</v>
      </c>
      <c r="J54" s="179">
        <v>0.14285714285714285</v>
      </c>
      <c r="K54" s="111">
        <v>3</v>
      </c>
      <c r="L54" s="179">
        <v>0.33333333333333326</v>
      </c>
      <c r="M54" s="317"/>
    </row>
    <row r="55" spans="1:13" ht="15" thickBot="1">
      <c r="A55" s="569" t="s">
        <v>78</v>
      </c>
      <c r="B55" s="568"/>
      <c r="C55" s="424">
        <v>67</v>
      </c>
      <c r="D55" s="33">
        <v>1</v>
      </c>
      <c r="E55" s="424">
        <v>72</v>
      </c>
      <c r="F55" s="33">
        <v>1</v>
      </c>
      <c r="G55" s="424">
        <v>6</v>
      </c>
      <c r="H55" s="33">
        <v>1</v>
      </c>
      <c r="I55" s="424">
        <v>7</v>
      </c>
      <c r="J55" s="33">
        <v>1</v>
      </c>
      <c r="K55" s="424">
        <v>9</v>
      </c>
      <c r="L55" s="33">
        <v>1</v>
      </c>
      <c r="M55" s="316"/>
    </row>
    <row r="57" spans="7:11" ht="14.25">
      <c r="G57" s="468"/>
      <c r="I57" s="468"/>
      <c r="K57" s="468"/>
    </row>
  </sheetData>
  <sheetProtection/>
  <mergeCells count="10">
    <mergeCell ref="I3:J3"/>
    <mergeCell ref="K3:L3"/>
    <mergeCell ref="A2:L2"/>
    <mergeCell ref="A1:L1"/>
    <mergeCell ref="A55:B55"/>
    <mergeCell ref="A3:A4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F56"/>
  <sheetViews>
    <sheetView zoomScalePageLayoutView="0" workbookViewId="0" topLeftCell="A46">
      <selection activeCell="F1" sqref="F1:F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5" width="12.8515625" style="291" customWidth="1"/>
    <col min="6" max="6" width="11.421875" style="315" customWidth="1"/>
    <col min="7" max="16384" width="11.421875" style="291" customWidth="1"/>
  </cols>
  <sheetData>
    <row r="1" spans="1:5" ht="24.75" customHeight="1" thickBot="1" thickTop="1">
      <c r="A1" s="490" t="s">
        <v>396</v>
      </c>
      <c r="B1" s="491"/>
      <c r="C1" s="491"/>
      <c r="D1" s="491"/>
      <c r="E1" s="492"/>
    </row>
    <row r="2" spans="1:5" ht="24.75" customHeight="1" thickBot="1" thickTop="1">
      <c r="A2" s="537" t="s">
        <v>283</v>
      </c>
      <c r="B2" s="571" t="s">
        <v>233</v>
      </c>
      <c r="C2" s="538" t="s">
        <v>284</v>
      </c>
      <c r="D2" s="540"/>
      <c r="E2" s="533" t="s">
        <v>78</v>
      </c>
    </row>
    <row r="3" spans="1:5" ht="24.75" customHeight="1" thickBot="1">
      <c r="A3" s="537"/>
      <c r="B3" s="571"/>
      <c r="C3" s="150" t="s">
        <v>79</v>
      </c>
      <c r="D3" s="105" t="s">
        <v>80</v>
      </c>
      <c r="E3" s="572"/>
    </row>
    <row r="4" spans="1:6" ht="15" thickBot="1">
      <c r="A4" s="227" t="s">
        <v>41</v>
      </c>
      <c r="B4" s="86" t="s">
        <v>234</v>
      </c>
      <c r="C4" s="180">
        <v>0</v>
      </c>
      <c r="D4" s="425">
        <v>2</v>
      </c>
      <c r="E4" s="228">
        <v>2</v>
      </c>
      <c r="F4" s="317"/>
    </row>
    <row r="5" spans="1:6" ht="14.25">
      <c r="A5" s="180">
        <v>10</v>
      </c>
      <c r="B5" s="86" t="s">
        <v>235</v>
      </c>
      <c r="C5" s="180">
        <v>0</v>
      </c>
      <c r="D5" s="425">
        <v>0</v>
      </c>
      <c r="E5" s="228">
        <v>0</v>
      </c>
      <c r="F5" s="317"/>
    </row>
    <row r="6" spans="1:6" ht="14.25">
      <c r="A6" s="185">
        <v>11</v>
      </c>
      <c r="B6" s="138" t="s">
        <v>236</v>
      </c>
      <c r="C6" s="20">
        <v>0</v>
      </c>
      <c r="D6" s="229">
        <v>0</v>
      </c>
      <c r="E6" s="230">
        <v>0</v>
      </c>
      <c r="F6" s="317"/>
    </row>
    <row r="7" spans="1:5" ht="14.25">
      <c r="A7" s="185">
        <v>12</v>
      </c>
      <c r="B7" s="138" t="s">
        <v>237</v>
      </c>
      <c r="C7" s="20">
        <v>0</v>
      </c>
      <c r="D7" s="229">
        <v>0</v>
      </c>
      <c r="E7" s="230">
        <v>0</v>
      </c>
    </row>
    <row r="8" spans="1:5" ht="14.25">
      <c r="A8" s="185">
        <v>13</v>
      </c>
      <c r="B8" s="138" t="s">
        <v>238</v>
      </c>
      <c r="C8" s="20">
        <v>0</v>
      </c>
      <c r="D8" s="229">
        <v>0</v>
      </c>
      <c r="E8" s="230">
        <v>0</v>
      </c>
    </row>
    <row r="9" spans="1:5" ht="15" thickBot="1">
      <c r="A9" s="186">
        <v>19</v>
      </c>
      <c r="B9" s="145" t="s">
        <v>239</v>
      </c>
      <c r="C9" s="98">
        <v>0</v>
      </c>
      <c r="D9" s="326">
        <v>0</v>
      </c>
      <c r="E9" s="327">
        <v>0</v>
      </c>
    </row>
    <row r="10" spans="1:6" ht="14.25">
      <c r="A10" s="180">
        <v>20</v>
      </c>
      <c r="B10" s="86" t="s">
        <v>240</v>
      </c>
      <c r="C10" s="182">
        <v>0</v>
      </c>
      <c r="D10" s="426">
        <v>1</v>
      </c>
      <c r="E10" s="328">
        <v>1</v>
      </c>
      <c r="F10" s="446"/>
    </row>
    <row r="11" spans="1:6" ht="14.25">
      <c r="A11" s="185">
        <v>21</v>
      </c>
      <c r="B11" s="138" t="s">
        <v>241</v>
      </c>
      <c r="C11" s="20">
        <v>0</v>
      </c>
      <c r="D11" s="229">
        <v>0</v>
      </c>
      <c r="E11" s="230">
        <v>0</v>
      </c>
      <c r="F11" s="317"/>
    </row>
    <row r="12" spans="1:6" ht="14.25">
      <c r="A12" s="185">
        <v>22</v>
      </c>
      <c r="B12" s="138" t="s">
        <v>242</v>
      </c>
      <c r="C12" s="20">
        <v>0</v>
      </c>
      <c r="D12" s="229">
        <v>0</v>
      </c>
      <c r="E12" s="230">
        <v>0</v>
      </c>
      <c r="F12" s="317"/>
    </row>
    <row r="13" spans="1:5" ht="15" thickBot="1">
      <c r="A13" s="186">
        <v>29</v>
      </c>
      <c r="B13" s="145" t="s">
        <v>243</v>
      </c>
      <c r="C13" s="23">
        <v>0</v>
      </c>
      <c r="D13" s="231">
        <v>0</v>
      </c>
      <c r="E13" s="232">
        <v>0</v>
      </c>
    </row>
    <row r="14" spans="1:5" ht="14.25">
      <c r="A14" s="180">
        <v>30</v>
      </c>
      <c r="B14" s="86" t="s">
        <v>244</v>
      </c>
      <c r="C14" s="182">
        <v>0</v>
      </c>
      <c r="D14" s="433">
        <v>0</v>
      </c>
      <c r="E14" s="328">
        <v>0</v>
      </c>
    </row>
    <row r="15" spans="1:5" ht="14.25">
      <c r="A15" s="185">
        <v>31</v>
      </c>
      <c r="B15" s="138" t="s">
        <v>245</v>
      </c>
      <c r="C15" s="430">
        <v>0</v>
      </c>
      <c r="D15" s="431">
        <v>0</v>
      </c>
      <c r="E15" s="432">
        <v>0</v>
      </c>
    </row>
    <row r="16" spans="1:6" ht="14.25">
      <c r="A16" s="185">
        <v>32</v>
      </c>
      <c r="B16" s="138" t="s">
        <v>246</v>
      </c>
      <c r="C16" s="20">
        <v>0</v>
      </c>
      <c r="D16" s="229">
        <v>0</v>
      </c>
      <c r="E16" s="230">
        <v>0</v>
      </c>
      <c r="F16" s="317"/>
    </row>
    <row r="17" spans="1:5" ht="15" thickBot="1">
      <c r="A17" s="186">
        <v>39</v>
      </c>
      <c r="B17" s="145" t="s">
        <v>247</v>
      </c>
      <c r="C17" s="23">
        <v>0</v>
      </c>
      <c r="D17" s="231">
        <v>0</v>
      </c>
      <c r="E17" s="232">
        <v>0</v>
      </c>
    </row>
    <row r="18" spans="1:5" ht="15" thickBot="1">
      <c r="A18" s="180">
        <v>40</v>
      </c>
      <c r="B18" s="86" t="s">
        <v>248</v>
      </c>
      <c r="C18" s="324">
        <v>0</v>
      </c>
      <c r="D18" s="427">
        <v>0</v>
      </c>
      <c r="E18" s="325">
        <v>0</v>
      </c>
    </row>
    <row r="19" spans="1:6" ht="15" thickBot="1">
      <c r="A19" s="186">
        <v>41</v>
      </c>
      <c r="B19" s="145" t="s">
        <v>249</v>
      </c>
      <c r="C19" s="23">
        <v>0</v>
      </c>
      <c r="D19" s="231">
        <v>0</v>
      </c>
      <c r="E19" s="232">
        <v>0</v>
      </c>
      <c r="F19" s="317"/>
    </row>
    <row r="20" spans="1:6" ht="14.25">
      <c r="A20" s="180">
        <v>50</v>
      </c>
      <c r="B20" s="86" t="s">
        <v>250</v>
      </c>
      <c r="C20" s="180">
        <v>0</v>
      </c>
      <c r="D20" s="425">
        <v>0</v>
      </c>
      <c r="E20" s="228">
        <v>0</v>
      </c>
      <c r="F20" s="317"/>
    </row>
    <row r="21" spans="1:6" ht="14.25">
      <c r="A21" s="185">
        <v>51</v>
      </c>
      <c r="B21" s="138" t="s">
        <v>250</v>
      </c>
      <c r="C21" s="20">
        <v>0</v>
      </c>
      <c r="D21" s="229">
        <v>0</v>
      </c>
      <c r="E21" s="230">
        <v>0</v>
      </c>
      <c r="F21" s="317"/>
    </row>
    <row r="22" spans="1:6" ht="14.25">
      <c r="A22" s="185">
        <v>52</v>
      </c>
      <c r="B22" s="138" t="s">
        <v>251</v>
      </c>
      <c r="C22" s="20">
        <v>0</v>
      </c>
      <c r="D22" s="229">
        <v>0</v>
      </c>
      <c r="E22" s="230">
        <v>0</v>
      </c>
      <c r="F22" s="317"/>
    </row>
    <row r="23" spans="1:6" ht="27">
      <c r="A23" s="185">
        <v>53</v>
      </c>
      <c r="B23" s="138" t="s">
        <v>252</v>
      </c>
      <c r="C23" s="20">
        <v>0</v>
      </c>
      <c r="D23" s="229">
        <v>1</v>
      </c>
      <c r="E23" s="230">
        <v>1</v>
      </c>
      <c r="F23" s="317"/>
    </row>
    <row r="24" spans="1:6" ht="14.25">
      <c r="A24" s="185">
        <v>54</v>
      </c>
      <c r="B24" s="138" t="s">
        <v>253</v>
      </c>
      <c r="C24" s="20">
        <v>0</v>
      </c>
      <c r="D24" s="229">
        <v>1</v>
      </c>
      <c r="E24" s="230">
        <v>1</v>
      </c>
      <c r="F24" s="446"/>
    </row>
    <row r="25" spans="1:5" ht="15" thickBot="1">
      <c r="A25" s="186">
        <v>59</v>
      </c>
      <c r="B25" s="145" t="s">
        <v>254</v>
      </c>
      <c r="C25" s="20">
        <v>0</v>
      </c>
      <c r="D25" s="229">
        <v>0</v>
      </c>
      <c r="E25" s="230">
        <v>0</v>
      </c>
    </row>
    <row r="26" spans="1:5" ht="14.25">
      <c r="A26" s="180">
        <v>60</v>
      </c>
      <c r="B26" s="86" t="s">
        <v>255</v>
      </c>
      <c r="C26" s="180">
        <v>0</v>
      </c>
      <c r="D26" s="425">
        <v>0</v>
      </c>
      <c r="E26" s="228">
        <v>0</v>
      </c>
    </row>
    <row r="27" spans="1:5" ht="14.25">
      <c r="A27" s="185">
        <v>61</v>
      </c>
      <c r="B27" s="138" t="s">
        <v>256</v>
      </c>
      <c r="C27" s="20">
        <v>0</v>
      </c>
      <c r="D27" s="229">
        <v>0</v>
      </c>
      <c r="E27" s="230">
        <v>0</v>
      </c>
    </row>
    <row r="28" spans="1:5" ht="14.25">
      <c r="A28" s="185">
        <v>62</v>
      </c>
      <c r="B28" s="138" t="s">
        <v>257</v>
      </c>
      <c r="C28" s="20">
        <v>0</v>
      </c>
      <c r="D28" s="229">
        <v>0</v>
      </c>
      <c r="E28" s="230">
        <v>0</v>
      </c>
    </row>
    <row r="29" spans="1:5" ht="14.25">
      <c r="A29" s="185">
        <v>63</v>
      </c>
      <c r="B29" s="138" t="s">
        <v>258</v>
      </c>
      <c r="C29" s="20">
        <v>0</v>
      </c>
      <c r="D29" s="229">
        <v>0</v>
      </c>
      <c r="E29" s="230">
        <v>0</v>
      </c>
    </row>
    <row r="30" spans="1:5" ht="15" thickBot="1">
      <c r="A30" s="186">
        <v>69</v>
      </c>
      <c r="B30" s="145" t="s">
        <v>259</v>
      </c>
      <c r="C30" s="20">
        <v>0</v>
      </c>
      <c r="D30" s="229">
        <v>0</v>
      </c>
      <c r="E30" s="230">
        <v>0</v>
      </c>
    </row>
    <row r="31" spans="1:5" ht="14.25">
      <c r="A31" s="180">
        <v>70</v>
      </c>
      <c r="B31" s="86" t="s">
        <v>260</v>
      </c>
      <c r="C31" s="180">
        <v>0</v>
      </c>
      <c r="D31" s="425">
        <v>0</v>
      </c>
      <c r="E31" s="228">
        <v>0</v>
      </c>
    </row>
    <row r="32" spans="1:5" ht="14.25">
      <c r="A32" s="185">
        <v>71</v>
      </c>
      <c r="B32" s="138" t="s">
        <v>261</v>
      </c>
      <c r="C32" s="20">
        <v>0</v>
      </c>
      <c r="D32" s="229">
        <v>0</v>
      </c>
      <c r="E32" s="230">
        <v>0</v>
      </c>
    </row>
    <row r="33" spans="1:5" ht="14.25">
      <c r="A33" s="185">
        <v>72</v>
      </c>
      <c r="B33" s="138" t="s">
        <v>262</v>
      </c>
      <c r="C33" s="20">
        <v>0</v>
      </c>
      <c r="D33" s="229">
        <v>0</v>
      </c>
      <c r="E33" s="230">
        <v>0</v>
      </c>
    </row>
    <row r="34" spans="1:5" ht="15" thickBot="1">
      <c r="A34" s="186">
        <v>79</v>
      </c>
      <c r="B34" s="145" t="s">
        <v>263</v>
      </c>
      <c r="C34" s="23">
        <v>0</v>
      </c>
      <c r="D34" s="231">
        <v>0</v>
      </c>
      <c r="E34" s="230">
        <v>0</v>
      </c>
    </row>
    <row r="35" spans="1:6" ht="14.25">
      <c r="A35" s="180">
        <v>80</v>
      </c>
      <c r="B35" s="86" t="s">
        <v>264</v>
      </c>
      <c r="C35" s="180">
        <v>0</v>
      </c>
      <c r="D35" s="425">
        <v>0</v>
      </c>
      <c r="E35" s="228">
        <v>0</v>
      </c>
      <c r="F35" s="317"/>
    </row>
    <row r="36" spans="1:6" ht="14.25">
      <c r="A36" s="185">
        <v>81</v>
      </c>
      <c r="B36" s="138" t="s">
        <v>265</v>
      </c>
      <c r="C36" s="20">
        <v>0</v>
      </c>
      <c r="D36" s="229">
        <v>0</v>
      </c>
      <c r="E36" s="230">
        <v>0</v>
      </c>
      <c r="F36" s="317"/>
    </row>
    <row r="37" spans="1:5" ht="14.25">
      <c r="A37" s="185">
        <v>82</v>
      </c>
      <c r="B37" s="138" t="s">
        <v>266</v>
      </c>
      <c r="C37" s="20">
        <v>0</v>
      </c>
      <c r="D37" s="229">
        <v>0</v>
      </c>
      <c r="E37" s="230">
        <v>0</v>
      </c>
    </row>
    <row r="38" spans="1:5" ht="15" thickBot="1">
      <c r="A38" s="186">
        <v>89</v>
      </c>
      <c r="B38" s="145" t="s">
        <v>267</v>
      </c>
      <c r="C38" s="23">
        <v>0</v>
      </c>
      <c r="D38" s="231">
        <v>0</v>
      </c>
      <c r="E38" s="232">
        <v>0</v>
      </c>
    </row>
    <row r="39" spans="1:5" ht="14.25">
      <c r="A39" s="180">
        <v>90</v>
      </c>
      <c r="B39" s="86" t="s">
        <v>268</v>
      </c>
      <c r="C39" s="180">
        <v>0</v>
      </c>
      <c r="D39" s="425">
        <v>0</v>
      </c>
      <c r="E39" s="228">
        <v>0</v>
      </c>
    </row>
    <row r="40" spans="1:5" ht="14.25">
      <c r="A40" s="185">
        <v>91</v>
      </c>
      <c r="B40" s="138" t="s">
        <v>269</v>
      </c>
      <c r="C40" s="20">
        <v>0</v>
      </c>
      <c r="D40" s="229">
        <v>0</v>
      </c>
      <c r="E40" s="230">
        <v>0</v>
      </c>
    </row>
    <row r="41" spans="1:5" ht="14.25">
      <c r="A41" s="185">
        <v>92</v>
      </c>
      <c r="B41" s="138" t="s">
        <v>270</v>
      </c>
      <c r="C41" s="20">
        <v>0</v>
      </c>
      <c r="D41" s="229">
        <v>0</v>
      </c>
      <c r="E41" s="230">
        <v>0</v>
      </c>
    </row>
    <row r="42" spans="1:6" ht="15" thickBot="1">
      <c r="A42" s="186">
        <v>99</v>
      </c>
      <c r="B42" s="145" t="s">
        <v>271</v>
      </c>
      <c r="C42" s="23">
        <v>0</v>
      </c>
      <c r="D42" s="231">
        <v>0</v>
      </c>
      <c r="E42" s="232">
        <v>0</v>
      </c>
      <c r="F42" s="317"/>
    </row>
    <row r="43" spans="1:5" ht="14.25">
      <c r="A43" s="180">
        <v>100</v>
      </c>
      <c r="B43" s="86" t="s">
        <v>272</v>
      </c>
      <c r="C43" s="180">
        <v>0</v>
      </c>
      <c r="D43" s="425">
        <v>0</v>
      </c>
      <c r="E43" s="228">
        <v>0</v>
      </c>
    </row>
    <row r="44" spans="1:5" ht="14.25">
      <c r="A44" s="185">
        <v>101</v>
      </c>
      <c r="B44" s="138" t="s">
        <v>273</v>
      </c>
      <c r="C44" s="20">
        <v>0</v>
      </c>
      <c r="D44" s="229">
        <v>0</v>
      </c>
      <c r="E44" s="230">
        <v>0</v>
      </c>
    </row>
    <row r="45" spans="1:5" ht="14.25">
      <c r="A45" s="185">
        <v>102</v>
      </c>
      <c r="B45" s="138" t="s">
        <v>274</v>
      </c>
      <c r="C45" s="20">
        <v>0</v>
      </c>
      <c r="D45" s="229">
        <v>0</v>
      </c>
      <c r="E45" s="230">
        <v>0</v>
      </c>
    </row>
    <row r="46" spans="1:5" ht="14.25">
      <c r="A46" s="185">
        <v>103</v>
      </c>
      <c r="B46" s="138" t="s">
        <v>275</v>
      </c>
      <c r="C46" s="98">
        <v>0</v>
      </c>
      <c r="D46" s="326">
        <v>0</v>
      </c>
      <c r="E46" s="327">
        <v>0</v>
      </c>
    </row>
    <row r="47" spans="1:6" ht="15" thickBot="1">
      <c r="A47" s="186">
        <v>109</v>
      </c>
      <c r="B47" s="213" t="s">
        <v>276</v>
      </c>
      <c r="C47" s="23">
        <v>0</v>
      </c>
      <c r="D47" s="231">
        <v>0</v>
      </c>
      <c r="E47" s="232">
        <v>0</v>
      </c>
      <c r="F47" s="317"/>
    </row>
    <row r="48" spans="1:5" ht="14.25">
      <c r="A48" s="182">
        <v>110</v>
      </c>
      <c r="B48" s="183" t="s">
        <v>285</v>
      </c>
      <c r="C48" s="182">
        <v>0</v>
      </c>
      <c r="D48" s="426">
        <v>0</v>
      </c>
      <c r="E48" s="328">
        <v>0</v>
      </c>
    </row>
    <row r="49" spans="1:5" ht="14.25">
      <c r="A49" s="233">
        <v>111</v>
      </c>
      <c r="B49" s="234" t="s">
        <v>278</v>
      </c>
      <c r="C49" s="20">
        <v>0</v>
      </c>
      <c r="D49" s="229">
        <v>0</v>
      </c>
      <c r="E49" s="230">
        <v>0</v>
      </c>
    </row>
    <row r="50" spans="1:6" ht="14.25">
      <c r="A50" s="185">
        <v>112</v>
      </c>
      <c r="B50" s="211" t="s">
        <v>279</v>
      </c>
      <c r="C50" s="20">
        <v>0</v>
      </c>
      <c r="D50" s="229">
        <v>1</v>
      </c>
      <c r="E50" s="230">
        <v>1</v>
      </c>
      <c r="F50" s="446"/>
    </row>
    <row r="51" spans="1:5" ht="15" thickBot="1">
      <c r="A51" s="186">
        <v>119</v>
      </c>
      <c r="B51" s="213" t="s">
        <v>280</v>
      </c>
      <c r="C51" s="23">
        <v>0</v>
      </c>
      <c r="D51" s="231">
        <v>0</v>
      </c>
      <c r="E51" s="232">
        <v>0</v>
      </c>
    </row>
    <row r="52" spans="1:6" ht="15" thickBot="1">
      <c r="A52" s="192">
        <v>120</v>
      </c>
      <c r="B52" s="193" t="s">
        <v>281</v>
      </c>
      <c r="C52" s="192">
        <v>0</v>
      </c>
      <c r="D52" s="428">
        <v>0</v>
      </c>
      <c r="E52" s="235">
        <v>0</v>
      </c>
      <c r="F52" s="317"/>
    </row>
    <row r="53" spans="1:6" ht="15" thickBot="1">
      <c r="A53" s="236">
        <v>999</v>
      </c>
      <c r="B53" s="237" t="s">
        <v>282</v>
      </c>
      <c r="C53" s="236">
        <v>0</v>
      </c>
      <c r="D53" s="429">
        <v>3</v>
      </c>
      <c r="E53" s="238">
        <v>3</v>
      </c>
      <c r="F53" s="317"/>
    </row>
    <row r="54" spans="1:6" ht="15" thickBot="1">
      <c r="A54" s="569" t="s">
        <v>78</v>
      </c>
      <c r="B54" s="573"/>
      <c r="C54" s="164">
        <v>0</v>
      </c>
      <c r="D54" s="239">
        <v>9</v>
      </c>
      <c r="E54" s="240">
        <v>9</v>
      </c>
      <c r="F54" s="316"/>
    </row>
    <row r="55" spans="1:5" ht="14.25">
      <c r="A55" s="241"/>
      <c r="B55" s="77"/>
      <c r="C55" s="75"/>
      <c r="D55" s="75"/>
      <c r="E55" s="75"/>
    </row>
    <row r="56" spans="1:5" ht="14.25">
      <c r="A56" s="570"/>
      <c r="B56" s="570"/>
      <c r="C56" s="570"/>
      <c r="D56" s="570"/>
      <c r="E56" s="570"/>
    </row>
  </sheetData>
  <sheetProtection/>
  <mergeCells count="7">
    <mergeCell ref="A56:E56"/>
    <mergeCell ref="A1:E1"/>
    <mergeCell ref="A2:A3"/>
    <mergeCell ref="B2:B3"/>
    <mergeCell ref="C2:D2"/>
    <mergeCell ref="E2:E3"/>
    <mergeCell ref="A54:B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6" width="9.57421875" style="291" hidden="1" customWidth="1"/>
    <col min="7" max="10" width="9.57421875" style="291" customWidth="1"/>
    <col min="11" max="12" width="11.421875" style="291" customWidth="1"/>
    <col min="13" max="13" width="11.421875" style="315" customWidth="1"/>
    <col min="14" max="16384" width="11.421875" style="291" customWidth="1"/>
  </cols>
  <sheetData>
    <row r="1" spans="1:12" ht="24.75" customHeight="1" thickBot="1" thickTop="1">
      <c r="A1" s="475" t="s">
        <v>36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24.75" customHeight="1" thickBot="1" thickTop="1">
      <c r="A2" s="475" t="s">
        <v>440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24.75" customHeight="1" thickBot="1" thickTop="1">
      <c r="A3" s="480" t="s">
        <v>37</v>
      </c>
      <c r="B3" s="481" t="s">
        <v>38</v>
      </c>
      <c r="C3" s="488"/>
      <c r="D3" s="488"/>
      <c r="E3" s="488"/>
      <c r="F3" s="488"/>
      <c r="G3" s="488"/>
      <c r="H3" s="488"/>
      <c r="I3" s="488"/>
      <c r="J3" s="488"/>
      <c r="K3" s="488"/>
      <c r="L3" s="489"/>
    </row>
    <row r="4" spans="1:12" ht="24.75" customHeight="1">
      <c r="A4" s="484"/>
      <c r="B4" s="486"/>
      <c r="C4" s="478">
        <v>2012</v>
      </c>
      <c r="D4" s="479"/>
      <c r="E4" s="478">
        <v>2013</v>
      </c>
      <c r="F4" s="479"/>
      <c r="G4" s="480">
        <v>2014</v>
      </c>
      <c r="H4" s="481"/>
      <c r="I4" s="478">
        <v>2015</v>
      </c>
      <c r="J4" s="479"/>
      <c r="K4" s="478">
        <v>2016</v>
      </c>
      <c r="L4" s="479"/>
    </row>
    <row r="5" spans="1:12" ht="24.75" customHeight="1" thickBot="1">
      <c r="A5" s="485"/>
      <c r="B5" s="487"/>
      <c r="C5" s="11" t="s">
        <v>39</v>
      </c>
      <c r="D5" s="12" t="s">
        <v>40</v>
      </c>
      <c r="E5" s="11" t="s">
        <v>39</v>
      </c>
      <c r="F5" s="12" t="s">
        <v>40</v>
      </c>
      <c r="G5" s="11" t="s">
        <v>39</v>
      </c>
      <c r="H5" s="12" t="s">
        <v>40</v>
      </c>
      <c r="I5" s="11" t="s">
        <v>39</v>
      </c>
      <c r="J5" s="12" t="s">
        <v>40</v>
      </c>
      <c r="K5" s="11" t="s">
        <v>39</v>
      </c>
      <c r="L5" s="12" t="s">
        <v>40</v>
      </c>
    </row>
    <row r="6" spans="1:13" ht="15" thickBot="1">
      <c r="A6" s="13" t="s">
        <v>41</v>
      </c>
      <c r="B6" s="282" t="s">
        <v>42</v>
      </c>
      <c r="C6" s="14">
        <v>0</v>
      </c>
      <c r="D6" s="15">
        <v>0</v>
      </c>
      <c r="E6" s="14">
        <v>4</v>
      </c>
      <c r="F6" s="15">
        <v>0.05555555555555555</v>
      </c>
      <c r="G6" s="14">
        <v>0</v>
      </c>
      <c r="H6" s="15">
        <v>0</v>
      </c>
      <c r="I6" s="14">
        <v>0</v>
      </c>
      <c r="J6" s="15">
        <v>0</v>
      </c>
      <c r="K6" s="14">
        <v>2</v>
      </c>
      <c r="L6" s="15">
        <v>0.2222222222222222</v>
      </c>
      <c r="M6" s="317"/>
    </row>
    <row r="7" spans="1:13" ht="14.25">
      <c r="A7" s="16">
        <v>10</v>
      </c>
      <c r="B7" s="283" t="s">
        <v>43</v>
      </c>
      <c r="C7" s="17">
        <v>3</v>
      </c>
      <c r="D7" s="19">
        <v>0.04477611940298507</v>
      </c>
      <c r="E7" s="17">
        <v>4</v>
      </c>
      <c r="F7" s="19">
        <v>0.05555555555555555</v>
      </c>
      <c r="G7" s="17">
        <v>0</v>
      </c>
      <c r="H7" s="19">
        <v>0</v>
      </c>
      <c r="I7" s="17">
        <v>0</v>
      </c>
      <c r="J7" s="19">
        <v>0</v>
      </c>
      <c r="K7" s="17">
        <v>0</v>
      </c>
      <c r="L7" s="19">
        <v>0</v>
      </c>
      <c r="M7" s="317"/>
    </row>
    <row r="8" spans="1:13" ht="14.25">
      <c r="A8" s="9">
        <v>11</v>
      </c>
      <c r="B8" s="211" t="s">
        <v>44</v>
      </c>
      <c r="C8" s="20">
        <v>4</v>
      </c>
      <c r="D8" s="22">
        <v>0.05970149253731343</v>
      </c>
      <c r="E8" s="20">
        <v>6</v>
      </c>
      <c r="F8" s="22">
        <v>0.08333333333333333</v>
      </c>
      <c r="G8" s="20">
        <v>1</v>
      </c>
      <c r="H8" s="22">
        <v>0.16666666666666666</v>
      </c>
      <c r="I8" s="20">
        <v>0</v>
      </c>
      <c r="J8" s="22">
        <v>0</v>
      </c>
      <c r="K8" s="20">
        <v>0</v>
      </c>
      <c r="L8" s="22">
        <v>0</v>
      </c>
      <c r="M8" s="317"/>
    </row>
    <row r="9" spans="1:13" ht="14.25">
      <c r="A9" s="9">
        <v>12</v>
      </c>
      <c r="B9" s="211" t="s">
        <v>45</v>
      </c>
      <c r="C9" s="20">
        <v>2</v>
      </c>
      <c r="D9" s="22">
        <v>0.029850746268656716</v>
      </c>
      <c r="E9" s="20">
        <v>8</v>
      </c>
      <c r="F9" s="22">
        <v>0.1111111111111111</v>
      </c>
      <c r="G9" s="20">
        <v>0</v>
      </c>
      <c r="H9" s="22">
        <v>0</v>
      </c>
      <c r="I9" s="20">
        <v>0</v>
      </c>
      <c r="J9" s="22">
        <v>0</v>
      </c>
      <c r="K9" s="20">
        <v>0</v>
      </c>
      <c r="L9" s="22">
        <v>0</v>
      </c>
      <c r="M9" s="317"/>
    </row>
    <row r="10" spans="1:12" ht="15" thickBot="1">
      <c r="A10" s="10">
        <v>19</v>
      </c>
      <c r="B10" s="213" t="s">
        <v>46</v>
      </c>
      <c r="C10" s="23">
        <v>0</v>
      </c>
      <c r="D10" s="25">
        <v>0</v>
      </c>
      <c r="E10" s="23">
        <v>1</v>
      </c>
      <c r="F10" s="25">
        <v>0.013888888888888888</v>
      </c>
      <c r="G10" s="23">
        <v>0</v>
      </c>
      <c r="H10" s="25">
        <v>0</v>
      </c>
      <c r="I10" s="23">
        <v>0</v>
      </c>
      <c r="J10" s="25">
        <v>0</v>
      </c>
      <c r="K10" s="23">
        <v>0</v>
      </c>
      <c r="L10" s="25">
        <v>0</v>
      </c>
    </row>
    <row r="11" spans="1:13" ht="14.25">
      <c r="A11" s="8">
        <v>20</v>
      </c>
      <c r="B11" s="234" t="s">
        <v>47</v>
      </c>
      <c r="C11" s="17">
        <v>2</v>
      </c>
      <c r="D11" s="19">
        <v>0.029850746268656716</v>
      </c>
      <c r="E11" s="17">
        <v>2</v>
      </c>
      <c r="F11" s="19">
        <v>0.027777777777777776</v>
      </c>
      <c r="G11" s="17">
        <v>0</v>
      </c>
      <c r="H11" s="19">
        <v>0</v>
      </c>
      <c r="I11" s="17">
        <v>0</v>
      </c>
      <c r="J11" s="19">
        <v>0</v>
      </c>
      <c r="K11" s="17">
        <v>0</v>
      </c>
      <c r="L11" s="19">
        <v>0</v>
      </c>
      <c r="M11" s="317"/>
    </row>
    <row r="12" spans="1:12" ht="14.25">
      <c r="A12" s="9">
        <v>21</v>
      </c>
      <c r="B12" s="211" t="s">
        <v>48</v>
      </c>
      <c r="C12" s="20">
        <v>1</v>
      </c>
      <c r="D12" s="22">
        <v>0.014925373134328358</v>
      </c>
      <c r="E12" s="20">
        <v>0</v>
      </c>
      <c r="F12" s="22">
        <v>0</v>
      </c>
      <c r="G12" s="20">
        <v>1</v>
      </c>
      <c r="H12" s="22">
        <v>0.16666666666666666</v>
      </c>
      <c r="I12" s="20">
        <v>0</v>
      </c>
      <c r="J12" s="22">
        <v>0</v>
      </c>
      <c r="K12" s="20">
        <v>0</v>
      </c>
      <c r="L12" s="22">
        <v>0</v>
      </c>
    </row>
    <row r="13" spans="1:13" ht="14.25">
      <c r="A13" s="9">
        <v>22</v>
      </c>
      <c r="B13" s="211" t="s">
        <v>49</v>
      </c>
      <c r="C13" s="20">
        <v>3</v>
      </c>
      <c r="D13" s="22">
        <v>0.04477611940298507</v>
      </c>
      <c r="E13" s="20">
        <v>5</v>
      </c>
      <c r="F13" s="22">
        <v>0.06944444444444445</v>
      </c>
      <c r="G13" s="20">
        <v>0</v>
      </c>
      <c r="H13" s="22">
        <v>0</v>
      </c>
      <c r="I13" s="20">
        <v>0</v>
      </c>
      <c r="J13" s="22">
        <v>0</v>
      </c>
      <c r="K13" s="362">
        <v>0</v>
      </c>
      <c r="L13" s="388">
        <v>0</v>
      </c>
      <c r="M13" s="317"/>
    </row>
    <row r="14" spans="1:12" ht="14.25">
      <c r="A14" s="9">
        <v>23</v>
      </c>
      <c r="B14" s="211" t="s">
        <v>50</v>
      </c>
      <c r="C14" s="20">
        <v>2</v>
      </c>
      <c r="D14" s="22">
        <v>0.029850746268656716</v>
      </c>
      <c r="E14" s="20">
        <v>3</v>
      </c>
      <c r="F14" s="22">
        <v>0.041666666666666664</v>
      </c>
      <c r="G14" s="20">
        <v>0</v>
      </c>
      <c r="H14" s="22">
        <v>0</v>
      </c>
      <c r="I14" s="20">
        <v>0</v>
      </c>
      <c r="J14" s="22">
        <v>0</v>
      </c>
      <c r="K14" s="98">
        <v>0</v>
      </c>
      <c r="L14" s="226">
        <v>0</v>
      </c>
    </row>
    <row r="15" spans="1:13" ht="14.25">
      <c r="A15" s="9">
        <v>24</v>
      </c>
      <c r="B15" s="211" t="s">
        <v>51</v>
      </c>
      <c r="C15" s="20">
        <v>5</v>
      </c>
      <c r="D15" s="22">
        <v>0.07462686567164178</v>
      </c>
      <c r="E15" s="20">
        <v>2</v>
      </c>
      <c r="F15" s="22">
        <v>0.027777777777777776</v>
      </c>
      <c r="G15" s="20">
        <v>0</v>
      </c>
      <c r="H15" s="22">
        <v>0</v>
      </c>
      <c r="I15" s="20">
        <v>1</v>
      </c>
      <c r="J15" s="22">
        <v>0.14285714285714285</v>
      </c>
      <c r="K15" s="20">
        <v>1</v>
      </c>
      <c r="L15" s="22">
        <v>0.1111111111111111</v>
      </c>
      <c r="M15" s="317"/>
    </row>
    <row r="16" spans="1:12" ht="14.25">
      <c r="A16" s="9">
        <v>25</v>
      </c>
      <c r="B16" s="211" t="s">
        <v>52</v>
      </c>
      <c r="C16" s="20">
        <v>0</v>
      </c>
      <c r="D16" s="22">
        <v>0</v>
      </c>
      <c r="E16" s="20">
        <v>0</v>
      </c>
      <c r="F16" s="22">
        <v>0</v>
      </c>
      <c r="G16" s="20">
        <v>0</v>
      </c>
      <c r="H16" s="22">
        <v>0</v>
      </c>
      <c r="I16" s="20">
        <v>0</v>
      </c>
      <c r="J16" s="22">
        <v>0</v>
      </c>
      <c r="K16" s="98">
        <v>0</v>
      </c>
      <c r="L16" s="226">
        <v>0</v>
      </c>
    </row>
    <row r="17" spans="1:12" ht="15" thickBot="1">
      <c r="A17" s="11">
        <v>29</v>
      </c>
      <c r="B17" s="252" t="s">
        <v>53</v>
      </c>
      <c r="C17" s="23">
        <v>0</v>
      </c>
      <c r="D17" s="25">
        <v>0</v>
      </c>
      <c r="E17" s="23">
        <v>2</v>
      </c>
      <c r="F17" s="25">
        <v>0.027777777777777776</v>
      </c>
      <c r="G17" s="23">
        <v>0</v>
      </c>
      <c r="H17" s="25">
        <v>0</v>
      </c>
      <c r="I17" s="23">
        <v>0</v>
      </c>
      <c r="J17" s="25">
        <v>0</v>
      </c>
      <c r="K17" s="23">
        <v>0</v>
      </c>
      <c r="L17" s="25">
        <v>0</v>
      </c>
    </row>
    <row r="18" spans="1:12" ht="27">
      <c r="A18" s="16">
        <v>30</v>
      </c>
      <c r="B18" s="283" t="s">
        <v>54</v>
      </c>
      <c r="C18" s="17">
        <v>1</v>
      </c>
      <c r="D18" s="19">
        <v>0.014925373134328358</v>
      </c>
      <c r="E18" s="17">
        <v>0</v>
      </c>
      <c r="F18" s="19">
        <v>0</v>
      </c>
      <c r="G18" s="17">
        <v>0</v>
      </c>
      <c r="H18" s="19">
        <v>0</v>
      </c>
      <c r="I18" s="17">
        <v>1</v>
      </c>
      <c r="J18" s="19">
        <v>0.14285714285714285</v>
      </c>
      <c r="K18" s="98">
        <v>0</v>
      </c>
      <c r="L18" s="226">
        <v>0</v>
      </c>
    </row>
    <row r="19" spans="1:12" ht="14.25">
      <c r="A19" s="9">
        <v>31</v>
      </c>
      <c r="B19" s="211" t="s">
        <v>55</v>
      </c>
      <c r="C19" s="20">
        <v>0</v>
      </c>
      <c r="D19" s="22">
        <v>0</v>
      </c>
      <c r="E19" s="20">
        <v>0</v>
      </c>
      <c r="F19" s="22">
        <v>0</v>
      </c>
      <c r="G19" s="20">
        <v>0</v>
      </c>
      <c r="H19" s="22">
        <v>0</v>
      </c>
      <c r="I19" s="20">
        <v>0</v>
      </c>
      <c r="J19" s="22">
        <v>0</v>
      </c>
      <c r="K19" s="20">
        <v>0</v>
      </c>
      <c r="L19" s="22">
        <v>0</v>
      </c>
    </row>
    <row r="20" spans="1:13" ht="14.25">
      <c r="A20" s="9">
        <v>32</v>
      </c>
      <c r="B20" s="211" t="s">
        <v>56</v>
      </c>
      <c r="C20" s="20">
        <v>2</v>
      </c>
      <c r="D20" s="22">
        <v>0.029850746268656716</v>
      </c>
      <c r="E20" s="20">
        <v>1</v>
      </c>
      <c r="F20" s="22">
        <v>0.013888888888888888</v>
      </c>
      <c r="G20" s="20">
        <v>0</v>
      </c>
      <c r="H20" s="22">
        <v>0</v>
      </c>
      <c r="I20" s="20">
        <v>0</v>
      </c>
      <c r="J20" s="22">
        <v>0</v>
      </c>
      <c r="K20" s="20">
        <v>0</v>
      </c>
      <c r="L20" s="22">
        <v>0</v>
      </c>
      <c r="M20" s="317"/>
    </row>
    <row r="21" spans="1:12" ht="14.25">
      <c r="A21" s="9">
        <v>33</v>
      </c>
      <c r="B21" s="211" t="s">
        <v>57</v>
      </c>
      <c r="C21" s="20">
        <v>0</v>
      </c>
      <c r="D21" s="22">
        <v>0</v>
      </c>
      <c r="E21" s="20">
        <v>0</v>
      </c>
      <c r="F21" s="22">
        <v>0</v>
      </c>
      <c r="G21" s="20">
        <v>0</v>
      </c>
      <c r="H21" s="22">
        <v>0</v>
      </c>
      <c r="I21" s="20">
        <v>0</v>
      </c>
      <c r="J21" s="22">
        <v>0</v>
      </c>
      <c r="K21" s="20">
        <v>0</v>
      </c>
      <c r="L21" s="22">
        <v>0</v>
      </c>
    </row>
    <row r="22" spans="1:13" ht="14.25">
      <c r="A22" s="9">
        <v>34</v>
      </c>
      <c r="B22" s="211" t="s">
        <v>58</v>
      </c>
      <c r="C22" s="20">
        <v>1</v>
      </c>
      <c r="D22" s="22">
        <v>0.014925373134328358</v>
      </c>
      <c r="E22" s="20">
        <v>0</v>
      </c>
      <c r="F22" s="22">
        <v>0</v>
      </c>
      <c r="G22" s="20">
        <v>0</v>
      </c>
      <c r="H22" s="22">
        <v>0</v>
      </c>
      <c r="I22" s="20">
        <v>0</v>
      </c>
      <c r="J22" s="22">
        <v>0</v>
      </c>
      <c r="K22" s="362">
        <v>1</v>
      </c>
      <c r="L22" s="388">
        <v>0.1111111111111111</v>
      </c>
      <c r="M22" s="445"/>
    </row>
    <row r="23" spans="1:13" ht="14.25">
      <c r="A23" s="9">
        <v>35</v>
      </c>
      <c r="B23" s="211" t="s">
        <v>59</v>
      </c>
      <c r="C23" s="20">
        <v>0</v>
      </c>
      <c r="D23" s="22">
        <v>0</v>
      </c>
      <c r="E23" s="20">
        <v>1</v>
      </c>
      <c r="F23" s="22">
        <v>0.013888888888888888</v>
      </c>
      <c r="G23" s="20">
        <v>0</v>
      </c>
      <c r="H23" s="22">
        <v>0</v>
      </c>
      <c r="I23" s="20">
        <v>0</v>
      </c>
      <c r="J23" s="22">
        <v>0</v>
      </c>
      <c r="K23" s="20">
        <v>0</v>
      </c>
      <c r="L23" s="22">
        <v>0</v>
      </c>
      <c r="M23" s="317"/>
    </row>
    <row r="24" spans="1:12" ht="15" thickBot="1">
      <c r="A24" s="10">
        <v>39</v>
      </c>
      <c r="B24" s="213" t="s">
        <v>60</v>
      </c>
      <c r="C24" s="23">
        <v>0</v>
      </c>
      <c r="D24" s="25">
        <v>0</v>
      </c>
      <c r="E24" s="23">
        <v>0</v>
      </c>
      <c r="F24" s="25">
        <v>0</v>
      </c>
      <c r="G24" s="23">
        <v>0</v>
      </c>
      <c r="H24" s="25">
        <v>0</v>
      </c>
      <c r="I24" s="23">
        <v>0</v>
      </c>
      <c r="J24" s="25">
        <v>0</v>
      </c>
      <c r="K24" s="23">
        <v>0</v>
      </c>
      <c r="L24" s="25">
        <v>0</v>
      </c>
    </row>
    <row r="25" spans="1:13" ht="27">
      <c r="A25" s="8">
        <v>40</v>
      </c>
      <c r="B25" s="234" t="s">
        <v>61</v>
      </c>
      <c r="C25" s="17">
        <v>1</v>
      </c>
      <c r="D25" s="19">
        <v>0.014925373134328358</v>
      </c>
      <c r="E25" s="17">
        <v>2</v>
      </c>
      <c r="F25" s="19">
        <v>0.027777777777777776</v>
      </c>
      <c r="G25" s="17">
        <v>1</v>
      </c>
      <c r="H25" s="19">
        <v>0.16666666666666666</v>
      </c>
      <c r="I25" s="17">
        <v>0</v>
      </c>
      <c r="J25" s="19">
        <v>0</v>
      </c>
      <c r="K25" s="17">
        <v>0</v>
      </c>
      <c r="L25" s="19">
        <v>0</v>
      </c>
      <c r="M25" s="317"/>
    </row>
    <row r="26" spans="1:13" ht="14.25">
      <c r="A26" s="9">
        <v>41</v>
      </c>
      <c r="B26" s="211" t="s">
        <v>62</v>
      </c>
      <c r="C26" s="20">
        <v>0</v>
      </c>
      <c r="D26" s="22">
        <v>0</v>
      </c>
      <c r="E26" s="20">
        <v>1</v>
      </c>
      <c r="F26" s="22">
        <v>0.013888888888888888</v>
      </c>
      <c r="G26" s="20">
        <v>1</v>
      </c>
      <c r="H26" s="22">
        <v>0.16666666666666666</v>
      </c>
      <c r="I26" s="20">
        <v>1</v>
      </c>
      <c r="J26" s="22">
        <v>0.14285714285714285</v>
      </c>
      <c r="K26" s="20">
        <v>0</v>
      </c>
      <c r="L26" s="22">
        <v>0</v>
      </c>
      <c r="M26" s="317"/>
    </row>
    <row r="27" spans="1:13" ht="27">
      <c r="A27" s="9">
        <v>42</v>
      </c>
      <c r="B27" s="211" t="s">
        <v>63</v>
      </c>
      <c r="C27" s="20">
        <v>2</v>
      </c>
      <c r="D27" s="22">
        <v>0.029850746268656716</v>
      </c>
      <c r="E27" s="20">
        <v>0</v>
      </c>
      <c r="F27" s="22">
        <v>0</v>
      </c>
      <c r="G27" s="20">
        <v>1</v>
      </c>
      <c r="H27" s="22">
        <v>0.16666666666666666</v>
      </c>
      <c r="I27" s="20">
        <v>2</v>
      </c>
      <c r="J27" s="22">
        <v>0.2857142857142857</v>
      </c>
      <c r="K27" s="20">
        <v>1</v>
      </c>
      <c r="L27" s="22">
        <v>0.1111111111111111</v>
      </c>
      <c r="M27" s="317"/>
    </row>
    <row r="28" spans="1:13" ht="14.25">
      <c r="A28" s="9">
        <v>43</v>
      </c>
      <c r="B28" s="211" t="s">
        <v>64</v>
      </c>
      <c r="C28" s="20">
        <v>1</v>
      </c>
      <c r="D28" s="22">
        <v>0.014925373134328358</v>
      </c>
      <c r="E28" s="20">
        <v>0</v>
      </c>
      <c r="F28" s="22">
        <v>0</v>
      </c>
      <c r="G28" s="20">
        <v>0</v>
      </c>
      <c r="H28" s="22">
        <v>0</v>
      </c>
      <c r="I28" s="20">
        <v>0</v>
      </c>
      <c r="J28" s="22">
        <v>0</v>
      </c>
      <c r="K28" s="20">
        <v>0</v>
      </c>
      <c r="L28" s="22">
        <v>0</v>
      </c>
      <c r="M28" s="317"/>
    </row>
    <row r="29" spans="1:13" ht="15" thickBot="1">
      <c r="A29" s="11">
        <v>49</v>
      </c>
      <c r="B29" s="252" t="s">
        <v>65</v>
      </c>
      <c r="C29" s="23">
        <v>0</v>
      </c>
      <c r="D29" s="25">
        <v>0</v>
      </c>
      <c r="E29" s="23">
        <v>0</v>
      </c>
      <c r="F29" s="25">
        <v>0</v>
      </c>
      <c r="G29" s="23">
        <v>0</v>
      </c>
      <c r="H29" s="25">
        <v>0</v>
      </c>
      <c r="I29" s="23">
        <v>1</v>
      </c>
      <c r="J29" s="25">
        <v>0.14285714285714285</v>
      </c>
      <c r="K29" s="23">
        <v>0</v>
      </c>
      <c r="L29" s="25">
        <v>0</v>
      </c>
      <c r="M29" s="317"/>
    </row>
    <row r="30" spans="1:12" ht="14.25">
      <c r="A30" s="16">
        <v>50</v>
      </c>
      <c r="B30" s="283" t="s">
        <v>66</v>
      </c>
      <c r="C30" s="17">
        <v>1</v>
      </c>
      <c r="D30" s="19">
        <v>0.014925373134328358</v>
      </c>
      <c r="E30" s="17">
        <v>0</v>
      </c>
      <c r="F30" s="19">
        <v>0</v>
      </c>
      <c r="G30" s="17">
        <v>0</v>
      </c>
      <c r="H30" s="19">
        <v>0</v>
      </c>
      <c r="I30" s="17">
        <v>0</v>
      </c>
      <c r="J30" s="19">
        <v>0</v>
      </c>
      <c r="K30" s="98">
        <v>0</v>
      </c>
      <c r="L30" s="226">
        <v>0</v>
      </c>
    </row>
    <row r="31" spans="1:13" ht="14.25">
      <c r="A31" s="9">
        <v>51</v>
      </c>
      <c r="B31" s="211" t="s">
        <v>67</v>
      </c>
      <c r="C31" s="20">
        <v>8</v>
      </c>
      <c r="D31" s="22">
        <v>0.11940298507462686</v>
      </c>
      <c r="E31" s="20">
        <v>3</v>
      </c>
      <c r="F31" s="22">
        <v>0.041666666666666664</v>
      </c>
      <c r="G31" s="20">
        <v>0</v>
      </c>
      <c r="H31" s="22">
        <v>0</v>
      </c>
      <c r="I31" s="20">
        <v>0</v>
      </c>
      <c r="J31" s="22">
        <v>0</v>
      </c>
      <c r="K31" s="20">
        <v>0</v>
      </c>
      <c r="L31" s="22">
        <v>0</v>
      </c>
      <c r="M31" s="317"/>
    </row>
    <row r="32" spans="1:13" ht="14.25">
      <c r="A32" s="9">
        <v>52</v>
      </c>
      <c r="B32" s="211" t="s">
        <v>68</v>
      </c>
      <c r="C32" s="20">
        <v>10</v>
      </c>
      <c r="D32" s="22">
        <v>0.14925373134328357</v>
      </c>
      <c r="E32" s="20">
        <v>6</v>
      </c>
      <c r="F32" s="22">
        <v>0.08333333333333333</v>
      </c>
      <c r="G32" s="20">
        <v>0</v>
      </c>
      <c r="H32" s="22">
        <v>0</v>
      </c>
      <c r="I32" s="20">
        <v>0</v>
      </c>
      <c r="J32" s="22">
        <v>0</v>
      </c>
      <c r="K32" s="20">
        <v>3</v>
      </c>
      <c r="L32" s="22">
        <v>0.33333333333333326</v>
      </c>
      <c r="M32" s="317"/>
    </row>
    <row r="33" spans="1:12" ht="14.25">
      <c r="A33" s="9">
        <v>53</v>
      </c>
      <c r="B33" s="211" t="s">
        <v>69</v>
      </c>
      <c r="C33" s="20">
        <v>1</v>
      </c>
      <c r="D33" s="22">
        <v>0.014925373134328358</v>
      </c>
      <c r="E33" s="20">
        <v>0</v>
      </c>
      <c r="F33" s="22">
        <v>0</v>
      </c>
      <c r="G33" s="20">
        <v>1</v>
      </c>
      <c r="H33" s="22">
        <v>0.16666666666666666</v>
      </c>
      <c r="I33" s="20">
        <v>1</v>
      </c>
      <c r="J33" s="22">
        <v>0.14285714285714285</v>
      </c>
      <c r="K33" s="20">
        <v>0</v>
      </c>
      <c r="L33" s="22">
        <v>0</v>
      </c>
    </row>
    <row r="34" spans="1:12" ht="14.25">
      <c r="A34" s="9">
        <v>54</v>
      </c>
      <c r="B34" s="211" t="s">
        <v>70</v>
      </c>
      <c r="C34" s="20">
        <v>0</v>
      </c>
      <c r="D34" s="22">
        <v>0</v>
      </c>
      <c r="E34" s="20">
        <v>1</v>
      </c>
      <c r="F34" s="22">
        <v>0.013888888888888888</v>
      </c>
      <c r="G34" s="20">
        <v>0</v>
      </c>
      <c r="H34" s="22">
        <v>0</v>
      </c>
      <c r="I34" s="20">
        <v>0</v>
      </c>
      <c r="J34" s="22">
        <v>0</v>
      </c>
      <c r="K34" s="20">
        <v>0</v>
      </c>
      <c r="L34" s="22">
        <v>0</v>
      </c>
    </row>
    <row r="35" spans="1:12" ht="27">
      <c r="A35" s="9">
        <v>55</v>
      </c>
      <c r="B35" s="211" t="s">
        <v>71</v>
      </c>
      <c r="C35" s="20">
        <v>1</v>
      </c>
      <c r="D35" s="22">
        <v>0.014925373134328358</v>
      </c>
      <c r="E35" s="20">
        <v>0</v>
      </c>
      <c r="F35" s="22">
        <v>0</v>
      </c>
      <c r="G35" s="20">
        <v>0</v>
      </c>
      <c r="H35" s="22">
        <v>0</v>
      </c>
      <c r="I35" s="20">
        <v>0</v>
      </c>
      <c r="J35" s="22">
        <v>0</v>
      </c>
      <c r="K35" s="20">
        <v>0</v>
      </c>
      <c r="L35" s="22">
        <v>0</v>
      </c>
    </row>
    <row r="36" spans="1:13" ht="15" thickBot="1">
      <c r="A36" s="10">
        <v>59</v>
      </c>
      <c r="B36" s="213" t="s">
        <v>72</v>
      </c>
      <c r="C36" s="23">
        <v>1</v>
      </c>
      <c r="D36" s="25">
        <v>0.014925373134328358</v>
      </c>
      <c r="E36" s="23">
        <v>1</v>
      </c>
      <c r="F36" s="25">
        <v>0.013888888888888888</v>
      </c>
      <c r="G36" s="23">
        <v>0</v>
      </c>
      <c r="H36" s="25">
        <v>0</v>
      </c>
      <c r="I36" s="23">
        <v>0</v>
      </c>
      <c r="J36" s="25">
        <v>0</v>
      </c>
      <c r="K36" s="27">
        <v>0</v>
      </c>
      <c r="L36" s="33">
        <v>0</v>
      </c>
      <c r="M36" s="317"/>
    </row>
    <row r="37" spans="1:13" ht="14.25">
      <c r="A37" s="8">
        <v>60</v>
      </c>
      <c r="B37" s="234" t="s">
        <v>73</v>
      </c>
      <c r="C37" s="17">
        <v>1</v>
      </c>
      <c r="D37" s="19">
        <v>0.014925373134328358</v>
      </c>
      <c r="E37" s="17">
        <v>1</v>
      </c>
      <c r="F37" s="19">
        <v>0.013888888888888888</v>
      </c>
      <c r="G37" s="17">
        <v>0</v>
      </c>
      <c r="H37" s="19">
        <v>0</v>
      </c>
      <c r="I37" s="17">
        <v>0</v>
      </c>
      <c r="J37" s="19">
        <v>0</v>
      </c>
      <c r="K37" s="17">
        <v>0</v>
      </c>
      <c r="L37" s="19">
        <v>0</v>
      </c>
      <c r="M37" s="317"/>
    </row>
    <row r="38" spans="1:13" ht="14.25">
      <c r="A38" s="9">
        <v>61</v>
      </c>
      <c r="B38" s="211" t="s">
        <v>74</v>
      </c>
      <c r="C38" s="20">
        <v>10</v>
      </c>
      <c r="D38" s="22">
        <v>0.14925373134328357</v>
      </c>
      <c r="E38" s="20">
        <v>13</v>
      </c>
      <c r="F38" s="22">
        <v>0.18055555555555555</v>
      </c>
      <c r="G38" s="20">
        <v>0</v>
      </c>
      <c r="H38" s="22">
        <v>0</v>
      </c>
      <c r="I38" s="20">
        <v>0</v>
      </c>
      <c r="J38" s="22">
        <v>0</v>
      </c>
      <c r="K38" s="20">
        <v>1</v>
      </c>
      <c r="L38" s="22">
        <v>0.1111111111111111</v>
      </c>
      <c r="M38" s="317"/>
    </row>
    <row r="39" spans="1:12" ht="14.25">
      <c r="A39" s="9">
        <v>62</v>
      </c>
      <c r="B39" s="211" t="s">
        <v>75</v>
      </c>
      <c r="C39" s="20">
        <v>0</v>
      </c>
      <c r="D39" s="22">
        <v>0</v>
      </c>
      <c r="E39" s="20">
        <v>1</v>
      </c>
      <c r="F39" s="22">
        <v>0.013888888888888888</v>
      </c>
      <c r="G39" s="20">
        <v>0</v>
      </c>
      <c r="H39" s="22">
        <v>0</v>
      </c>
      <c r="I39" s="20">
        <v>0</v>
      </c>
      <c r="J39" s="22">
        <v>0</v>
      </c>
      <c r="K39" s="20">
        <v>0</v>
      </c>
      <c r="L39" s="22">
        <v>0</v>
      </c>
    </row>
    <row r="40" spans="1:12" ht="15" thickBot="1">
      <c r="A40" s="11">
        <v>69</v>
      </c>
      <c r="B40" s="252" t="s">
        <v>76</v>
      </c>
      <c r="C40" s="23">
        <v>0</v>
      </c>
      <c r="D40" s="25">
        <v>0</v>
      </c>
      <c r="E40" s="23">
        <v>0</v>
      </c>
      <c r="F40" s="25">
        <v>0</v>
      </c>
      <c r="G40" s="23">
        <v>0</v>
      </c>
      <c r="H40" s="25">
        <v>0</v>
      </c>
      <c r="I40" s="23">
        <v>0</v>
      </c>
      <c r="J40" s="25">
        <v>0</v>
      </c>
      <c r="K40" s="27">
        <v>0</v>
      </c>
      <c r="L40" s="33">
        <v>0</v>
      </c>
    </row>
    <row r="41" spans="1:13" ht="15" thickBot="1">
      <c r="A41" s="26">
        <v>99</v>
      </c>
      <c r="B41" s="284" t="s">
        <v>77</v>
      </c>
      <c r="C41" s="29">
        <v>4</v>
      </c>
      <c r="D41" s="30">
        <v>0.05970149253731343</v>
      </c>
      <c r="E41" s="29">
        <v>4</v>
      </c>
      <c r="F41" s="30">
        <v>0.05555555555555555</v>
      </c>
      <c r="G41" s="29">
        <v>0</v>
      </c>
      <c r="H41" s="30">
        <v>0</v>
      </c>
      <c r="I41" s="27">
        <v>0</v>
      </c>
      <c r="J41" s="33">
        <v>0</v>
      </c>
      <c r="K41" s="27">
        <v>0</v>
      </c>
      <c r="L41" s="33">
        <v>0</v>
      </c>
      <c r="M41" s="317"/>
    </row>
    <row r="42" spans="1:13" ht="15" thickBot="1">
      <c r="A42" s="482" t="s">
        <v>78</v>
      </c>
      <c r="B42" s="483"/>
      <c r="C42" s="31">
        <v>67</v>
      </c>
      <c r="D42" s="33">
        <v>1</v>
      </c>
      <c r="E42" s="31">
        <v>72</v>
      </c>
      <c r="F42" s="33">
        <v>1</v>
      </c>
      <c r="G42" s="31">
        <v>6</v>
      </c>
      <c r="H42" s="33">
        <v>1</v>
      </c>
      <c r="I42" s="31">
        <v>7</v>
      </c>
      <c r="J42" s="30">
        <v>1</v>
      </c>
      <c r="K42" s="31">
        <v>9</v>
      </c>
      <c r="L42" s="30">
        <v>1</v>
      </c>
      <c r="M42" s="316"/>
    </row>
    <row r="44" ht="14.25">
      <c r="G44" s="291" t="s">
        <v>419</v>
      </c>
    </row>
  </sheetData>
  <sheetProtection/>
  <mergeCells count="11">
    <mergeCell ref="C3:L3"/>
    <mergeCell ref="A2:L2"/>
    <mergeCell ref="A1:L1"/>
    <mergeCell ref="E4:F4"/>
    <mergeCell ref="G4:H4"/>
    <mergeCell ref="A42:B42"/>
    <mergeCell ref="A3:A5"/>
    <mergeCell ref="B3:B5"/>
    <mergeCell ref="K4:L4"/>
    <mergeCell ref="I4:J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56"/>
  <sheetViews>
    <sheetView zoomScalePageLayoutView="0" workbookViewId="0" topLeftCell="A44">
      <selection activeCell="K1" sqref="K1:K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10.2812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5" t="s">
        <v>397</v>
      </c>
      <c r="B1" s="476"/>
      <c r="C1" s="476"/>
      <c r="D1" s="476"/>
      <c r="E1" s="476"/>
      <c r="F1" s="476"/>
      <c r="G1" s="476"/>
      <c r="H1" s="476"/>
      <c r="I1" s="476"/>
      <c r="J1" s="477"/>
    </row>
    <row r="2" spans="1:10" ht="24.75" customHeight="1" thickBot="1" thickTop="1">
      <c r="A2" s="498" t="s">
        <v>283</v>
      </c>
      <c r="B2" s="519" t="s">
        <v>25</v>
      </c>
      <c r="C2" s="551" t="s">
        <v>81</v>
      </c>
      <c r="D2" s="505"/>
      <c r="E2" s="505"/>
      <c r="F2" s="505"/>
      <c r="G2" s="505"/>
      <c r="H2" s="505"/>
      <c r="I2" s="506" t="s">
        <v>78</v>
      </c>
      <c r="J2" s="559"/>
    </row>
    <row r="3" spans="1:10" ht="24.75" customHeight="1">
      <c r="A3" s="499"/>
      <c r="B3" s="522"/>
      <c r="C3" s="555" t="s">
        <v>82</v>
      </c>
      <c r="D3" s="501"/>
      <c r="E3" s="553" t="s">
        <v>83</v>
      </c>
      <c r="F3" s="554"/>
      <c r="G3" s="577" t="s">
        <v>84</v>
      </c>
      <c r="H3" s="578"/>
      <c r="I3" s="560"/>
      <c r="J3" s="561"/>
    </row>
    <row r="4" spans="1:10" ht="24.75" customHeight="1" thickBot="1">
      <c r="A4" s="575"/>
      <c r="B4" s="576"/>
      <c r="C4" s="63" t="s">
        <v>39</v>
      </c>
      <c r="D4" s="243" t="s">
        <v>40</v>
      </c>
      <c r="E4" s="37" t="s">
        <v>39</v>
      </c>
      <c r="F4" s="176" t="s">
        <v>40</v>
      </c>
      <c r="G4" s="63" t="s">
        <v>39</v>
      </c>
      <c r="H4" s="243" t="s">
        <v>40</v>
      </c>
      <c r="I4" s="84" t="s">
        <v>39</v>
      </c>
      <c r="J4" s="244" t="s">
        <v>40</v>
      </c>
    </row>
    <row r="5" spans="1:11" ht="15" customHeight="1" thickBot="1">
      <c r="A5" s="192" t="s">
        <v>41</v>
      </c>
      <c r="B5" s="193" t="s">
        <v>234</v>
      </c>
      <c r="C5" s="245">
        <v>0</v>
      </c>
      <c r="D5" s="194">
        <v>0</v>
      </c>
      <c r="E5" s="134">
        <v>1</v>
      </c>
      <c r="F5" s="179">
        <v>0.2</v>
      </c>
      <c r="G5" s="245">
        <v>1</v>
      </c>
      <c r="H5" s="194">
        <v>0.25</v>
      </c>
      <c r="I5" s="246">
        <v>2</v>
      </c>
      <c r="J5" s="179">
        <v>0.2222222222222222</v>
      </c>
      <c r="K5" s="317"/>
    </row>
    <row r="6" spans="1:11" ht="15" customHeight="1">
      <c r="A6" s="180">
        <v>10</v>
      </c>
      <c r="B6" s="178" t="s">
        <v>235</v>
      </c>
      <c r="C6" s="247">
        <v>0</v>
      </c>
      <c r="D6" s="210">
        <v>0</v>
      </c>
      <c r="E6" s="248">
        <v>0</v>
      </c>
      <c r="F6" s="181">
        <v>0</v>
      </c>
      <c r="G6" s="247">
        <v>0</v>
      </c>
      <c r="H6" s="210">
        <v>0</v>
      </c>
      <c r="I6" s="249">
        <v>0</v>
      </c>
      <c r="J6" s="181">
        <v>0</v>
      </c>
      <c r="K6" s="317"/>
    </row>
    <row r="7" spans="1:11" ht="15" customHeight="1">
      <c r="A7" s="185">
        <v>11</v>
      </c>
      <c r="B7" s="211" t="s">
        <v>236</v>
      </c>
      <c r="C7" s="126">
        <v>0</v>
      </c>
      <c r="D7" s="21">
        <v>0</v>
      </c>
      <c r="E7" s="117">
        <v>0</v>
      </c>
      <c r="F7" s="22">
        <v>0</v>
      </c>
      <c r="G7" s="126">
        <v>0</v>
      </c>
      <c r="H7" s="21">
        <v>0</v>
      </c>
      <c r="I7" s="127">
        <v>0</v>
      </c>
      <c r="J7" s="22">
        <v>0</v>
      </c>
      <c r="K7" s="317"/>
    </row>
    <row r="8" spans="1:10" ht="15" customHeight="1">
      <c r="A8" s="185">
        <v>12</v>
      </c>
      <c r="B8" s="211" t="s">
        <v>237</v>
      </c>
      <c r="C8" s="126">
        <v>0</v>
      </c>
      <c r="D8" s="21">
        <v>0</v>
      </c>
      <c r="E8" s="117">
        <v>0</v>
      </c>
      <c r="F8" s="22">
        <v>0</v>
      </c>
      <c r="G8" s="126">
        <v>0</v>
      </c>
      <c r="H8" s="21">
        <v>0</v>
      </c>
      <c r="I8" s="127">
        <v>0</v>
      </c>
      <c r="J8" s="22">
        <v>0</v>
      </c>
    </row>
    <row r="9" spans="1:10" ht="15" customHeight="1">
      <c r="A9" s="185">
        <v>13</v>
      </c>
      <c r="B9" s="211" t="s">
        <v>238</v>
      </c>
      <c r="C9" s="329">
        <v>0</v>
      </c>
      <c r="D9" s="330">
        <v>0</v>
      </c>
      <c r="E9" s="142">
        <v>0</v>
      </c>
      <c r="F9" s="226">
        <v>0</v>
      </c>
      <c r="G9" s="329">
        <v>0</v>
      </c>
      <c r="H9" s="330">
        <v>0</v>
      </c>
      <c r="I9" s="331">
        <v>0</v>
      </c>
      <c r="J9" s="226">
        <v>0</v>
      </c>
    </row>
    <row r="10" spans="1:10" ht="15" customHeight="1" thickBot="1">
      <c r="A10" s="186">
        <v>19</v>
      </c>
      <c r="B10" s="213" t="s">
        <v>239</v>
      </c>
      <c r="C10" s="332">
        <v>0</v>
      </c>
      <c r="D10" s="333">
        <v>0</v>
      </c>
      <c r="E10" s="332">
        <v>0</v>
      </c>
      <c r="F10" s="334">
        <v>0</v>
      </c>
      <c r="G10" s="335">
        <v>0</v>
      </c>
      <c r="H10" s="333">
        <v>0</v>
      </c>
      <c r="I10" s="336">
        <v>0</v>
      </c>
      <c r="J10" s="334">
        <v>0</v>
      </c>
    </row>
    <row r="11" spans="1:11" ht="15" customHeight="1">
      <c r="A11" s="180">
        <v>20</v>
      </c>
      <c r="B11" s="178" t="s">
        <v>240</v>
      </c>
      <c r="C11" s="247">
        <v>0</v>
      </c>
      <c r="D11" s="210">
        <v>0</v>
      </c>
      <c r="E11" s="248">
        <v>0</v>
      </c>
      <c r="F11" s="181">
        <v>0</v>
      </c>
      <c r="G11" s="247">
        <v>1</v>
      </c>
      <c r="H11" s="210">
        <v>0.25</v>
      </c>
      <c r="I11" s="249">
        <v>1</v>
      </c>
      <c r="J11" s="181">
        <v>0.1111111111111111</v>
      </c>
      <c r="K11" s="446"/>
    </row>
    <row r="12" spans="1:11" ht="15" customHeight="1">
      <c r="A12" s="185">
        <v>21</v>
      </c>
      <c r="B12" s="211" t="s">
        <v>241</v>
      </c>
      <c r="C12" s="126">
        <v>0</v>
      </c>
      <c r="D12" s="21">
        <v>0</v>
      </c>
      <c r="E12" s="117">
        <v>0</v>
      </c>
      <c r="F12" s="22">
        <v>0</v>
      </c>
      <c r="G12" s="126">
        <v>0</v>
      </c>
      <c r="H12" s="21">
        <v>0</v>
      </c>
      <c r="I12" s="127">
        <v>0</v>
      </c>
      <c r="J12" s="22">
        <v>0</v>
      </c>
      <c r="K12" s="317"/>
    </row>
    <row r="13" spans="1:11" ht="15" customHeight="1">
      <c r="A13" s="185">
        <v>22</v>
      </c>
      <c r="B13" s="211" t="s">
        <v>242</v>
      </c>
      <c r="C13" s="126">
        <v>0</v>
      </c>
      <c r="D13" s="21">
        <v>0</v>
      </c>
      <c r="E13" s="117">
        <v>0</v>
      </c>
      <c r="F13" s="22">
        <v>0</v>
      </c>
      <c r="G13" s="126">
        <v>0</v>
      </c>
      <c r="H13" s="21">
        <v>0</v>
      </c>
      <c r="I13" s="127">
        <v>0</v>
      </c>
      <c r="J13" s="22">
        <v>0</v>
      </c>
      <c r="K13" s="317"/>
    </row>
    <row r="14" spans="1:10" ht="15" customHeight="1" thickBot="1">
      <c r="A14" s="186">
        <v>29</v>
      </c>
      <c r="B14" s="213" t="s">
        <v>243</v>
      </c>
      <c r="C14" s="126">
        <v>0</v>
      </c>
      <c r="D14" s="21">
        <v>0</v>
      </c>
      <c r="E14" s="117">
        <v>0</v>
      </c>
      <c r="F14" s="22">
        <v>0</v>
      </c>
      <c r="G14" s="126">
        <v>0</v>
      </c>
      <c r="H14" s="21">
        <v>0</v>
      </c>
      <c r="I14" s="127">
        <v>0</v>
      </c>
      <c r="J14" s="22">
        <v>0</v>
      </c>
    </row>
    <row r="15" spans="1:10" ht="15" customHeight="1">
      <c r="A15" s="180">
        <v>30</v>
      </c>
      <c r="B15" s="178" t="s">
        <v>244</v>
      </c>
      <c r="C15" s="247">
        <v>0</v>
      </c>
      <c r="D15" s="210">
        <v>0</v>
      </c>
      <c r="E15" s="248">
        <v>0</v>
      </c>
      <c r="F15" s="181">
        <v>0</v>
      </c>
      <c r="G15" s="247">
        <v>0</v>
      </c>
      <c r="H15" s="210">
        <v>0</v>
      </c>
      <c r="I15" s="249">
        <v>0</v>
      </c>
      <c r="J15" s="181">
        <v>0</v>
      </c>
    </row>
    <row r="16" spans="1:10" ht="15" customHeight="1">
      <c r="A16" s="185">
        <v>31</v>
      </c>
      <c r="B16" s="211" t="s">
        <v>245</v>
      </c>
      <c r="C16" s="126">
        <v>0</v>
      </c>
      <c r="D16" s="21">
        <v>0</v>
      </c>
      <c r="E16" s="117">
        <v>0</v>
      </c>
      <c r="F16" s="22">
        <v>0</v>
      </c>
      <c r="G16" s="126">
        <v>0</v>
      </c>
      <c r="H16" s="21">
        <v>0</v>
      </c>
      <c r="I16" s="127">
        <v>0</v>
      </c>
      <c r="J16" s="22">
        <v>0</v>
      </c>
    </row>
    <row r="17" spans="1:11" ht="15" customHeight="1">
      <c r="A17" s="185">
        <v>32</v>
      </c>
      <c r="B17" s="211" t="s">
        <v>246</v>
      </c>
      <c r="C17" s="126">
        <v>0</v>
      </c>
      <c r="D17" s="21">
        <v>0</v>
      </c>
      <c r="E17" s="117">
        <v>0</v>
      </c>
      <c r="F17" s="22">
        <v>0</v>
      </c>
      <c r="G17" s="126">
        <v>0</v>
      </c>
      <c r="H17" s="21">
        <v>0</v>
      </c>
      <c r="I17" s="127">
        <v>0</v>
      </c>
      <c r="J17" s="22">
        <v>0</v>
      </c>
      <c r="K17" s="317"/>
    </row>
    <row r="18" spans="1:10" ht="15" customHeight="1" thickBot="1">
      <c r="A18" s="186">
        <v>39</v>
      </c>
      <c r="B18" s="213" t="s">
        <v>247</v>
      </c>
      <c r="C18" s="126">
        <v>0</v>
      </c>
      <c r="D18" s="21">
        <v>0</v>
      </c>
      <c r="E18" s="117">
        <v>0</v>
      </c>
      <c r="F18" s="22">
        <v>0</v>
      </c>
      <c r="G18" s="126">
        <v>0</v>
      </c>
      <c r="H18" s="21">
        <v>0</v>
      </c>
      <c r="I18" s="127">
        <v>0</v>
      </c>
      <c r="J18" s="22">
        <v>0</v>
      </c>
    </row>
    <row r="19" spans="1:10" ht="15" customHeight="1">
      <c r="A19" s="180">
        <v>40</v>
      </c>
      <c r="B19" s="178" t="s">
        <v>248</v>
      </c>
      <c r="C19" s="247">
        <v>0</v>
      </c>
      <c r="D19" s="210">
        <v>0</v>
      </c>
      <c r="E19" s="248">
        <v>0</v>
      </c>
      <c r="F19" s="181">
        <v>0</v>
      </c>
      <c r="G19" s="247">
        <v>0</v>
      </c>
      <c r="H19" s="210">
        <v>0</v>
      </c>
      <c r="I19" s="249">
        <v>0</v>
      </c>
      <c r="J19" s="181">
        <v>0</v>
      </c>
    </row>
    <row r="20" spans="1:11" ht="15" customHeight="1" thickBot="1">
      <c r="A20" s="186">
        <v>41</v>
      </c>
      <c r="B20" s="213" t="s">
        <v>249</v>
      </c>
      <c r="C20" s="250">
        <v>0</v>
      </c>
      <c r="D20" s="24">
        <v>0</v>
      </c>
      <c r="E20" s="121">
        <v>0</v>
      </c>
      <c r="F20" s="25">
        <v>0</v>
      </c>
      <c r="G20" s="250">
        <v>0</v>
      </c>
      <c r="H20" s="24">
        <v>0</v>
      </c>
      <c r="I20" s="251">
        <v>0</v>
      </c>
      <c r="J20" s="25">
        <v>0</v>
      </c>
      <c r="K20" s="317"/>
    </row>
    <row r="21" spans="1:11" ht="15" customHeight="1">
      <c r="A21" s="180">
        <v>50</v>
      </c>
      <c r="B21" s="178" t="s">
        <v>250</v>
      </c>
      <c r="C21" s="247">
        <v>0</v>
      </c>
      <c r="D21" s="210">
        <v>0</v>
      </c>
      <c r="E21" s="248">
        <v>0</v>
      </c>
      <c r="F21" s="181">
        <v>0</v>
      </c>
      <c r="G21" s="247">
        <v>0</v>
      </c>
      <c r="H21" s="210">
        <v>0</v>
      </c>
      <c r="I21" s="249">
        <v>0</v>
      </c>
      <c r="J21" s="181">
        <v>0</v>
      </c>
      <c r="K21" s="317"/>
    </row>
    <row r="22" spans="1:11" ht="15" customHeight="1">
      <c r="A22" s="185">
        <v>51</v>
      </c>
      <c r="B22" s="211" t="s">
        <v>250</v>
      </c>
      <c r="C22" s="126">
        <v>0</v>
      </c>
      <c r="D22" s="21">
        <v>0</v>
      </c>
      <c r="E22" s="117">
        <v>0</v>
      </c>
      <c r="F22" s="22">
        <v>0</v>
      </c>
      <c r="G22" s="126">
        <v>0</v>
      </c>
      <c r="H22" s="21">
        <v>0</v>
      </c>
      <c r="I22" s="127">
        <v>0</v>
      </c>
      <c r="J22" s="22">
        <v>0</v>
      </c>
      <c r="K22" s="317"/>
    </row>
    <row r="23" spans="1:11" ht="15" customHeight="1">
      <c r="A23" s="185">
        <v>52</v>
      </c>
      <c r="B23" s="211" t="s">
        <v>251</v>
      </c>
      <c r="C23" s="126">
        <v>0</v>
      </c>
      <c r="D23" s="21">
        <v>0</v>
      </c>
      <c r="E23" s="117">
        <v>0</v>
      </c>
      <c r="F23" s="22">
        <v>0</v>
      </c>
      <c r="G23" s="126">
        <v>0</v>
      </c>
      <c r="H23" s="21">
        <v>0</v>
      </c>
      <c r="I23" s="127">
        <v>0</v>
      </c>
      <c r="J23" s="22">
        <v>0</v>
      </c>
      <c r="K23" s="317"/>
    </row>
    <row r="24" spans="1:11" ht="15" customHeight="1">
      <c r="A24" s="185">
        <v>53</v>
      </c>
      <c r="B24" s="211" t="s">
        <v>252</v>
      </c>
      <c r="C24" s="126">
        <v>0</v>
      </c>
      <c r="D24" s="21">
        <v>0</v>
      </c>
      <c r="E24" s="117">
        <v>0</v>
      </c>
      <c r="F24" s="22">
        <v>0</v>
      </c>
      <c r="G24" s="126">
        <v>1</v>
      </c>
      <c r="H24" s="21">
        <v>0.25</v>
      </c>
      <c r="I24" s="127">
        <v>1</v>
      </c>
      <c r="J24" s="22">
        <v>0.1111111111111111</v>
      </c>
      <c r="K24" s="317"/>
    </row>
    <row r="25" spans="1:11" ht="15" customHeight="1">
      <c r="A25" s="185">
        <v>54</v>
      </c>
      <c r="B25" s="211" t="s">
        <v>253</v>
      </c>
      <c r="C25" s="126">
        <v>0</v>
      </c>
      <c r="D25" s="21">
        <v>0</v>
      </c>
      <c r="E25" s="117">
        <v>1</v>
      </c>
      <c r="F25" s="22">
        <v>0.2</v>
      </c>
      <c r="G25" s="126">
        <v>0</v>
      </c>
      <c r="H25" s="21">
        <v>0</v>
      </c>
      <c r="I25" s="127">
        <v>1</v>
      </c>
      <c r="J25" s="22">
        <v>0.1111111111111111</v>
      </c>
      <c r="K25" s="446"/>
    </row>
    <row r="26" spans="1:10" ht="15" customHeight="1" thickBot="1">
      <c r="A26" s="186">
        <v>59</v>
      </c>
      <c r="B26" s="213" t="s">
        <v>254</v>
      </c>
      <c r="C26" s="126">
        <v>0</v>
      </c>
      <c r="D26" s="21">
        <v>0</v>
      </c>
      <c r="E26" s="117">
        <v>0</v>
      </c>
      <c r="F26" s="22">
        <v>0</v>
      </c>
      <c r="G26" s="126">
        <v>0</v>
      </c>
      <c r="H26" s="21">
        <v>0</v>
      </c>
      <c r="I26" s="127">
        <v>0</v>
      </c>
      <c r="J26" s="22">
        <v>0</v>
      </c>
    </row>
    <row r="27" spans="1:10" ht="15" customHeight="1">
      <c r="A27" s="180">
        <v>60</v>
      </c>
      <c r="B27" s="178" t="s">
        <v>255</v>
      </c>
      <c r="C27" s="247">
        <v>0</v>
      </c>
      <c r="D27" s="210">
        <v>0</v>
      </c>
      <c r="E27" s="248">
        <v>0</v>
      </c>
      <c r="F27" s="181">
        <v>0</v>
      </c>
      <c r="G27" s="247">
        <v>0</v>
      </c>
      <c r="H27" s="210">
        <v>0</v>
      </c>
      <c r="I27" s="249">
        <v>0</v>
      </c>
      <c r="J27" s="181">
        <v>0</v>
      </c>
    </row>
    <row r="28" spans="1:10" ht="15" customHeight="1">
      <c r="A28" s="185">
        <v>61</v>
      </c>
      <c r="B28" s="211" t="s">
        <v>256</v>
      </c>
      <c r="C28" s="126">
        <v>0</v>
      </c>
      <c r="D28" s="21">
        <v>0</v>
      </c>
      <c r="E28" s="117">
        <v>0</v>
      </c>
      <c r="F28" s="22">
        <v>0</v>
      </c>
      <c r="G28" s="126">
        <v>0</v>
      </c>
      <c r="H28" s="21">
        <v>0</v>
      </c>
      <c r="I28" s="127">
        <v>0</v>
      </c>
      <c r="J28" s="22">
        <v>0</v>
      </c>
    </row>
    <row r="29" spans="1:10" ht="15" customHeight="1">
      <c r="A29" s="185">
        <v>62</v>
      </c>
      <c r="B29" s="211" t="s">
        <v>257</v>
      </c>
      <c r="C29" s="126">
        <v>0</v>
      </c>
      <c r="D29" s="21">
        <v>0</v>
      </c>
      <c r="E29" s="117">
        <v>0</v>
      </c>
      <c r="F29" s="22">
        <v>0</v>
      </c>
      <c r="G29" s="126">
        <v>0</v>
      </c>
      <c r="H29" s="21">
        <v>0</v>
      </c>
      <c r="I29" s="127">
        <v>0</v>
      </c>
      <c r="J29" s="22">
        <v>0</v>
      </c>
    </row>
    <row r="30" spans="1:10" ht="15" customHeight="1">
      <c r="A30" s="185">
        <v>63</v>
      </c>
      <c r="B30" s="211" t="s">
        <v>258</v>
      </c>
      <c r="C30" s="126">
        <v>0</v>
      </c>
      <c r="D30" s="21">
        <v>0</v>
      </c>
      <c r="E30" s="117">
        <v>0</v>
      </c>
      <c r="F30" s="22">
        <v>0</v>
      </c>
      <c r="G30" s="126">
        <v>0</v>
      </c>
      <c r="H30" s="21">
        <v>0</v>
      </c>
      <c r="I30" s="127">
        <v>0</v>
      </c>
      <c r="J30" s="22">
        <v>0</v>
      </c>
    </row>
    <row r="31" spans="1:10" ht="15" customHeight="1" thickBot="1">
      <c r="A31" s="186">
        <v>69</v>
      </c>
      <c r="B31" s="213" t="s">
        <v>259</v>
      </c>
      <c r="C31" s="126">
        <v>0</v>
      </c>
      <c r="D31" s="21">
        <v>0</v>
      </c>
      <c r="E31" s="117">
        <v>0</v>
      </c>
      <c r="F31" s="22">
        <v>0</v>
      </c>
      <c r="G31" s="126">
        <v>0</v>
      </c>
      <c r="H31" s="21">
        <v>0</v>
      </c>
      <c r="I31" s="127">
        <v>0</v>
      </c>
      <c r="J31" s="22">
        <v>0</v>
      </c>
    </row>
    <row r="32" spans="1:10" ht="15" customHeight="1">
      <c r="A32" s="180">
        <v>70</v>
      </c>
      <c r="B32" s="178" t="s">
        <v>260</v>
      </c>
      <c r="C32" s="247">
        <v>0</v>
      </c>
      <c r="D32" s="210">
        <v>0</v>
      </c>
      <c r="E32" s="248">
        <v>0</v>
      </c>
      <c r="F32" s="181">
        <v>0</v>
      </c>
      <c r="G32" s="247">
        <v>0</v>
      </c>
      <c r="H32" s="210">
        <v>0</v>
      </c>
      <c r="I32" s="249">
        <v>0</v>
      </c>
      <c r="J32" s="181">
        <v>0</v>
      </c>
    </row>
    <row r="33" spans="1:10" ht="15" customHeight="1">
      <c r="A33" s="185">
        <v>71</v>
      </c>
      <c r="B33" s="211" t="s">
        <v>261</v>
      </c>
      <c r="C33" s="126">
        <v>0</v>
      </c>
      <c r="D33" s="21">
        <v>0</v>
      </c>
      <c r="E33" s="117">
        <v>0</v>
      </c>
      <c r="F33" s="22">
        <v>0</v>
      </c>
      <c r="G33" s="126">
        <v>0</v>
      </c>
      <c r="H33" s="21">
        <v>0</v>
      </c>
      <c r="I33" s="127">
        <v>0</v>
      </c>
      <c r="J33" s="22">
        <v>0</v>
      </c>
    </row>
    <row r="34" spans="1:10" ht="15" customHeight="1">
      <c r="A34" s="185">
        <v>72</v>
      </c>
      <c r="B34" s="211" t="s">
        <v>262</v>
      </c>
      <c r="C34" s="126">
        <v>0</v>
      </c>
      <c r="D34" s="21">
        <v>0</v>
      </c>
      <c r="E34" s="117">
        <v>0</v>
      </c>
      <c r="F34" s="22">
        <v>0</v>
      </c>
      <c r="G34" s="126">
        <v>0</v>
      </c>
      <c r="H34" s="21">
        <v>0</v>
      </c>
      <c r="I34" s="127">
        <v>0</v>
      </c>
      <c r="J34" s="22">
        <v>0</v>
      </c>
    </row>
    <row r="35" spans="1:10" ht="15" customHeight="1" thickBot="1">
      <c r="A35" s="186">
        <v>79</v>
      </c>
      <c r="B35" s="213" t="s">
        <v>263</v>
      </c>
      <c r="C35" s="126">
        <v>0</v>
      </c>
      <c r="D35" s="21">
        <v>0</v>
      </c>
      <c r="E35" s="117">
        <v>0</v>
      </c>
      <c r="F35" s="22">
        <v>0</v>
      </c>
      <c r="G35" s="126">
        <v>0</v>
      </c>
      <c r="H35" s="21">
        <v>0</v>
      </c>
      <c r="I35" s="127">
        <v>0</v>
      </c>
      <c r="J35" s="22">
        <v>0</v>
      </c>
    </row>
    <row r="36" spans="1:11" ht="15" customHeight="1">
      <c r="A36" s="180">
        <v>80</v>
      </c>
      <c r="B36" s="178" t="s">
        <v>264</v>
      </c>
      <c r="C36" s="247">
        <v>0</v>
      </c>
      <c r="D36" s="210">
        <v>0</v>
      </c>
      <c r="E36" s="248">
        <v>0</v>
      </c>
      <c r="F36" s="181">
        <v>0</v>
      </c>
      <c r="G36" s="247">
        <v>0</v>
      </c>
      <c r="H36" s="210">
        <v>0</v>
      </c>
      <c r="I36" s="249">
        <v>0</v>
      </c>
      <c r="J36" s="181">
        <v>0</v>
      </c>
      <c r="K36" s="317"/>
    </row>
    <row r="37" spans="1:11" ht="15" customHeight="1">
      <c r="A37" s="185">
        <v>81</v>
      </c>
      <c r="B37" s="211" t="s">
        <v>265</v>
      </c>
      <c r="C37" s="126">
        <v>0</v>
      </c>
      <c r="D37" s="21">
        <v>0</v>
      </c>
      <c r="E37" s="117">
        <v>0</v>
      </c>
      <c r="F37" s="22">
        <v>0</v>
      </c>
      <c r="G37" s="126">
        <v>0</v>
      </c>
      <c r="H37" s="21">
        <v>0</v>
      </c>
      <c r="I37" s="127">
        <v>0</v>
      </c>
      <c r="J37" s="22">
        <v>0</v>
      </c>
      <c r="K37" s="317"/>
    </row>
    <row r="38" spans="1:10" ht="15" customHeight="1">
      <c r="A38" s="185">
        <v>82</v>
      </c>
      <c r="B38" s="211" t="s">
        <v>266</v>
      </c>
      <c r="C38" s="126">
        <v>0</v>
      </c>
      <c r="D38" s="21">
        <v>0</v>
      </c>
      <c r="E38" s="117">
        <v>0</v>
      </c>
      <c r="F38" s="22">
        <v>0</v>
      </c>
      <c r="G38" s="126">
        <v>0</v>
      </c>
      <c r="H38" s="21">
        <v>0</v>
      </c>
      <c r="I38" s="127">
        <v>0</v>
      </c>
      <c r="J38" s="22">
        <v>0</v>
      </c>
    </row>
    <row r="39" spans="1:10" ht="15" customHeight="1" thickBot="1">
      <c r="A39" s="186">
        <v>89</v>
      </c>
      <c r="B39" s="213" t="s">
        <v>267</v>
      </c>
      <c r="C39" s="126">
        <v>0</v>
      </c>
      <c r="D39" s="21">
        <v>0</v>
      </c>
      <c r="E39" s="117">
        <v>0</v>
      </c>
      <c r="F39" s="22">
        <v>0</v>
      </c>
      <c r="G39" s="126">
        <v>0</v>
      </c>
      <c r="H39" s="21">
        <v>0</v>
      </c>
      <c r="I39" s="127">
        <v>0</v>
      </c>
      <c r="J39" s="22">
        <v>0</v>
      </c>
    </row>
    <row r="40" spans="1:10" ht="15" customHeight="1">
      <c r="A40" s="180">
        <v>90</v>
      </c>
      <c r="B40" s="178" t="s">
        <v>268</v>
      </c>
      <c r="C40" s="247">
        <v>0</v>
      </c>
      <c r="D40" s="210">
        <v>0</v>
      </c>
      <c r="E40" s="248">
        <v>0</v>
      </c>
      <c r="F40" s="181">
        <v>0</v>
      </c>
      <c r="G40" s="247">
        <v>0</v>
      </c>
      <c r="H40" s="210">
        <v>0</v>
      </c>
      <c r="I40" s="249">
        <v>0</v>
      </c>
      <c r="J40" s="181">
        <v>0</v>
      </c>
    </row>
    <row r="41" spans="1:10" ht="15" customHeight="1">
      <c r="A41" s="185">
        <v>91</v>
      </c>
      <c r="B41" s="211" t="s">
        <v>269</v>
      </c>
      <c r="C41" s="126">
        <v>0</v>
      </c>
      <c r="D41" s="21">
        <v>0</v>
      </c>
      <c r="E41" s="117">
        <v>0</v>
      </c>
      <c r="F41" s="22">
        <v>0</v>
      </c>
      <c r="G41" s="126">
        <v>0</v>
      </c>
      <c r="H41" s="21">
        <v>0</v>
      </c>
      <c r="I41" s="127">
        <v>0</v>
      </c>
      <c r="J41" s="22">
        <v>0</v>
      </c>
    </row>
    <row r="42" spans="1:10" ht="15" customHeight="1">
      <c r="A42" s="185">
        <v>92</v>
      </c>
      <c r="B42" s="211" t="s">
        <v>270</v>
      </c>
      <c r="C42" s="126">
        <v>0</v>
      </c>
      <c r="D42" s="21">
        <v>0</v>
      </c>
      <c r="E42" s="117">
        <v>0</v>
      </c>
      <c r="F42" s="22">
        <v>0</v>
      </c>
      <c r="G42" s="126">
        <v>0</v>
      </c>
      <c r="H42" s="21">
        <v>0</v>
      </c>
      <c r="I42" s="127">
        <v>0</v>
      </c>
      <c r="J42" s="22">
        <v>0</v>
      </c>
    </row>
    <row r="43" spans="1:11" ht="15" customHeight="1" thickBot="1">
      <c r="A43" s="186">
        <v>99</v>
      </c>
      <c r="B43" s="213" t="s">
        <v>271</v>
      </c>
      <c r="C43" s="250">
        <v>0</v>
      </c>
      <c r="D43" s="24">
        <v>0</v>
      </c>
      <c r="E43" s="121">
        <v>0</v>
      </c>
      <c r="F43" s="25">
        <v>0</v>
      </c>
      <c r="G43" s="250">
        <v>0</v>
      </c>
      <c r="H43" s="24">
        <v>0</v>
      </c>
      <c r="I43" s="251">
        <v>0</v>
      </c>
      <c r="J43" s="25">
        <v>0</v>
      </c>
      <c r="K43" s="317"/>
    </row>
    <row r="44" spans="1:10" ht="15" customHeight="1">
      <c r="A44" s="180">
        <v>100</v>
      </c>
      <c r="B44" s="178" t="s">
        <v>272</v>
      </c>
      <c r="C44" s="247">
        <v>0</v>
      </c>
      <c r="D44" s="210">
        <v>0</v>
      </c>
      <c r="E44" s="248">
        <v>0</v>
      </c>
      <c r="F44" s="181">
        <v>0</v>
      </c>
      <c r="G44" s="247">
        <v>0</v>
      </c>
      <c r="H44" s="210">
        <v>0</v>
      </c>
      <c r="I44" s="249">
        <v>0</v>
      </c>
      <c r="J44" s="181">
        <v>0</v>
      </c>
    </row>
    <row r="45" spans="1:10" ht="15" customHeight="1">
      <c r="A45" s="185">
        <v>101</v>
      </c>
      <c r="B45" s="211" t="s">
        <v>273</v>
      </c>
      <c r="C45" s="126">
        <v>0</v>
      </c>
      <c r="D45" s="21">
        <v>0</v>
      </c>
      <c r="E45" s="117">
        <v>0</v>
      </c>
      <c r="F45" s="22">
        <v>0</v>
      </c>
      <c r="G45" s="126">
        <v>0</v>
      </c>
      <c r="H45" s="21">
        <v>0</v>
      </c>
      <c r="I45" s="127">
        <v>0</v>
      </c>
      <c r="J45" s="22">
        <v>0</v>
      </c>
    </row>
    <row r="46" spans="1:10" ht="15" customHeight="1">
      <c r="A46" s="185">
        <v>102</v>
      </c>
      <c r="B46" s="211" t="s">
        <v>274</v>
      </c>
      <c r="C46" s="126">
        <v>0</v>
      </c>
      <c r="D46" s="21">
        <v>0</v>
      </c>
      <c r="E46" s="117">
        <v>0</v>
      </c>
      <c r="F46" s="22">
        <v>0</v>
      </c>
      <c r="G46" s="126">
        <v>0</v>
      </c>
      <c r="H46" s="21">
        <v>0</v>
      </c>
      <c r="I46" s="127">
        <v>0</v>
      </c>
      <c r="J46" s="22">
        <v>0</v>
      </c>
    </row>
    <row r="47" spans="1:10" ht="15" customHeight="1">
      <c r="A47" s="185">
        <v>103</v>
      </c>
      <c r="B47" s="211" t="s">
        <v>275</v>
      </c>
      <c r="C47" s="126">
        <v>0</v>
      </c>
      <c r="D47" s="21">
        <v>0</v>
      </c>
      <c r="E47" s="117">
        <v>0</v>
      </c>
      <c r="F47" s="22">
        <v>0</v>
      </c>
      <c r="G47" s="126">
        <v>0</v>
      </c>
      <c r="H47" s="21">
        <v>0</v>
      </c>
      <c r="I47" s="127">
        <v>0</v>
      </c>
      <c r="J47" s="22">
        <v>0</v>
      </c>
    </row>
    <row r="48" spans="1:11" ht="15" customHeight="1" thickBot="1">
      <c r="A48" s="186">
        <v>109</v>
      </c>
      <c r="B48" s="213" t="s">
        <v>276</v>
      </c>
      <c r="C48" s="250">
        <v>0</v>
      </c>
      <c r="D48" s="24">
        <v>0</v>
      </c>
      <c r="E48" s="121">
        <v>0</v>
      </c>
      <c r="F48" s="25">
        <v>0</v>
      </c>
      <c r="G48" s="250">
        <v>0</v>
      </c>
      <c r="H48" s="24">
        <v>0</v>
      </c>
      <c r="I48" s="251">
        <v>0</v>
      </c>
      <c r="J48" s="25">
        <v>0</v>
      </c>
      <c r="K48" s="317"/>
    </row>
    <row r="49" spans="1:10" ht="15" customHeight="1">
      <c r="A49" s="180">
        <v>110</v>
      </c>
      <c r="B49" s="178" t="s">
        <v>285</v>
      </c>
      <c r="C49" s="247">
        <v>0</v>
      </c>
      <c r="D49" s="210">
        <v>0</v>
      </c>
      <c r="E49" s="248">
        <v>0</v>
      </c>
      <c r="F49" s="181">
        <v>0</v>
      </c>
      <c r="G49" s="247">
        <v>0</v>
      </c>
      <c r="H49" s="210">
        <v>0</v>
      </c>
      <c r="I49" s="249">
        <v>0</v>
      </c>
      <c r="J49" s="181">
        <v>0</v>
      </c>
    </row>
    <row r="50" spans="1:10" ht="15" customHeight="1">
      <c r="A50" s="185">
        <v>111</v>
      </c>
      <c r="B50" s="211" t="s">
        <v>278</v>
      </c>
      <c r="C50" s="126">
        <v>0</v>
      </c>
      <c r="D50" s="21">
        <v>0</v>
      </c>
      <c r="E50" s="117">
        <v>0</v>
      </c>
      <c r="F50" s="22">
        <v>0</v>
      </c>
      <c r="G50" s="126">
        <v>0</v>
      </c>
      <c r="H50" s="21">
        <v>0</v>
      </c>
      <c r="I50" s="127">
        <v>0</v>
      </c>
      <c r="J50" s="22">
        <v>0</v>
      </c>
    </row>
    <row r="51" spans="1:11" ht="15" customHeight="1">
      <c r="A51" s="185">
        <v>112</v>
      </c>
      <c r="B51" s="211" t="s">
        <v>279</v>
      </c>
      <c r="C51" s="126">
        <v>0</v>
      </c>
      <c r="D51" s="21">
        <v>0</v>
      </c>
      <c r="E51" s="117">
        <v>1</v>
      </c>
      <c r="F51" s="22">
        <v>0.2</v>
      </c>
      <c r="G51" s="126">
        <v>0</v>
      </c>
      <c r="H51" s="21">
        <v>0</v>
      </c>
      <c r="I51" s="127">
        <v>1</v>
      </c>
      <c r="J51" s="22">
        <v>0.1111111111111111</v>
      </c>
      <c r="K51" s="446"/>
    </row>
    <row r="52" spans="1:10" ht="15" customHeight="1" thickBot="1">
      <c r="A52" s="190">
        <v>119</v>
      </c>
      <c r="B52" s="252" t="s">
        <v>280</v>
      </c>
      <c r="C52" s="329">
        <v>0</v>
      </c>
      <c r="D52" s="330">
        <v>0</v>
      </c>
      <c r="E52" s="142">
        <v>0</v>
      </c>
      <c r="F52" s="226">
        <v>0</v>
      </c>
      <c r="G52" s="329">
        <v>0</v>
      </c>
      <c r="H52" s="330">
        <v>0</v>
      </c>
      <c r="I52" s="331">
        <v>0</v>
      </c>
      <c r="J52" s="226">
        <v>0</v>
      </c>
    </row>
    <row r="53" spans="1:11" ht="15" customHeight="1" thickBot="1">
      <c r="A53" s="192">
        <v>120</v>
      </c>
      <c r="B53" s="193" t="s">
        <v>281</v>
      </c>
      <c r="C53" s="134">
        <v>0</v>
      </c>
      <c r="D53" s="194">
        <v>0</v>
      </c>
      <c r="E53" s="134">
        <v>0</v>
      </c>
      <c r="F53" s="179">
        <v>0</v>
      </c>
      <c r="G53" s="245">
        <v>0</v>
      </c>
      <c r="H53" s="194">
        <v>0</v>
      </c>
      <c r="I53" s="246">
        <v>0</v>
      </c>
      <c r="J53" s="179">
        <v>0</v>
      </c>
      <c r="K53" s="317"/>
    </row>
    <row r="54" spans="1:11" ht="15" customHeight="1" thickBot="1">
      <c r="A54" s="236">
        <v>999</v>
      </c>
      <c r="B54" s="253" t="s">
        <v>282</v>
      </c>
      <c r="C54" s="245">
        <v>0</v>
      </c>
      <c r="D54" s="194">
        <v>0</v>
      </c>
      <c r="E54" s="134">
        <v>2</v>
      </c>
      <c r="F54" s="179">
        <v>0.4</v>
      </c>
      <c r="G54" s="245">
        <v>1</v>
      </c>
      <c r="H54" s="194">
        <v>0.25</v>
      </c>
      <c r="I54" s="246">
        <v>3</v>
      </c>
      <c r="J54" s="179">
        <v>0.33333333333333326</v>
      </c>
      <c r="K54" s="317"/>
    </row>
    <row r="55" spans="1:11" ht="15" customHeight="1" thickBot="1">
      <c r="A55" s="569" t="s">
        <v>78</v>
      </c>
      <c r="B55" s="574"/>
      <c r="C55" s="254">
        <v>0</v>
      </c>
      <c r="D55" s="32">
        <v>0</v>
      </c>
      <c r="E55" s="255">
        <v>5</v>
      </c>
      <c r="F55" s="30">
        <v>1</v>
      </c>
      <c r="G55" s="254">
        <v>4</v>
      </c>
      <c r="H55" s="32">
        <v>1</v>
      </c>
      <c r="I55" s="255">
        <v>9</v>
      </c>
      <c r="J55" s="30">
        <v>1</v>
      </c>
      <c r="K55" s="316"/>
    </row>
    <row r="56" spans="1:10" ht="15" customHeight="1">
      <c r="A56" s="77"/>
      <c r="B56" s="77"/>
      <c r="C56" s="75"/>
      <c r="D56" s="256"/>
      <c r="E56" s="75"/>
      <c r="F56" s="256"/>
      <c r="G56" s="75"/>
      <c r="H56" s="256"/>
      <c r="I56" s="75"/>
      <c r="J56" s="257"/>
    </row>
  </sheetData>
  <sheetProtection/>
  <mergeCells count="9">
    <mergeCell ref="A55:B5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3.7109375" style="291" customWidth="1"/>
    <col min="10" max="10" width="11.421875" style="369" customWidth="1"/>
    <col min="11" max="16384" width="11.421875" style="291" customWidth="1"/>
  </cols>
  <sheetData>
    <row r="1" spans="1:9" ht="24.75" customHeight="1" thickBot="1" thickTop="1">
      <c r="A1" s="475" t="s">
        <v>398</v>
      </c>
      <c r="B1" s="476"/>
      <c r="C1" s="476"/>
      <c r="D1" s="476"/>
      <c r="E1" s="476"/>
      <c r="F1" s="476"/>
      <c r="G1" s="476"/>
      <c r="H1" s="476"/>
      <c r="I1" s="583"/>
    </row>
    <row r="2" spans="1:9" ht="24.75" customHeight="1" thickBot="1" thickTop="1">
      <c r="A2" s="498" t="s">
        <v>283</v>
      </c>
      <c r="B2" s="501" t="s">
        <v>25</v>
      </c>
      <c r="C2" s="579" t="s">
        <v>427</v>
      </c>
      <c r="D2" s="580"/>
      <c r="E2" s="580"/>
      <c r="F2" s="580"/>
      <c r="G2" s="580"/>
      <c r="H2" s="581"/>
      <c r="I2" s="584" t="s">
        <v>78</v>
      </c>
    </row>
    <row r="3" spans="1:9" ht="30" customHeight="1" thickBot="1">
      <c r="A3" s="499"/>
      <c r="B3" s="502"/>
      <c r="C3" s="295" t="s">
        <v>421</v>
      </c>
      <c r="D3" s="295" t="s">
        <v>422</v>
      </c>
      <c r="E3" s="295" t="s">
        <v>423</v>
      </c>
      <c r="F3" s="295" t="s">
        <v>424</v>
      </c>
      <c r="G3" s="295" t="s">
        <v>425</v>
      </c>
      <c r="H3" s="295" t="s">
        <v>426</v>
      </c>
      <c r="I3" s="585"/>
    </row>
    <row r="4" spans="1:10" ht="15" thickBot="1">
      <c r="A4" s="192" t="s">
        <v>41</v>
      </c>
      <c r="B4" s="101" t="s">
        <v>234</v>
      </c>
      <c r="C4" s="88">
        <v>0</v>
      </c>
      <c r="D4" s="88">
        <v>1</v>
      </c>
      <c r="E4" s="88">
        <v>0</v>
      </c>
      <c r="F4" s="88">
        <v>0</v>
      </c>
      <c r="G4" s="88">
        <v>0</v>
      </c>
      <c r="H4" s="88">
        <v>1</v>
      </c>
      <c r="I4" s="88">
        <v>2</v>
      </c>
      <c r="J4" s="317"/>
    </row>
    <row r="5" spans="1:10" ht="14.25">
      <c r="A5" s="182">
        <v>10</v>
      </c>
      <c r="B5" s="89" t="s">
        <v>235</v>
      </c>
      <c r="C5" s="464">
        <v>0</v>
      </c>
      <c r="D5" s="464">
        <v>0</v>
      </c>
      <c r="E5" s="464">
        <v>0</v>
      </c>
      <c r="F5" s="464">
        <v>0</v>
      </c>
      <c r="G5" s="464">
        <v>0</v>
      </c>
      <c r="H5" s="464">
        <v>0</v>
      </c>
      <c r="I5" s="136">
        <v>0</v>
      </c>
      <c r="J5" s="317"/>
    </row>
    <row r="6" spans="1:10" ht="14.25">
      <c r="A6" s="185">
        <v>11</v>
      </c>
      <c r="B6" s="138" t="s">
        <v>236</v>
      </c>
      <c r="C6" s="465">
        <v>0</v>
      </c>
      <c r="D6" s="465">
        <v>0</v>
      </c>
      <c r="E6" s="465">
        <v>0</v>
      </c>
      <c r="F6" s="465">
        <v>0</v>
      </c>
      <c r="G6" s="465">
        <v>0</v>
      </c>
      <c r="H6" s="465">
        <v>0</v>
      </c>
      <c r="I6" s="139">
        <v>0</v>
      </c>
      <c r="J6" s="317"/>
    </row>
    <row r="7" spans="1:10" ht="14.25">
      <c r="A7" s="185">
        <v>12</v>
      </c>
      <c r="B7" s="138" t="s">
        <v>237</v>
      </c>
      <c r="C7" s="465">
        <v>0</v>
      </c>
      <c r="D7" s="465">
        <v>0</v>
      </c>
      <c r="E7" s="465">
        <v>0</v>
      </c>
      <c r="F7" s="465">
        <v>0</v>
      </c>
      <c r="G7" s="465">
        <v>0</v>
      </c>
      <c r="H7" s="465">
        <v>0</v>
      </c>
      <c r="I7" s="139">
        <v>0</v>
      </c>
      <c r="J7" s="315"/>
    </row>
    <row r="8" spans="1:10" ht="14.25">
      <c r="A8" s="185">
        <v>13</v>
      </c>
      <c r="B8" s="138" t="s">
        <v>238</v>
      </c>
      <c r="C8" s="465">
        <v>0</v>
      </c>
      <c r="D8" s="465">
        <v>0</v>
      </c>
      <c r="E8" s="465">
        <v>0</v>
      </c>
      <c r="F8" s="465">
        <v>0</v>
      </c>
      <c r="G8" s="465">
        <v>0</v>
      </c>
      <c r="H8" s="465">
        <v>0</v>
      </c>
      <c r="I8" s="139">
        <v>0</v>
      </c>
      <c r="J8" s="315"/>
    </row>
    <row r="9" spans="1:10" ht="15" thickBot="1">
      <c r="A9" s="186">
        <v>19</v>
      </c>
      <c r="B9" s="145" t="s">
        <v>239</v>
      </c>
      <c r="C9" s="466">
        <v>0</v>
      </c>
      <c r="D9" s="466">
        <v>0</v>
      </c>
      <c r="E9" s="466">
        <v>0</v>
      </c>
      <c r="F9" s="466">
        <v>0</v>
      </c>
      <c r="G9" s="466">
        <v>0</v>
      </c>
      <c r="H9" s="466">
        <v>0</v>
      </c>
      <c r="I9" s="146">
        <v>0</v>
      </c>
      <c r="J9" s="315"/>
    </row>
    <row r="10" spans="1:10" ht="14.25">
      <c r="A10" s="182">
        <v>20</v>
      </c>
      <c r="B10" s="89" t="s">
        <v>240</v>
      </c>
      <c r="C10" s="450">
        <v>0</v>
      </c>
      <c r="D10" s="450">
        <v>1</v>
      </c>
      <c r="E10" s="450">
        <v>0</v>
      </c>
      <c r="F10" s="450">
        <v>0</v>
      </c>
      <c r="G10" s="450">
        <v>0</v>
      </c>
      <c r="H10" s="450">
        <v>0</v>
      </c>
      <c r="I10" s="258">
        <v>1</v>
      </c>
      <c r="J10" s="446"/>
    </row>
    <row r="11" spans="1:10" ht="14.25">
      <c r="A11" s="185">
        <v>21</v>
      </c>
      <c r="B11" s="138" t="s">
        <v>241</v>
      </c>
      <c r="C11" s="465">
        <v>0</v>
      </c>
      <c r="D11" s="465">
        <v>0</v>
      </c>
      <c r="E11" s="465">
        <v>0</v>
      </c>
      <c r="F11" s="465">
        <v>0</v>
      </c>
      <c r="G11" s="465">
        <v>0</v>
      </c>
      <c r="H11" s="465">
        <v>0</v>
      </c>
      <c r="I11" s="139">
        <v>0</v>
      </c>
      <c r="J11" s="317"/>
    </row>
    <row r="12" spans="1:10" ht="14.25">
      <c r="A12" s="185">
        <v>22</v>
      </c>
      <c r="B12" s="138" t="s">
        <v>242</v>
      </c>
      <c r="C12" s="465">
        <v>0</v>
      </c>
      <c r="D12" s="465">
        <v>0</v>
      </c>
      <c r="E12" s="465">
        <v>0</v>
      </c>
      <c r="F12" s="465">
        <v>0</v>
      </c>
      <c r="G12" s="465">
        <v>0</v>
      </c>
      <c r="H12" s="465">
        <v>0</v>
      </c>
      <c r="I12" s="139">
        <v>0</v>
      </c>
      <c r="J12" s="317"/>
    </row>
    <row r="13" spans="1:10" ht="15" thickBot="1">
      <c r="A13" s="186">
        <v>29</v>
      </c>
      <c r="B13" s="145" t="s">
        <v>243</v>
      </c>
      <c r="C13" s="466">
        <v>0</v>
      </c>
      <c r="D13" s="466">
        <v>0</v>
      </c>
      <c r="E13" s="466">
        <v>0</v>
      </c>
      <c r="F13" s="466">
        <v>0</v>
      </c>
      <c r="G13" s="466">
        <v>0</v>
      </c>
      <c r="H13" s="466">
        <v>0</v>
      </c>
      <c r="I13" s="146">
        <v>0</v>
      </c>
      <c r="J13" s="315"/>
    </row>
    <row r="14" spans="1:10" ht="14.25">
      <c r="A14" s="182">
        <v>30</v>
      </c>
      <c r="B14" s="89" t="s">
        <v>244</v>
      </c>
      <c r="C14" s="450">
        <v>0</v>
      </c>
      <c r="D14" s="450">
        <v>0</v>
      </c>
      <c r="E14" s="450">
        <v>0</v>
      </c>
      <c r="F14" s="450">
        <v>0</v>
      </c>
      <c r="G14" s="450">
        <v>0</v>
      </c>
      <c r="H14" s="450">
        <v>0</v>
      </c>
      <c r="I14" s="258">
        <v>0</v>
      </c>
      <c r="J14" s="315"/>
    </row>
    <row r="15" spans="1:10" ht="14.25">
      <c r="A15" s="185">
        <v>31</v>
      </c>
      <c r="B15" s="138" t="s">
        <v>245</v>
      </c>
      <c r="C15" s="465">
        <v>0</v>
      </c>
      <c r="D15" s="465">
        <v>0</v>
      </c>
      <c r="E15" s="465">
        <v>0</v>
      </c>
      <c r="F15" s="465">
        <v>0</v>
      </c>
      <c r="G15" s="465">
        <v>0</v>
      </c>
      <c r="H15" s="465">
        <v>0</v>
      </c>
      <c r="I15" s="139">
        <v>0</v>
      </c>
      <c r="J15" s="315"/>
    </row>
    <row r="16" spans="1:10" ht="14.25">
      <c r="A16" s="185">
        <v>32</v>
      </c>
      <c r="B16" s="138" t="s">
        <v>246</v>
      </c>
      <c r="C16" s="465">
        <v>0</v>
      </c>
      <c r="D16" s="465">
        <v>0</v>
      </c>
      <c r="E16" s="465">
        <v>0</v>
      </c>
      <c r="F16" s="465">
        <v>0</v>
      </c>
      <c r="G16" s="465">
        <v>0</v>
      </c>
      <c r="H16" s="465">
        <v>0</v>
      </c>
      <c r="I16" s="139">
        <v>0</v>
      </c>
      <c r="J16" s="317"/>
    </row>
    <row r="17" spans="1:10" ht="15" thickBot="1">
      <c r="A17" s="186">
        <v>39</v>
      </c>
      <c r="B17" s="145" t="s">
        <v>247</v>
      </c>
      <c r="C17" s="466">
        <v>0</v>
      </c>
      <c r="D17" s="466">
        <v>0</v>
      </c>
      <c r="E17" s="466">
        <v>0</v>
      </c>
      <c r="F17" s="466">
        <v>0</v>
      </c>
      <c r="G17" s="466">
        <v>0</v>
      </c>
      <c r="H17" s="466">
        <v>0</v>
      </c>
      <c r="I17" s="146">
        <v>0</v>
      </c>
      <c r="J17" s="315"/>
    </row>
    <row r="18" spans="1:10" ht="14.25">
      <c r="A18" s="182">
        <v>40</v>
      </c>
      <c r="B18" s="89" t="s">
        <v>248</v>
      </c>
      <c r="C18" s="450">
        <v>0</v>
      </c>
      <c r="D18" s="450">
        <v>0</v>
      </c>
      <c r="E18" s="450">
        <v>0</v>
      </c>
      <c r="F18" s="450">
        <v>0</v>
      </c>
      <c r="G18" s="450">
        <v>0</v>
      </c>
      <c r="H18" s="450">
        <v>0</v>
      </c>
      <c r="I18" s="258">
        <v>0</v>
      </c>
      <c r="J18" s="315"/>
    </row>
    <row r="19" spans="1:10" ht="15" thickBot="1">
      <c r="A19" s="186">
        <v>41</v>
      </c>
      <c r="B19" s="145" t="s">
        <v>249</v>
      </c>
      <c r="C19" s="466">
        <v>0</v>
      </c>
      <c r="D19" s="466">
        <v>0</v>
      </c>
      <c r="E19" s="466">
        <v>0</v>
      </c>
      <c r="F19" s="466">
        <v>0</v>
      </c>
      <c r="G19" s="466">
        <v>0</v>
      </c>
      <c r="H19" s="466">
        <v>0</v>
      </c>
      <c r="I19" s="146">
        <v>0</v>
      </c>
      <c r="J19" s="317"/>
    </row>
    <row r="20" spans="1:10" ht="14.25">
      <c r="A20" s="182">
        <v>50</v>
      </c>
      <c r="B20" s="89" t="s">
        <v>250</v>
      </c>
      <c r="C20" s="450"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0</v>
      </c>
      <c r="I20" s="258">
        <v>0</v>
      </c>
      <c r="J20" s="317"/>
    </row>
    <row r="21" spans="1:10" ht="14.25">
      <c r="A21" s="185">
        <v>51</v>
      </c>
      <c r="B21" s="138" t="s">
        <v>250</v>
      </c>
      <c r="C21" s="465">
        <v>0</v>
      </c>
      <c r="D21" s="465">
        <v>0</v>
      </c>
      <c r="E21" s="465">
        <v>0</v>
      </c>
      <c r="F21" s="465">
        <v>0</v>
      </c>
      <c r="G21" s="465">
        <v>0</v>
      </c>
      <c r="H21" s="465">
        <v>0</v>
      </c>
      <c r="I21" s="139">
        <v>0</v>
      </c>
      <c r="J21" s="317"/>
    </row>
    <row r="22" spans="1:10" ht="14.25">
      <c r="A22" s="185">
        <v>52</v>
      </c>
      <c r="B22" s="138" t="s">
        <v>251</v>
      </c>
      <c r="C22" s="465">
        <v>0</v>
      </c>
      <c r="D22" s="465">
        <v>0</v>
      </c>
      <c r="E22" s="465">
        <v>0</v>
      </c>
      <c r="F22" s="465">
        <v>0</v>
      </c>
      <c r="G22" s="465">
        <v>0</v>
      </c>
      <c r="H22" s="465">
        <v>0</v>
      </c>
      <c r="I22" s="139">
        <v>0</v>
      </c>
      <c r="J22" s="317"/>
    </row>
    <row r="23" spans="1:10" ht="27">
      <c r="A23" s="185">
        <v>53</v>
      </c>
      <c r="B23" s="138" t="s">
        <v>252</v>
      </c>
      <c r="C23" s="465">
        <v>0</v>
      </c>
      <c r="D23" s="465">
        <v>1</v>
      </c>
      <c r="E23" s="465">
        <v>0</v>
      </c>
      <c r="F23" s="465">
        <v>0</v>
      </c>
      <c r="G23" s="465">
        <v>0</v>
      </c>
      <c r="H23" s="465">
        <v>0</v>
      </c>
      <c r="I23" s="139">
        <v>1</v>
      </c>
      <c r="J23" s="317"/>
    </row>
    <row r="24" spans="1:10" ht="14.25">
      <c r="A24" s="185">
        <v>54</v>
      </c>
      <c r="B24" s="138" t="s">
        <v>253</v>
      </c>
      <c r="C24" s="465">
        <v>0</v>
      </c>
      <c r="D24" s="465">
        <v>0</v>
      </c>
      <c r="E24" s="465">
        <v>1</v>
      </c>
      <c r="F24" s="465">
        <v>0</v>
      </c>
      <c r="G24" s="465">
        <v>0</v>
      </c>
      <c r="H24" s="465">
        <v>0</v>
      </c>
      <c r="I24" s="139">
        <v>1</v>
      </c>
      <c r="J24" s="446"/>
    </row>
    <row r="25" spans="1:10" ht="15" thickBot="1">
      <c r="A25" s="186">
        <v>59</v>
      </c>
      <c r="B25" s="145" t="s">
        <v>254</v>
      </c>
      <c r="C25" s="466">
        <v>0</v>
      </c>
      <c r="D25" s="466">
        <v>0</v>
      </c>
      <c r="E25" s="466">
        <v>0</v>
      </c>
      <c r="F25" s="466">
        <v>0</v>
      </c>
      <c r="G25" s="466">
        <v>0</v>
      </c>
      <c r="H25" s="466">
        <v>0</v>
      </c>
      <c r="I25" s="146">
        <v>0</v>
      </c>
      <c r="J25" s="315"/>
    </row>
    <row r="26" spans="1:10" ht="14.25">
      <c r="A26" s="182">
        <v>60</v>
      </c>
      <c r="B26" s="89" t="s">
        <v>255</v>
      </c>
      <c r="C26" s="450">
        <v>0</v>
      </c>
      <c r="D26" s="450">
        <v>0</v>
      </c>
      <c r="E26" s="450">
        <v>0</v>
      </c>
      <c r="F26" s="450">
        <v>0</v>
      </c>
      <c r="G26" s="450">
        <v>0</v>
      </c>
      <c r="H26" s="450">
        <v>0</v>
      </c>
      <c r="I26" s="258">
        <v>0</v>
      </c>
      <c r="J26" s="315"/>
    </row>
    <row r="27" spans="1:10" ht="14.25">
      <c r="A27" s="185">
        <v>61</v>
      </c>
      <c r="B27" s="138" t="s">
        <v>256</v>
      </c>
      <c r="C27" s="465">
        <v>0</v>
      </c>
      <c r="D27" s="465">
        <v>0</v>
      </c>
      <c r="E27" s="465">
        <v>0</v>
      </c>
      <c r="F27" s="465">
        <v>0</v>
      </c>
      <c r="G27" s="465">
        <v>0</v>
      </c>
      <c r="H27" s="465">
        <v>0</v>
      </c>
      <c r="I27" s="139">
        <v>0</v>
      </c>
      <c r="J27" s="315"/>
    </row>
    <row r="28" spans="1:10" ht="14.25">
      <c r="A28" s="185">
        <v>62</v>
      </c>
      <c r="B28" s="138" t="s">
        <v>257</v>
      </c>
      <c r="C28" s="465">
        <v>0</v>
      </c>
      <c r="D28" s="465">
        <v>0</v>
      </c>
      <c r="E28" s="465">
        <v>0</v>
      </c>
      <c r="F28" s="465">
        <v>0</v>
      </c>
      <c r="G28" s="465">
        <v>0</v>
      </c>
      <c r="H28" s="465">
        <v>0</v>
      </c>
      <c r="I28" s="139">
        <v>0</v>
      </c>
      <c r="J28" s="315"/>
    </row>
    <row r="29" spans="1:10" ht="14.25">
      <c r="A29" s="185">
        <v>63</v>
      </c>
      <c r="B29" s="138" t="s">
        <v>258</v>
      </c>
      <c r="C29" s="465">
        <v>0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139">
        <v>0</v>
      </c>
      <c r="J29" s="315"/>
    </row>
    <row r="30" spans="1:10" ht="15" thickBot="1">
      <c r="A30" s="186">
        <v>69</v>
      </c>
      <c r="B30" s="145" t="s">
        <v>259</v>
      </c>
      <c r="C30" s="466">
        <v>0</v>
      </c>
      <c r="D30" s="466">
        <v>0</v>
      </c>
      <c r="E30" s="466">
        <v>0</v>
      </c>
      <c r="F30" s="466">
        <v>0</v>
      </c>
      <c r="G30" s="466">
        <v>0</v>
      </c>
      <c r="H30" s="466">
        <v>0</v>
      </c>
      <c r="I30" s="146">
        <v>0</v>
      </c>
      <c r="J30" s="315"/>
    </row>
    <row r="31" spans="1:10" ht="14.25">
      <c r="A31" s="182">
        <v>70</v>
      </c>
      <c r="B31" s="89" t="s">
        <v>260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258">
        <v>0</v>
      </c>
      <c r="J31" s="315"/>
    </row>
    <row r="32" spans="1:10" ht="14.25">
      <c r="A32" s="185">
        <v>71</v>
      </c>
      <c r="B32" s="138" t="s">
        <v>261</v>
      </c>
      <c r="C32" s="465">
        <v>0</v>
      </c>
      <c r="D32" s="465">
        <v>0</v>
      </c>
      <c r="E32" s="465">
        <v>0</v>
      </c>
      <c r="F32" s="465">
        <v>0</v>
      </c>
      <c r="G32" s="465">
        <v>0</v>
      </c>
      <c r="H32" s="465">
        <v>0</v>
      </c>
      <c r="I32" s="139">
        <v>0</v>
      </c>
      <c r="J32" s="315"/>
    </row>
    <row r="33" spans="1:10" ht="14.25">
      <c r="A33" s="185">
        <v>72</v>
      </c>
      <c r="B33" s="138" t="s">
        <v>262</v>
      </c>
      <c r="C33" s="465">
        <v>0</v>
      </c>
      <c r="D33" s="465">
        <v>0</v>
      </c>
      <c r="E33" s="465">
        <v>0</v>
      </c>
      <c r="F33" s="465">
        <v>0</v>
      </c>
      <c r="G33" s="465">
        <v>0</v>
      </c>
      <c r="H33" s="465">
        <v>0</v>
      </c>
      <c r="I33" s="139">
        <v>0</v>
      </c>
      <c r="J33" s="315"/>
    </row>
    <row r="34" spans="1:10" ht="15" thickBot="1">
      <c r="A34" s="186">
        <v>79</v>
      </c>
      <c r="B34" s="145" t="s">
        <v>263</v>
      </c>
      <c r="C34" s="466">
        <v>0</v>
      </c>
      <c r="D34" s="466">
        <v>0</v>
      </c>
      <c r="E34" s="466">
        <v>0</v>
      </c>
      <c r="F34" s="466">
        <v>0</v>
      </c>
      <c r="G34" s="466">
        <v>0</v>
      </c>
      <c r="H34" s="466">
        <v>0</v>
      </c>
      <c r="I34" s="146">
        <v>0</v>
      </c>
      <c r="J34" s="315"/>
    </row>
    <row r="35" spans="1:10" ht="14.25">
      <c r="A35" s="182">
        <v>80</v>
      </c>
      <c r="B35" s="89" t="s">
        <v>264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450">
        <v>0</v>
      </c>
      <c r="I35" s="258">
        <v>0</v>
      </c>
      <c r="J35" s="317"/>
    </row>
    <row r="36" spans="1:10" ht="14.25">
      <c r="A36" s="185">
        <v>81</v>
      </c>
      <c r="B36" s="138" t="s">
        <v>265</v>
      </c>
      <c r="C36" s="465">
        <v>0</v>
      </c>
      <c r="D36" s="465">
        <v>0</v>
      </c>
      <c r="E36" s="465">
        <v>0</v>
      </c>
      <c r="F36" s="465">
        <v>0</v>
      </c>
      <c r="G36" s="465">
        <v>0</v>
      </c>
      <c r="H36" s="465">
        <v>0</v>
      </c>
      <c r="I36" s="139">
        <v>0</v>
      </c>
      <c r="J36" s="317"/>
    </row>
    <row r="37" spans="1:10" ht="14.25">
      <c r="A37" s="185">
        <v>82</v>
      </c>
      <c r="B37" s="138" t="s">
        <v>266</v>
      </c>
      <c r="C37" s="465">
        <v>0</v>
      </c>
      <c r="D37" s="465">
        <v>0</v>
      </c>
      <c r="E37" s="465">
        <v>0</v>
      </c>
      <c r="F37" s="465">
        <v>0</v>
      </c>
      <c r="G37" s="465">
        <v>0</v>
      </c>
      <c r="H37" s="465">
        <v>0</v>
      </c>
      <c r="I37" s="139">
        <v>0</v>
      </c>
      <c r="J37" s="315"/>
    </row>
    <row r="38" spans="1:10" ht="15" thickBot="1">
      <c r="A38" s="186">
        <v>89</v>
      </c>
      <c r="B38" s="145" t="s">
        <v>267</v>
      </c>
      <c r="C38" s="466">
        <v>0</v>
      </c>
      <c r="D38" s="466">
        <v>0</v>
      </c>
      <c r="E38" s="466">
        <v>0</v>
      </c>
      <c r="F38" s="466">
        <v>0</v>
      </c>
      <c r="G38" s="466">
        <v>0</v>
      </c>
      <c r="H38" s="466">
        <v>0</v>
      </c>
      <c r="I38" s="146">
        <v>0</v>
      </c>
      <c r="J38" s="315"/>
    </row>
    <row r="39" spans="1:10" ht="14.25">
      <c r="A39" s="182">
        <v>90</v>
      </c>
      <c r="B39" s="89" t="s">
        <v>268</v>
      </c>
      <c r="C39" s="450">
        <v>0</v>
      </c>
      <c r="D39" s="450">
        <v>0</v>
      </c>
      <c r="E39" s="450">
        <v>0</v>
      </c>
      <c r="F39" s="450">
        <v>0</v>
      </c>
      <c r="G39" s="450">
        <v>0</v>
      </c>
      <c r="H39" s="450">
        <v>0</v>
      </c>
      <c r="I39" s="258">
        <v>0</v>
      </c>
      <c r="J39" s="315"/>
    </row>
    <row r="40" spans="1:10" ht="14.25">
      <c r="A40" s="185">
        <v>91</v>
      </c>
      <c r="B40" s="138" t="s">
        <v>269</v>
      </c>
      <c r="C40" s="465">
        <v>0</v>
      </c>
      <c r="D40" s="465">
        <v>0</v>
      </c>
      <c r="E40" s="465">
        <v>0</v>
      </c>
      <c r="F40" s="465">
        <v>0</v>
      </c>
      <c r="G40" s="465">
        <v>0</v>
      </c>
      <c r="H40" s="465">
        <v>0</v>
      </c>
      <c r="I40" s="139">
        <v>0</v>
      </c>
      <c r="J40" s="315"/>
    </row>
    <row r="41" spans="1:10" ht="14.25">
      <c r="A41" s="185">
        <v>92</v>
      </c>
      <c r="B41" s="138" t="s">
        <v>270</v>
      </c>
      <c r="C41" s="465">
        <v>0</v>
      </c>
      <c r="D41" s="465">
        <v>0</v>
      </c>
      <c r="E41" s="465">
        <v>0</v>
      </c>
      <c r="F41" s="465">
        <v>0</v>
      </c>
      <c r="G41" s="465">
        <v>0</v>
      </c>
      <c r="H41" s="465">
        <v>0</v>
      </c>
      <c r="I41" s="139">
        <v>0</v>
      </c>
      <c r="J41" s="315"/>
    </row>
    <row r="42" spans="1:10" ht="15" thickBot="1">
      <c r="A42" s="186">
        <v>99</v>
      </c>
      <c r="B42" s="145" t="s">
        <v>271</v>
      </c>
      <c r="C42" s="466">
        <v>0</v>
      </c>
      <c r="D42" s="466">
        <v>0</v>
      </c>
      <c r="E42" s="466">
        <v>0</v>
      </c>
      <c r="F42" s="466">
        <v>0</v>
      </c>
      <c r="G42" s="466">
        <v>0</v>
      </c>
      <c r="H42" s="466">
        <v>0</v>
      </c>
      <c r="I42" s="146">
        <v>0</v>
      </c>
      <c r="J42" s="317"/>
    </row>
    <row r="43" spans="1:10" ht="14.25">
      <c r="A43" s="182">
        <v>100</v>
      </c>
      <c r="B43" s="89" t="s">
        <v>272</v>
      </c>
      <c r="C43" s="450">
        <v>0</v>
      </c>
      <c r="D43" s="450">
        <v>0</v>
      </c>
      <c r="E43" s="450">
        <v>0</v>
      </c>
      <c r="F43" s="450">
        <v>0</v>
      </c>
      <c r="G43" s="450">
        <v>0</v>
      </c>
      <c r="H43" s="450">
        <v>0</v>
      </c>
      <c r="I43" s="258">
        <v>0</v>
      </c>
      <c r="J43" s="315"/>
    </row>
    <row r="44" spans="1:10" ht="14.25">
      <c r="A44" s="185">
        <v>101</v>
      </c>
      <c r="B44" s="138" t="s">
        <v>273</v>
      </c>
      <c r="C44" s="465">
        <v>0</v>
      </c>
      <c r="D44" s="465">
        <v>0</v>
      </c>
      <c r="E44" s="465">
        <v>0</v>
      </c>
      <c r="F44" s="465">
        <v>0</v>
      </c>
      <c r="G44" s="465">
        <v>0</v>
      </c>
      <c r="H44" s="465">
        <v>0</v>
      </c>
      <c r="I44" s="139">
        <v>0</v>
      </c>
      <c r="J44" s="315"/>
    </row>
    <row r="45" spans="1:10" ht="14.25">
      <c r="A45" s="185">
        <v>102</v>
      </c>
      <c r="B45" s="138" t="s">
        <v>274</v>
      </c>
      <c r="C45" s="465">
        <v>0</v>
      </c>
      <c r="D45" s="465">
        <v>0</v>
      </c>
      <c r="E45" s="465">
        <v>0</v>
      </c>
      <c r="F45" s="465">
        <v>0</v>
      </c>
      <c r="G45" s="465">
        <v>0</v>
      </c>
      <c r="H45" s="465">
        <v>0</v>
      </c>
      <c r="I45" s="139">
        <v>0</v>
      </c>
      <c r="J45" s="315"/>
    </row>
    <row r="46" spans="1:10" ht="14.25">
      <c r="A46" s="185">
        <v>103</v>
      </c>
      <c r="B46" s="138" t="s">
        <v>275</v>
      </c>
      <c r="C46" s="465">
        <v>0</v>
      </c>
      <c r="D46" s="465">
        <v>0</v>
      </c>
      <c r="E46" s="465">
        <v>0</v>
      </c>
      <c r="F46" s="465">
        <v>0</v>
      </c>
      <c r="G46" s="465">
        <v>0</v>
      </c>
      <c r="H46" s="465">
        <v>0</v>
      </c>
      <c r="I46" s="139">
        <v>0</v>
      </c>
      <c r="J46" s="315"/>
    </row>
    <row r="47" spans="1:10" ht="15" thickBot="1">
      <c r="A47" s="186">
        <v>109</v>
      </c>
      <c r="B47" s="145" t="s">
        <v>276</v>
      </c>
      <c r="C47" s="466">
        <v>0</v>
      </c>
      <c r="D47" s="466">
        <v>0</v>
      </c>
      <c r="E47" s="466">
        <v>0</v>
      </c>
      <c r="F47" s="466">
        <v>0</v>
      </c>
      <c r="G47" s="466">
        <v>0</v>
      </c>
      <c r="H47" s="466">
        <v>0</v>
      </c>
      <c r="I47" s="146">
        <v>0</v>
      </c>
      <c r="J47" s="317"/>
    </row>
    <row r="48" spans="1:10" ht="14.25">
      <c r="A48" s="182">
        <v>110</v>
      </c>
      <c r="B48" s="89" t="s">
        <v>277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258">
        <v>0</v>
      </c>
      <c r="J48" s="315"/>
    </row>
    <row r="49" spans="1:10" ht="14.25">
      <c r="A49" s="185">
        <v>111</v>
      </c>
      <c r="B49" s="138" t="s">
        <v>278</v>
      </c>
      <c r="C49" s="465">
        <v>0</v>
      </c>
      <c r="D49" s="465">
        <v>0</v>
      </c>
      <c r="E49" s="465">
        <v>0</v>
      </c>
      <c r="F49" s="465">
        <v>0</v>
      </c>
      <c r="G49" s="465">
        <v>0</v>
      </c>
      <c r="H49" s="465">
        <v>0</v>
      </c>
      <c r="I49" s="139">
        <v>0</v>
      </c>
      <c r="J49" s="315"/>
    </row>
    <row r="50" spans="1:10" ht="14.25">
      <c r="A50" s="185">
        <v>112</v>
      </c>
      <c r="B50" s="138" t="s">
        <v>279</v>
      </c>
      <c r="C50" s="465">
        <v>0</v>
      </c>
      <c r="D50" s="465">
        <v>1</v>
      </c>
      <c r="E50" s="465">
        <v>0</v>
      </c>
      <c r="F50" s="465">
        <v>0</v>
      </c>
      <c r="G50" s="465">
        <v>0</v>
      </c>
      <c r="H50" s="465">
        <v>0</v>
      </c>
      <c r="I50" s="139">
        <v>1</v>
      </c>
      <c r="J50" s="446"/>
    </row>
    <row r="51" spans="1:10" ht="15" thickBot="1">
      <c r="A51" s="186">
        <v>119</v>
      </c>
      <c r="B51" s="145" t="s">
        <v>280</v>
      </c>
      <c r="C51" s="466">
        <v>0</v>
      </c>
      <c r="D51" s="466">
        <v>0</v>
      </c>
      <c r="E51" s="466">
        <v>0</v>
      </c>
      <c r="F51" s="466">
        <v>0</v>
      </c>
      <c r="G51" s="466">
        <v>0</v>
      </c>
      <c r="H51" s="466">
        <v>0</v>
      </c>
      <c r="I51" s="146">
        <v>0</v>
      </c>
      <c r="J51" s="315"/>
    </row>
    <row r="52" spans="1:10" ht="15" thickBot="1">
      <c r="A52" s="192">
        <v>120</v>
      </c>
      <c r="B52" s="101" t="s">
        <v>281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259">
        <v>0</v>
      </c>
      <c r="J52" s="317"/>
    </row>
    <row r="53" spans="1:10" ht="15" thickBot="1">
      <c r="A53" s="236">
        <v>999</v>
      </c>
      <c r="B53" s="237" t="s">
        <v>282</v>
      </c>
      <c r="C53" s="259">
        <v>1</v>
      </c>
      <c r="D53" s="259">
        <v>1</v>
      </c>
      <c r="E53" s="259">
        <v>0</v>
      </c>
      <c r="F53" s="259">
        <v>1</v>
      </c>
      <c r="G53" s="259">
        <v>0</v>
      </c>
      <c r="H53" s="259">
        <v>0</v>
      </c>
      <c r="I53" s="135">
        <v>3</v>
      </c>
      <c r="J53" s="317"/>
    </row>
    <row r="54" spans="1:10" ht="15" thickBot="1">
      <c r="A54" s="569" t="s">
        <v>78</v>
      </c>
      <c r="B54" s="573"/>
      <c r="C54" s="467">
        <v>1</v>
      </c>
      <c r="D54" s="467">
        <v>5</v>
      </c>
      <c r="E54" s="467">
        <v>1</v>
      </c>
      <c r="F54" s="467">
        <v>1</v>
      </c>
      <c r="G54" s="467">
        <v>0</v>
      </c>
      <c r="H54" s="467">
        <v>1</v>
      </c>
      <c r="I54" s="148">
        <v>9</v>
      </c>
      <c r="J54" s="316"/>
    </row>
    <row r="55" spans="1:9" ht="14.25">
      <c r="A55" s="79"/>
      <c r="B55" s="80"/>
      <c r="C55" s="260"/>
      <c r="D55" s="260"/>
      <c r="E55" s="260"/>
      <c r="F55" s="260"/>
      <c r="G55" s="260"/>
      <c r="H55" s="260"/>
      <c r="I55" s="149"/>
    </row>
    <row r="56" spans="1:9" ht="14.25" hidden="1">
      <c r="A56" s="82" t="s">
        <v>85</v>
      </c>
      <c r="B56" s="261"/>
      <c r="C56" s="83"/>
      <c r="D56" s="83"/>
      <c r="E56" s="83"/>
      <c r="F56" s="83"/>
      <c r="G56" s="83"/>
      <c r="H56" s="83"/>
      <c r="I56" s="83"/>
    </row>
    <row r="57" spans="1:9" ht="14.25" hidden="1">
      <c r="A57" s="582" t="s">
        <v>230</v>
      </c>
      <c r="B57" s="582"/>
      <c r="C57" s="582"/>
      <c r="D57" s="582"/>
      <c r="E57" s="582"/>
      <c r="F57" s="582"/>
      <c r="G57" s="582"/>
      <c r="H57" s="582"/>
      <c r="I57" s="582"/>
    </row>
    <row r="58" spans="1:9" ht="14.25" hidden="1">
      <c r="A58" s="582" t="s">
        <v>231</v>
      </c>
      <c r="B58" s="582"/>
      <c r="C58" s="582"/>
      <c r="D58" s="582"/>
      <c r="E58" s="582"/>
      <c r="F58" s="582"/>
      <c r="G58" s="582"/>
      <c r="H58" s="582"/>
      <c r="I58" s="582"/>
    </row>
    <row r="59" spans="1:9" ht="14.25">
      <c r="A59" s="75"/>
      <c r="B59" s="77"/>
      <c r="C59" s="75"/>
      <c r="D59" s="75"/>
      <c r="E59" s="75"/>
      <c r="F59" s="75"/>
      <c r="G59" s="75"/>
      <c r="H59" s="75"/>
      <c r="I59" s="75"/>
    </row>
    <row r="60" spans="1:9" ht="14.25">
      <c r="A60" s="77"/>
      <c r="B60" s="77"/>
      <c r="C60" s="75"/>
      <c r="D60" s="75"/>
      <c r="E60" s="75"/>
      <c r="F60" s="75"/>
      <c r="G60" s="75"/>
      <c r="H60" s="75"/>
      <c r="I60" s="75"/>
    </row>
    <row r="61" spans="1:9" ht="14.25">
      <c r="A61" s="77"/>
      <c r="B61" s="77"/>
      <c r="C61" s="75"/>
      <c r="D61" s="75"/>
      <c r="E61" s="75"/>
      <c r="F61" s="75"/>
      <c r="G61" s="75"/>
      <c r="H61" s="75"/>
      <c r="I61" s="75"/>
    </row>
    <row r="62" spans="1:9" ht="14.25">
      <c r="A62" s="77"/>
      <c r="B62" s="75"/>
      <c r="C62" s="75"/>
      <c r="D62" s="75"/>
      <c r="E62" s="75"/>
      <c r="F62" s="75"/>
      <c r="G62" s="75"/>
      <c r="H62" s="75"/>
      <c r="I62" s="75"/>
    </row>
    <row r="63" spans="1:9" ht="14.25">
      <c r="A63" s="77"/>
      <c r="B63" s="75"/>
      <c r="C63" s="75"/>
      <c r="D63" s="75"/>
      <c r="E63" s="75"/>
      <c r="F63" s="75"/>
      <c r="G63" s="75"/>
      <c r="H63" s="75"/>
      <c r="I63" s="75"/>
    </row>
  </sheetData>
  <sheetProtection/>
  <mergeCells count="8">
    <mergeCell ref="C2:H2"/>
    <mergeCell ref="A57:I57"/>
    <mergeCell ref="A58:I58"/>
    <mergeCell ref="A1:I1"/>
    <mergeCell ref="A2:A3"/>
    <mergeCell ref="B2:B3"/>
    <mergeCell ref="I2:I3"/>
    <mergeCell ref="A54:B5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zoomScale="90" zoomScaleNormal="90" zoomScalePageLayoutView="0" workbookViewId="0" topLeftCell="A1">
      <selection activeCell="A2" sqref="A2:L2"/>
    </sheetView>
  </sheetViews>
  <sheetFormatPr defaultColWidth="11.421875" defaultRowHeight="15"/>
  <cols>
    <col min="1" max="1" width="7.7109375" style="291" customWidth="1"/>
    <col min="2" max="2" width="82.7109375" style="291" customWidth="1"/>
    <col min="3" max="6" width="11.140625" style="291" hidden="1" customWidth="1"/>
    <col min="7" max="12" width="11.140625" style="291" customWidth="1"/>
    <col min="13" max="13" width="11.421875" style="315" customWidth="1"/>
    <col min="14" max="16384" width="11.421875" style="291" customWidth="1"/>
  </cols>
  <sheetData>
    <row r="1" spans="1:12" ht="24.75" customHeight="1" thickBot="1" thickTop="1">
      <c r="A1" s="475" t="s">
        <v>368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24.75" customHeight="1" thickBot="1" thickTop="1">
      <c r="A2" s="475" t="s">
        <v>445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24.75" customHeight="1" thickTop="1">
      <c r="A3" s="498" t="s">
        <v>232</v>
      </c>
      <c r="B3" s="519" t="s">
        <v>286</v>
      </c>
      <c r="C3" s="555">
        <v>2012</v>
      </c>
      <c r="D3" s="519"/>
      <c r="E3" s="555">
        <v>2013</v>
      </c>
      <c r="F3" s="519"/>
      <c r="G3" s="555">
        <v>2014</v>
      </c>
      <c r="H3" s="519"/>
      <c r="I3" s="555">
        <v>2015</v>
      </c>
      <c r="J3" s="519"/>
      <c r="K3" s="555">
        <v>2016</v>
      </c>
      <c r="L3" s="519"/>
    </row>
    <row r="4" spans="1:12" ht="24.75" customHeight="1" thickBot="1">
      <c r="A4" s="575"/>
      <c r="B4" s="576"/>
      <c r="C4" s="63" t="s">
        <v>39</v>
      </c>
      <c r="D4" s="151" t="s">
        <v>40</v>
      </c>
      <c r="E4" s="63" t="s">
        <v>39</v>
      </c>
      <c r="F4" s="151" t="s">
        <v>40</v>
      </c>
      <c r="G4" s="63" t="s">
        <v>39</v>
      </c>
      <c r="H4" s="151" t="s">
        <v>40</v>
      </c>
      <c r="I4" s="37" t="s">
        <v>39</v>
      </c>
      <c r="J4" s="151" t="s">
        <v>40</v>
      </c>
      <c r="K4" s="37" t="s">
        <v>39</v>
      </c>
      <c r="L4" s="151" t="s">
        <v>40</v>
      </c>
    </row>
    <row r="5" spans="1:13" ht="15" thickBot="1">
      <c r="A5" s="209" t="s">
        <v>41</v>
      </c>
      <c r="B5" s="101" t="s">
        <v>287</v>
      </c>
      <c r="C5" s="111">
        <v>6</v>
      </c>
      <c r="D5" s="181">
        <v>0.08955223880597014</v>
      </c>
      <c r="E5" s="406">
        <v>6</v>
      </c>
      <c r="F5" s="181">
        <v>0.08333333333333333</v>
      </c>
      <c r="G5" s="406">
        <v>0</v>
      </c>
      <c r="H5" s="181">
        <v>0</v>
      </c>
      <c r="I5" s="111">
        <v>2</v>
      </c>
      <c r="J5" s="179">
        <v>0.2857142857142857</v>
      </c>
      <c r="K5" s="111">
        <v>4</v>
      </c>
      <c r="L5" s="179">
        <v>0.4444444444444444</v>
      </c>
      <c r="M5" s="317"/>
    </row>
    <row r="6" spans="1:13" ht="14.25">
      <c r="A6" s="262" t="s">
        <v>288</v>
      </c>
      <c r="B6" s="89" t="s">
        <v>289</v>
      </c>
      <c r="C6" s="115">
        <v>5</v>
      </c>
      <c r="D6" s="181">
        <v>0.07462686567164178</v>
      </c>
      <c r="E6" s="115">
        <v>2</v>
      </c>
      <c r="F6" s="181">
        <v>0.027777777777777776</v>
      </c>
      <c r="G6" s="115">
        <v>1</v>
      </c>
      <c r="H6" s="181">
        <v>0.16666666666666666</v>
      </c>
      <c r="I6" s="115">
        <v>0</v>
      </c>
      <c r="J6" s="184">
        <v>0</v>
      </c>
      <c r="K6" s="115">
        <v>1</v>
      </c>
      <c r="L6" s="184">
        <v>0.1111111111111111</v>
      </c>
      <c r="M6" s="317"/>
    </row>
    <row r="7" spans="1:13" ht="14.25">
      <c r="A7" s="263" t="s">
        <v>290</v>
      </c>
      <c r="B7" s="138" t="s">
        <v>291</v>
      </c>
      <c r="C7" s="69">
        <v>7</v>
      </c>
      <c r="D7" s="22">
        <v>0.1044776119402985</v>
      </c>
      <c r="E7" s="69">
        <v>7</v>
      </c>
      <c r="F7" s="22">
        <v>0.09722222222222222</v>
      </c>
      <c r="G7" s="69">
        <v>1</v>
      </c>
      <c r="H7" s="22">
        <v>0.16666666666666666</v>
      </c>
      <c r="I7" s="69">
        <v>0</v>
      </c>
      <c r="J7" s="22">
        <v>0</v>
      </c>
      <c r="K7" s="69">
        <v>0</v>
      </c>
      <c r="L7" s="22">
        <v>0</v>
      </c>
      <c r="M7" s="317"/>
    </row>
    <row r="8" spans="1:12" ht="14.25">
      <c r="A8" s="263" t="s">
        <v>292</v>
      </c>
      <c r="B8" s="138" t="s">
        <v>293</v>
      </c>
      <c r="C8" s="69">
        <v>1</v>
      </c>
      <c r="D8" s="22">
        <v>0.014925373134328358</v>
      </c>
      <c r="E8" s="69">
        <v>1</v>
      </c>
      <c r="F8" s="22">
        <v>0.013888888888888888</v>
      </c>
      <c r="G8" s="69">
        <v>0</v>
      </c>
      <c r="H8" s="22">
        <v>0</v>
      </c>
      <c r="I8" s="69">
        <v>0</v>
      </c>
      <c r="J8" s="22">
        <v>0</v>
      </c>
      <c r="K8" s="69">
        <v>0</v>
      </c>
      <c r="L8" s="22">
        <v>0</v>
      </c>
    </row>
    <row r="9" spans="1:12" ht="14.25">
      <c r="A9" s="263" t="s">
        <v>294</v>
      </c>
      <c r="B9" s="138" t="s">
        <v>295</v>
      </c>
      <c r="C9" s="69">
        <v>0</v>
      </c>
      <c r="D9" s="22">
        <v>0</v>
      </c>
      <c r="E9" s="69">
        <v>0</v>
      </c>
      <c r="F9" s="22">
        <v>0</v>
      </c>
      <c r="G9" s="69">
        <v>0</v>
      </c>
      <c r="H9" s="22">
        <v>0</v>
      </c>
      <c r="I9" s="69">
        <v>0</v>
      </c>
      <c r="J9" s="22">
        <v>0</v>
      </c>
      <c r="K9" s="69">
        <v>0</v>
      </c>
      <c r="L9" s="22">
        <v>0</v>
      </c>
    </row>
    <row r="10" spans="1:12" ht="14.25">
      <c r="A10" s="263" t="s">
        <v>296</v>
      </c>
      <c r="B10" s="138" t="s">
        <v>297</v>
      </c>
      <c r="C10" s="69">
        <v>0</v>
      </c>
      <c r="D10" s="22">
        <v>0</v>
      </c>
      <c r="E10" s="69">
        <v>0</v>
      </c>
      <c r="F10" s="22">
        <v>0</v>
      </c>
      <c r="G10" s="69">
        <v>0</v>
      </c>
      <c r="H10" s="22">
        <v>0</v>
      </c>
      <c r="I10" s="69">
        <v>0</v>
      </c>
      <c r="J10" s="22">
        <v>0</v>
      </c>
      <c r="K10" s="69">
        <v>0</v>
      </c>
      <c r="L10" s="22">
        <v>0</v>
      </c>
    </row>
    <row r="11" spans="1:12" ht="14.25">
      <c r="A11" s="263" t="s">
        <v>298</v>
      </c>
      <c r="B11" s="138" t="s">
        <v>299</v>
      </c>
      <c r="C11" s="69">
        <v>0</v>
      </c>
      <c r="D11" s="22">
        <v>0</v>
      </c>
      <c r="E11" s="69">
        <v>0</v>
      </c>
      <c r="F11" s="22">
        <v>0</v>
      </c>
      <c r="G11" s="69">
        <v>0</v>
      </c>
      <c r="H11" s="22">
        <v>0</v>
      </c>
      <c r="I11" s="69">
        <v>0</v>
      </c>
      <c r="J11" s="22">
        <v>0</v>
      </c>
      <c r="K11" s="69">
        <v>0</v>
      </c>
      <c r="L11" s="22">
        <v>0</v>
      </c>
    </row>
    <row r="12" spans="1:12" ht="14.25">
      <c r="A12" s="263" t="s">
        <v>300</v>
      </c>
      <c r="B12" s="138" t="s">
        <v>301</v>
      </c>
      <c r="C12" s="69">
        <v>3</v>
      </c>
      <c r="D12" s="22">
        <v>0.04477611940298507</v>
      </c>
      <c r="E12" s="69">
        <v>2</v>
      </c>
      <c r="F12" s="22">
        <v>0.027777777777777776</v>
      </c>
      <c r="G12" s="69">
        <v>0</v>
      </c>
      <c r="H12" s="22">
        <v>0</v>
      </c>
      <c r="I12" s="69">
        <v>0</v>
      </c>
      <c r="J12" s="22">
        <v>0</v>
      </c>
      <c r="K12" s="69">
        <v>0</v>
      </c>
      <c r="L12" s="22">
        <v>0</v>
      </c>
    </row>
    <row r="13" spans="1:13" ht="15" thickBot="1">
      <c r="A13" s="264" t="s">
        <v>302</v>
      </c>
      <c r="B13" s="145" t="s">
        <v>303</v>
      </c>
      <c r="C13" s="71">
        <v>0</v>
      </c>
      <c r="D13" s="25">
        <v>0</v>
      </c>
      <c r="E13" s="71">
        <v>0</v>
      </c>
      <c r="F13" s="25">
        <v>0</v>
      </c>
      <c r="G13" s="71">
        <v>0</v>
      </c>
      <c r="H13" s="25">
        <v>0</v>
      </c>
      <c r="I13" s="71">
        <v>0</v>
      </c>
      <c r="J13" s="25">
        <v>0</v>
      </c>
      <c r="K13" s="71">
        <v>0</v>
      </c>
      <c r="L13" s="25">
        <v>0</v>
      </c>
      <c r="M13" s="317"/>
    </row>
    <row r="14" spans="1:13" ht="14.25">
      <c r="A14" s="262" t="s">
        <v>304</v>
      </c>
      <c r="B14" s="89" t="s">
        <v>305</v>
      </c>
      <c r="C14" s="115">
        <v>1</v>
      </c>
      <c r="D14" s="181">
        <v>0.014925373134328358</v>
      </c>
      <c r="E14" s="115">
        <v>0</v>
      </c>
      <c r="F14" s="181">
        <v>0</v>
      </c>
      <c r="G14" s="115">
        <v>0</v>
      </c>
      <c r="H14" s="181">
        <v>0</v>
      </c>
      <c r="I14" s="115">
        <v>0</v>
      </c>
      <c r="J14" s="184">
        <v>0</v>
      </c>
      <c r="K14" s="115">
        <v>0</v>
      </c>
      <c r="L14" s="184">
        <v>0</v>
      </c>
      <c r="M14" s="317"/>
    </row>
    <row r="15" spans="1:12" ht="14.25">
      <c r="A15" s="263" t="s">
        <v>306</v>
      </c>
      <c r="B15" s="138" t="s">
        <v>305</v>
      </c>
      <c r="C15" s="69">
        <v>1</v>
      </c>
      <c r="D15" s="22">
        <v>0.014925373134328358</v>
      </c>
      <c r="E15" s="69">
        <v>0</v>
      </c>
      <c r="F15" s="22">
        <v>0</v>
      </c>
      <c r="G15" s="69">
        <v>0</v>
      </c>
      <c r="H15" s="22">
        <v>0</v>
      </c>
      <c r="I15" s="69">
        <v>0</v>
      </c>
      <c r="J15" s="22">
        <v>0</v>
      </c>
      <c r="K15" s="69">
        <v>0</v>
      </c>
      <c r="L15" s="22">
        <v>0</v>
      </c>
    </row>
    <row r="16" spans="1:12" ht="15" thickBot="1">
      <c r="A16" s="264" t="s">
        <v>307</v>
      </c>
      <c r="B16" s="145" t="s">
        <v>308</v>
      </c>
      <c r="C16" s="71">
        <v>0</v>
      </c>
      <c r="D16" s="25">
        <v>0</v>
      </c>
      <c r="E16" s="71">
        <v>0</v>
      </c>
      <c r="F16" s="25">
        <v>0</v>
      </c>
      <c r="G16" s="71">
        <v>0</v>
      </c>
      <c r="H16" s="25">
        <v>0</v>
      </c>
      <c r="I16" s="71">
        <v>0</v>
      </c>
      <c r="J16" s="25">
        <v>0</v>
      </c>
      <c r="K16" s="71">
        <v>0</v>
      </c>
      <c r="L16" s="25">
        <v>0</v>
      </c>
    </row>
    <row r="17" spans="1:12" ht="14.25">
      <c r="A17" s="262" t="s">
        <v>309</v>
      </c>
      <c r="B17" s="89" t="s">
        <v>310</v>
      </c>
      <c r="C17" s="115">
        <v>0</v>
      </c>
      <c r="D17" s="181">
        <v>0</v>
      </c>
      <c r="E17" s="115">
        <v>0</v>
      </c>
      <c r="F17" s="181">
        <v>0</v>
      </c>
      <c r="G17" s="115">
        <v>0</v>
      </c>
      <c r="H17" s="181">
        <v>0</v>
      </c>
      <c r="I17" s="115">
        <v>0</v>
      </c>
      <c r="J17" s="184">
        <v>0</v>
      </c>
      <c r="K17" s="115">
        <v>0</v>
      </c>
      <c r="L17" s="184">
        <v>0</v>
      </c>
    </row>
    <row r="18" spans="1:12" ht="14.25">
      <c r="A18" s="263" t="s">
        <v>311</v>
      </c>
      <c r="B18" s="138" t="s">
        <v>310</v>
      </c>
      <c r="C18" s="69">
        <v>0</v>
      </c>
      <c r="D18" s="22">
        <v>0</v>
      </c>
      <c r="E18" s="69">
        <v>0</v>
      </c>
      <c r="F18" s="22">
        <v>0</v>
      </c>
      <c r="G18" s="69">
        <v>0</v>
      </c>
      <c r="H18" s="22">
        <v>0</v>
      </c>
      <c r="I18" s="69">
        <v>0</v>
      </c>
      <c r="J18" s="22">
        <v>0</v>
      </c>
      <c r="K18" s="69">
        <v>0</v>
      </c>
      <c r="L18" s="22">
        <v>0</v>
      </c>
    </row>
    <row r="19" spans="1:12" ht="15" thickBot="1">
      <c r="A19" s="264" t="s">
        <v>312</v>
      </c>
      <c r="B19" s="145" t="s">
        <v>313</v>
      </c>
      <c r="C19" s="71">
        <v>0</v>
      </c>
      <c r="D19" s="25">
        <v>0</v>
      </c>
      <c r="E19" s="71">
        <v>0</v>
      </c>
      <c r="F19" s="25">
        <v>0</v>
      </c>
      <c r="G19" s="71">
        <v>0</v>
      </c>
      <c r="H19" s="25">
        <v>0</v>
      </c>
      <c r="I19" s="71">
        <v>0</v>
      </c>
      <c r="J19" s="25">
        <v>0</v>
      </c>
      <c r="K19" s="71">
        <v>0</v>
      </c>
      <c r="L19" s="25">
        <v>0</v>
      </c>
    </row>
    <row r="20" spans="1:13" ht="14.25">
      <c r="A20" s="262" t="s">
        <v>314</v>
      </c>
      <c r="B20" s="89" t="s">
        <v>315</v>
      </c>
      <c r="C20" s="115">
        <v>2</v>
      </c>
      <c r="D20" s="181">
        <v>0.029850746268656716</v>
      </c>
      <c r="E20" s="115">
        <v>0</v>
      </c>
      <c r="F20" s="181">
        <v>0</v>
      </c>
      <c r="G20" s="115">
        <v>0</v>
      </c>
      <c r="H20" s="181">
        <v>0</v>
      </c>
      <c r="I20" s="115">
        <v>0</v>
      </c>
      <c r="J20" s="184">
        <v>0</v>
      </c>
      <c r="K20" s="115">
        <v>0</v>
      </c>
      <c r="L20" s="184">
        <v>0</v>
      </c>
      <c r="M20" s="317"/>
    </row>
    <row r="21" spans="1:13" ht="14.25">
      <c r="A21" s="263" t="s">
        <v>316</v>
      </c>
      <c r="B21" s="138" t="s">
        <v>317</v>
      </c>
      <c r="C21" s="69">
        <v>0</v>
      </c>
      <c r="D21" s="22">
        <v>0</v>
      </c>
      <c r="E21" s="69">
        <v>2</v>
      </c>
      <c r="F21" s="22">
        <v>0.027777777777777776</v>
      </c>
      <c r="G21" s="69">
        <v>0</v>
      </c>
      <c r="H21" s="22">
        <v>0</v>
      </c>
      <c r="I21" s="69">
        <v>0</v>
      </c>
      <c r="J21" s="22">
        <v>0</v>
      </c>
      <c r="K21" s="69">
        <v>0</v>
      </c>
      <c r="L21" s="22">
        <v>0</v>
      </c>
      <c r="M21" s="317"/>
    </row>
    <row r="22" spans="1:13" ht="14.25">
      <c r="A22" s="263" t="s">
        <v>318</v>
      </c>
      <c r="B22" s="138" t="s">
        <v>319</v>
      </c>
      <c r="C22" s="69">
        <v>1</v>
      </c>
      <c r="D22" s="22">
        <v>0.014925373134328358</v>
      </c>
      <c r="E22" s="69">
        <v>1</v>
      </c>
      <c r="F22" s="22">
        <v>0.013888888888888888</v>
      </c>
      <c r="G22" s="69">
        <v>0</v>
      </c>
      <c r="H22" s="22">
        <v>0</v>
      </c>
      <c r="I22" s="69">
        <v>0</v>
      </c>
      <c r="J22" s="22">
        <v>0</v>
      </c>
      <c r="K22" s="69">
        <v>0</v>
      </c>
      <c r="L22" s="22">
        <v>0</v>
      </c>
      <c r="M22" s="317"/>
    </row>
    <row r="23" spans="1:12" ht="14.25">
      <c r="A23" s="263" t="s">
        <v>320</v>
      </c>
      <c r="B23" s="265" t="s">
        <v>321</v>
      </c>
      <c r="C23" s="69">
        <v>1</v>
      </c>
      <c r="D23" s="22">
        <v>0.014925373134328358</v>
      </c>
      <c r="E23" s="69">
        <v>2</v>
      </c>
      <c r="F23" s="22">
        <v>0.027777777777777776</v>
      </c>
      <c r="G23" s="69">
        <v>0</v>
      </c>
      <c r="H23" s="22">
        <v>0</v>
      </c>
      <c r="I23" s="69">
        <v>0</v>
      </c>
      <c r="J23" s="22">
        <v>0</v>
      </c>
      <c r="K23" s="69">
        <v>0</v>
      </c>
      <c r="L23" s="22">
        <v>0</v>
      </c>
    </row>
    <row r="24" spans="1:13" ht="14.25">
      <c r="A24" s="263" t="s">
        <v>322</v>
      </c>
      <c r="B24" s="138" t="s">
        <v>323</v>
      </c>
      <c r="C24" s="69">
        <v>0</v>
      </c>
      <c r="D24" s="22">
        <v>0</v>
      </c>
      <c r="E24" s="69">
        <v>0</v>
      </c>
      <c r="F24" s="22">
        <v>0</v>
      </c>
      <c r="G24" s="69">
        <v>0</v>
      </c>
      <c r="H24" s="22">
        <v>0</v>
      </c>
      <c r="I24" s="69">
        <v>0</v>
      </c>
      <c r="J24" s="22">
        <v>0</v>
      </c>
      <c r="K24" s="69">
        <v>0</v>
      </c>
      <c r="L24" s="22">
        <v>0</v>
      </c>
      <c r="M24" s="317"/>
    </row>
    <row r="25" spans="1:12" ht="15" thickBot="1">
      <c r="A25" s="264" t="s">
        <v>324</v>
      </c>
      <c r="B25" s="145" t="s">
        <v>325</v>
      </c>
      <c r="C25" s="71">
        <v>0</v>
      </c>
      <c r="D25" s="25">
        <v>0</v>
      </c>
      <c r="E25" s="71">
        <v>0</v>
      </c>
      <c r="F25" s="25">
        <v>0</v>
      </c>
      <c r="G25" s="71">
        <v>0</v>
      </c>
      <c r="H25" s="25">
        <v>0</v>
      </c>
      <c r="I25" s="71">
        <v>0</v>
      </c>
      <c r="J25" s="25">
        <v>0</v>
      </c>
      <c r="K25" s="71">
        <v>0</v>
      </c>
      <c r="L25" s="25">
        <v>0</v>
      </c>
    </row>
    <row r="26" spans="1:12" ht="14.25">
      <c r="A26" s="262" t="s">
        <v>326</v>
      </c>
      <c r="B26" s="89" t="s">
        <v>327</v>
      </c>
      <c r="C26" s="115">
        <v>0</v>
      </c>
      <c r="D26" s="181">
        <v>0</v>
      </c>
      <c r="E26" s="115">
        <v>0</v>
      </c>
      <c r="F26" s="181">
        <v>0</v>
      </c>
      <c r="G26" s="115">
        <v>0</v>
      </c>
      <c r="H26" s="181">
        <v>0</v>
      </c>
      <c r="I26" s="115">
        <v>0</v>
      </c>
      <c r="J26" s="184">
        <v>0</v>
      </c>
      <c r="K26" s="115">
        <v>0</v>
      </c>
      <c r="L26" s="184">
        <v>0</v>
      </c>
    </row>
    <row r="27" spans="1:12" ht="14.25">
      <c r="A27" s="263" t="s">
        <v>328</v>
      </c>
      <c r="B27" s="138" t="s">
        <v>329</v>
      </c>
      <c r="C27" s="69">
        <v>0</v>
      </c>
      <c r="D27" s="22">
        <v>0</v>
      </c>
      <c r="E27" s="69">
        <v>0</v>
      </c>
      <c r="F27" s="22">
        <v>0</v>
      </c>
      <c r="G27" s="69">
        <v>0</v>
      </c>
      <c r="H27" s="22">
        <v>0</v>
      </c>
      <c r="I27" s="69">
        <v>0</v>
      </c>
      <c r="J27" s="22">
        <v>0</v>
      </c>
      <c r="K27" s="69">
        <v>0</v>
      </c>
      <c r="L27" s="22">
        <v>0</v>
      </c>
    </row>
    <row r="28" spans="1:13" ht="14.25">
      <c r="A28" s="263" t="s">
        <v>330</v>
      </c>
      <c r="B28" s="138" t="s">
        <v>331</v>
      </c>
      <c r="C28" s="69">
        <v>0</v>
      </c>
      <c r="D28" s="22">
        <v>0</v>
      </c>
      <c r="E28" s="69">
        <v>0</v>
      </c>
      <c r="F28" s="22">
        <v>0</v>
      </c>
      <c r="G28" s="69">
        <v>0</v>
      </c>
      <c r="H28" s="22">
        <v>0</v>
      </c>
      <c r="I28" s="69">
        <v>0</v>
      </c>
      <c r="J28" s="22">
        <v>0</v>
      </c>
      <c r="K28" s="69">
        <v>0</v>
      </c>
      <c r="L28" s="22">
        <v>0</v>
      </c>
      <c r="M28" s="317"/>
    </row>
    <row r="29" spans="1:12" ht="14.25">
      <c r="A29" s="263" t="s">
        <v>332</v>
      </c>
      <c r="B29" s="138" t="s">
        <v>333</v>
      </c>
      <c r="C29" s="69">
        <v>0</v>
      </c>
      <c r="D29" s="22">
        <v>0</v>
      </c>
      <c r="E29" s="69">
        <v>0</v>
      </c>
      <c r="F29" s="22">
        <v>0</v>
      </c>
      <c r="G29" s="69">
        <v>0</v>
      </c>
      <c r="H29" s="22">
        <v>0</v>
      </c>
      <c r="I29" s="69">
        <v>0</v>
      </c>
      <c r="J29" s="22">
        <v>0</v>
      </c>
      <c r="K29" s="69">
        <v>0</v>
      </c>
      <c r="L29" s="22">
        <v>0</v>
      </c>
    </row>
    <row r="30" spans="1:12" ht="14.25">
      <c r="A30" s="263" t="s">
        <v>334</v>
      </c>
      <c r="B30" s="138" t="s">
        <v>335</v>
      </c>
      <c r="C30" s="69">
        <v>0</v>
      </c>
      <c r="D30" s="22">
        <v>0</v>
      </c>
      <c r="E30" s="69">
        <v>0</v>
      </c>
      <c r="F30" s="22">
        <v>0</v>
      </c>
      <c r="G30" s="69">
        <v>0</v>
      </c>
      <c r="H30" s="22">
        <v>0</v>
      </c>
      <c r="I30" s="69">
        <v>1</v>
      </c>
      <c r="J30" s="22">
        <v>0.14285714285714285</v>
      </c>
      <c r="K30" s="69">
        <v>0</v>
      </c>
      <c r="L30" s="22">
        <v>0</v>
      </c>
    </row>
    <row r="31" spans="1:12" ht="14.25">
      <c r="A31" s="185">
        <v>55</v>
      </c>
      <c r="B31" s="138" t="s">
        <v>336</v>
      </c>
      <c r="C31" s="69">
        <v>0</v>
      </c>
      <c r="D31" s="22">
        <v>0</v>
      </c>
      <c r="E31" s="69">
        <v>0</v>
      </c>
      <c r="F31" s="22">
        <v>0</v>
      </c>
      <c r="G31" s="69">
        <v>0</v>
      </c>
      <c r="H31" s="22">
        <v>0</v>
      </c>
      <c r="I31" s="69">
        <v>0</v>
      </c>
      <c r="J31" s="22">
        <v>0</v>
      </c>
      <c r="K31" s="69">
        <v>0</v>
      </c>
      <c r="L31" s="22">
        <v>0</v>
      </c>
    </row>
    <row r="32" spans="1:12" ht="14.25">
      <c r="A32" s="263" t="s">
        <v>337</v>
      </c>
      <c r="B32" s="138" t="s">
        <v>338</v>
      </c>
      <c r="C32" s="69">
        <v>0</v>
      </c>
      <c r="D32" s="22">
        <v>0</v>
      </c>
      <c r="E32" s="69">
        <v>0</v>
      </c>
      <c r="F32" s="22">
        <v>0</v>
      </c>
      <c r="G32" s="69">
        <v>0</v>
      </c>
      <c r="H32" s="22">
        <v>0</v>
      </c>
      <c r="I32" s="69">
        <v>0</v>
      </c>
      <c r="J32" s="22">
        <v>0</v>
      </c>
      <c r="K32" s="69">
        <v>0</v>
      </c>
      <c r="L32" s="22">
        <v>0</v>
      </c>
    </row>
    <row r="33" spans="1:12" ht="15" thickBot="1">
      <c r="A33" s="264" t="s">
        <v>339</v>
      </c>
      <c r="B33" s="145" t="s">
        <v>340</v>
      </c>
      <c r="C33" s="71">
        <v>0</v>
      </c>
      <c r="D33" s="25">
        <v>0</v>
      </c>
      <c r="E33" s="71">
        <v>0</v>
      </c>
      <c r="F33" s="25">
        <v>0</v>
      </c>
      <c r="G33" s="71">
        <v>0</v>
      </c>
      <c r="H33" s="25">
        <v>0</v>
      </c>
      <c r="I33" s="100">
        <v>0</v>
      </c>
      <c r="J33" s="226">
        <v>0</v>
      </c>
      <c r="K33" s="100">
        <v>0</v>
      </c>
      <c r="L33" s="226">
        <v>0</v>
      </c>
    </row>
    <row r="34" spans="1:12" ht="14.25">
      <c r="A34" s="262" t="s">
        <v>341</v>
      </c>
      <c r="B34" s="89" t="s">
        <v>342</v>
      </c>
      <c r="C34" s="115">
        <v>0</v>
      </c>
      <c r="D34" s="181">
        <v>0</v>
      </c>
      <c r="E34" s="115">
        <v>0</v>
      </c>
      <c r="F34" s="181">
        <v>0</v>
      </c>
      <c r="G34" s="115">
        <v>0</v>
      </c>
      <c r="H34" s="181">
        <v>0</v>
      </c>
      <c r="I34" s="115">
        <v>1</v>
      </c>
      <c r="J34" s="184">
        <v>0.14285714285714285</v>
      </c>
      <c r="K34" s="115">
        <v>0</v>
      </c>
      <c r="L34" s="184">
        <v>0</v>
      </c>
    </row>
    <row r="35" spans="1:12" ht="14.25">
      <c r="A35" s="263" t="s">
        <v>343</v>
      </c>
      <c r="B35" s="138" t="s">
        <v>344</v>
      </c>
      <c r="C35" s="69">
        <v>0</v>
      </c>
      <c r="D35" s="22">
        <v>0</v>
      </c>
      <c r="E35" s="69">
        <v>0</v>
      </c>
      <c r="F35" s="22">
        <v>0</v>
      </c>
      <c r="G35" s="69">
        <v>0</v>
      </c>
      <c r="H35" s="22">
        <v>0</v>
      </c>
      <c r="I35" s="69">
        <v>0</v>
      </c>
      <c r="J35" s="22">
        <v>0</v>
      </c>
      <c r="K35" s="69">
        <v>0</v>
      </c>
      <c r="L35" s="22">
        <v>0</v>
      </c>
    </row>
    <row r="36" spans="1:13" ht="14.25">
      <c r="A36" s="263" t="s">
        <v>345</v>
      </c>
      <c r="B36" s="138" t="s">
        <v>346</v>
      </c>
      <c r="C36" s="69">
        <v>0</v>
      </c>
      <c r="D36" s="22">
        <v>0</v>
      </c>
      <c r="E36" s="69">
        <v>0</v>
      </c>
      <c r="F36" s="22">
        <v>0</v>
      </c>
      <c r="G36" s="69">
        <v>0</v>
      </c>
      <c r="H36" s="22">
        <v>0</v>
      </c>
      <c r="I36" s="69">
        <v>1</v>
      </c>
      <c r="J36" s="22">
        <v>0.14285714285714285</v>
      </c>
      <c r="K36" s="69">
        <v>0</v>
      </c>
      <c r="L36" s="22">
        <v>0</v>
      </c>
      <c r="M36" s="317"/>
    </row>
    <row r="37" spans="1:13" ht="14.25">
      <c r="A37" s="263" t="s">
        <v>347</v>
      </c>
      <c r="B37" s="138" t="s">
        <v>348</v>
      </c>
      <c r="C37" s="69">
        <v>0</v>
      </c>
      <c r="D37" s="22">
        <v>0</v>
      </c>
      <c r="E37" s="69">
        <v>0</v>
      </c>
      <c r="F37" s="22">
        <v>0</v>
      </c>
      <c r="G37" s="69">
        <v>0</v>
      </c>
      <c r="H37" s="22">
        <v>0</v>
      </c>
      <c r="I37" s="69">
        <v>0</v>
      </c>
      <c r="J37" s="22">
        <v>0</v>
      </c>
      <c r="K37" s="69">
        <v>0</v>
      </c>
      <c r="L37" s="22">
        <v>0</v>
      </c>
      <c r="M37" s="317"/>
    </row>
    <row r="38" spans="1:13" ht="14.25">
      <c r="A38" s="263" t="s">
        <v>349</v>
      </c>
      <c r="B38" s="138" t="s">
        <v>350</v>
      </c>
      <c r="C38" s="69">
        <v>0</v>
      </c>
      <c r="D38" s="22">
        <v>0</v>
      </c>
      <c r="E38" s="69">
        <v>0</v>
      </c>
      <c r="F38" s="22">
        <v>0</v>
      </c>
      <c r="G38" s="69">
        <v>0</v>
      </c>
      <c r="H38" s="22">
        <v>0</v>
      </c>
      <c r="I38" s="69">
        <v>0</v>
      </c>
      <c r="J38" s="22">
        <v>0</v>
      </c>
      <c r="K38" s="69">
        <v>1</v>
      </c>
      <c r="L38" s="22">
        <v>0.1111111111111111</v>
      </c>
      <c r="M38" s="446"/>
    </row>
    <row r="39" spans="1:12" ht="14.25">
      <c r="A39" s="263" t="s">
        <v>351</v>
      </c>
      <c r="B39" s="138" t="s">
        <v>352</v>
      </c>
      <c r="C39" s="69">
        <v>0</v>
      </c>
      <c r="D39" s="22">
        <v>0</v>
      </c>
      <c r="E39" s="69">
        <v>0</v>
      </c>
      <c r="F39" s="22">
        <v>0</v>
      </c>
      <c r="G39" s="69">
        <v>0</v>
      </c>
      <c r="H39" s="22">
        <v>0</v>
      </c>
      <c r="I39" s="69">
        <v>0</v>
      </c>
      <c r="J39" s="22">
        <v>0</v>
      </c>
      <c r="K39" s="69">
        <v>0</v>
      </c>
      <c r="L39" s="22">
        <v>0</v>
      </c>
    </row>
    <row r="40" spans="1:12" ht="14.25">
      <c r="A40" s="263" t="s">
        <v>353</v>
      </c>
      <c r="B40" s="138" t="s">
        <v>354</v>
      </c>
      <c r="C40" s="69">
        <v>0</v>
      </c>
      <c r="D40" s="22">
        <v>0</v>
      </c>
      <c r="E40" s="69">
        <v>0</v>
      </c>
      <c r="F40" s="22">
        <v>0</v>
      </c>
      <c r="G40" s="69">
        <v>0</v>
      </c>
      <c r="H40" s="22">
        <v>0</v>
      </c>
      <c r="I40" s="69">
        <v>0</v>
      </c>
      <c r="J40" s="22">
        <v>0</v>
      </c>
      <c r="K40" s="69">
        <v>0</v>
      </c>
      <c r="L40" s="22">
        <v>0</v>
      </c>
    </row>
    <row r="41" spans="1:12" ht="15" thickBot="1">
      <c r="A41" s="264" t="s">
        <v>355</v>
      </c>
      <c r="B41" s="145" t="s">
        <v>356</v>
      </c>
      <c r="C41" s="71">
        <v>0</v>
      </c>
      <c r="D41" s="25">
        <v>0</v>
      </c>
      <c r="E41" s="71">
        <v>0</v>
      </c>
      <c r="F41" s="25">
        <v>0</v>
      </c>
      <c r="G41" s="71">
        <v>0</v>
      </c>
      <c r="H41" s="25">
        <v>0</v>
      </c>
      <c r="I41" s="71">
        <v>0</v>
      </c>
      <c r="J41" s="25">
        <v>0</v>
      </c>
      <c r="K41" s="71">
        <v>0</v>
      </c>
      <c r="L41" s="25">
        <v>0</v>
      </c>
    </row>
    <row r="42" spans="1:13" ht="14.25">
      <c r="A42" s="262" t="s">
        <v>357</v>
      </c>
      <c r="B42" s="89" t="s">
        <v>358</v>
      </c>
      <c r="C42" s="115">
        <v>6</v>
      </c>
      <c r="D42" s="181">
        <v>0.08955223880597014</v>
      </c>
      <c r="E42" s="115">
        <v>8</v>
      </c>
      <c r="F42" s="181">
        <v>0.1111111111111111</v>
      </c>
      <c r="G42" s="115">
        <v>2</v>
      </c>
      <c r="H42" s="181">
        <v>0.3333333333333333</v>
      </c>
      <c r="I42" s="115">
        <v>0</v>
      </c>
      <c r="J42" s="184">
        <v>0</v>
      </c>
      <c r="K42" s="115">
        <v>0</v>
      </c>
      <c r="L42" s="184">
        <v>0</v>
      </c>
      <c r="M42" s="317"/>
    </row>
    <row r="43" spans="1:13" ht="14.25">
      <c r="A43" s="263" t="s">
        <v>359</v>
      </c>
      <c r="B43" s="138" t="s">
        <v>360</v>
      </c>
      <c r="C43" s="69">
        <v>1</v>
      </c>
      <c r="D43" s="22">
        <v>0.014925373134328358</v>
      </c>
      <c r="E43" s="69">
        <v>4</v>
      </c>
      <c r="F43" s="22">
        <v>0.05555555555555555</v>
      </c>
      <c r="G43" s="69">
        <v>1</v>
      </c>
      <c r="H43" s="22">
        <v>0.16666666666666666</v>
      </c>
      <c r="I43" s="69">
        <v>0</v>
      </c>
      <c r="J43" s="22">
        <v>0</v>
      </c>
      <c r="K43" s="69">
        <v>1</v>
      </c>
      <c r="L43" s="22">
        <v>0.1111111111111111</v>
      </c>
      <c r="M43" s="317"/>
    </row>
    <row r="44" spans="1:13" ht="15" thickBot="1">
      <c r="A44" s="264" t="s">
        <v>361</v>
      </c>
      <c r="B44" s="145" t="s">
        <v>362</v>
      </c>
      <c r="C44" s="71">
        <v>11</v>
      </c>
      <c r="D44" s="25">
        <v>0.16417910447761194</v>
      </c>
      <c r="E44" s="71">
        <v>20</v>
      </c>
      <c r="F44" s="25">
        <v>0.2777777777777778</v>
      </c>
      <c r="G44" s="71">
        <v>0</v>
      </c>
      <c r="H44" s="25">
        <v>0</v>
      </c>
      <c r="I44" s="71">
        <v>1</v>
      </c>
      <c r="J44" s="25">
        <v>0.14285714285714285</v>
      </c>
      <c r="K44" s="71">
        <v>1</v>
      </c>
      <c r="L44" s="25">
        <v>0.1111111111111111</v>
      </c>
      <c r="M44" s="317"/>
    </row>
    <row r="45" spans="1:13" ht="15" thickBot="1">
      <c r="A45" s="209" t="s">
        <v>363</v>
      </c>
      <c r="B45" s="101" t="s">
        <v>364</v>
      </c>
      <c r="C45" s="111">
        <v>21</v>
      </c>
      <c r="D45" s="179">
        <v>0.31343283582089554</v>
      </c>
      <c r="E45" s="111">
        <v>17</v>
      </c>
      <c r="F45" s="179">
        <v>0.2361111111111111</v>
      </c>
      <c r="G45" s="111">
        <v>1</v>
      </c>
      <c r="H45" s="179">
        <v>0.16666666666666666</v>
      </c>
      <c r="I45" s="111">
        <v>1</v>
      </c>
      <c r="J45" s="179">
        <v>0.14285714285714285</v>
      </c>
      <c r="K45" s="111">
        <v>1</v>
      </c>
      <c r="L45" s="179">
        <v>0.1111111111111111</v>
      </c>
      <c r="M45" s="317"/>
    </row>
    <row r="46" spans="1:13" ht="15" thickBot="1">
      <c r="A46" s="493" t="s">
        <v>78</v>
      </c>
      <c r="B46" s="536"/>
      <c r="C46" s="31">
        <v>67</v>
      </c>
      <c r="D46" s="33">
        <v>1</v>
      </c>
      <c r="E46" s="31">
        <v>72</v>
      </c>
      <c r="F46" s="33">
        <v>1</v>
      </c>
      <c r="G46" s="31">
        <v>6</v>
      </c>
      <c r="H46" s="33">
        <v>1</v>
      </c>
      <c r="I46" s="102">
        <v>7</v>
      </c>
      <c r="J46" s="30">
        <v>1</v>
      </c>
      <c r="K46" s="102">
        <v>9</v>
      </c>
      <c r="L46" s="30">
        <v>1</v>
      </c>
      <c r="M46" s="316"/>
    </row>
    <row r="47" spans="1:10" ht="14.25">
      <c r="A47" s="241"/>
      <c r="B47" s="75"/>
      <c r="C47" s="75"/>
      <c r="D47" s="75"/>
      <c r="E47" s="75"/>
      <c r="F47" s="75"/>
      <c r="G47" s="75"/>
      <c r="H47" s="75"/>
      <c r="I47" s="75"/>
      <c r="J47" s="75"/>
    </row>
    <row r="48" spans="1:11" ht="14.25">
      <c r="A48" s="570"/>
      <c r="B48" s="570"/>
      <c r="C48" s="570"/>
      <c r="D48" s="570"/>
      <c r="E48" s="570"/>
      <c r="F48" s="570"/>
      <c r="G48" s="470" t="s">
        <v>432</v>
      </c>
      <c r="H48" s="242"/>
      <c r="I48" s="470"/>
      <c r="J48" s="242"/>
      <c r="K48" s="470"/>
    </row>
  </sheetData>
  <sheetProtection/>
  <mergeCells count="11">
    <mergeCell ref="A48:F48"/>
    <mergeCell ref="A3:A4"/>
    <mergeCell ref="B3:B4"/>
    <mergeCell ref="K3:L3"/>
    <mergeCell ref="C3:D3"/>
    <mergeCell ref="A2:L2"/>
    <mergeCell ref="A1:L1"/>
    <mergeCell ref="E3:F3"/>
    <mergeCell ref="G3:H3"/>
    <mergeCell ref="A46:B46"/>
    <mergeCell ref="I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5"/>
  <sheetViews>
    <sheetView zoomScalePageLayoutView="0" workbookViewId="0" topLeftCell="A34">
      <selection activeCell="F34" sqref="F1:F16384"/>
    </sheetView>
  </sheetViews>
  <sheetFormatPr defaultColWidth="11.421875" defaultRowHeight="15"/>
  <cols>
    <col min="1" max="1" width="7.7109375" style="291" customWidth="1"/>
    <col min="2" max="2" width="63.00390625" style="291" bestFit="1" customWidth="1"/>
    <col min="3" max="5" width="12.7109375" style="291" customWidth="1"/>
    <col min="6" max="6" width="11.421875" style="369" customWidth="1"/>
    <col min="7" max="16384" width="11.421875" style="291" customWidth="1"/>
  </cols>
  <sheetData>
    <row r="1" spans="1:5" ht="49.5" customHeight="1" thickBot="1" thickTop="1">
      <c r="A1" s="475" t="s">
        <v>399</v>
      </c>
      <c r="B1" s="476"/>
      <c r="C1" s="476"/>
      <c r="D1" s="476"/>
      <c r="E1" s="586"/>
    </row>
    <row r="2" spans="1:5" ht="24.75" customHeight="1" thickBot="1" thickTop="1">
      <c r="A2" s="587" t="s">
        <v>283</v>
      </c>
      <c r="B2" s="588" t="s">
        <v>286</v>
      </c>
      <c r="C2" s="589" t="s">
        <v>284</v>
      </c>
      <c r="D2" s="590"/>
      <c r="E2" s="591" t="s">
        <v>78</v>
      </c>
    </row>
    <row r="3" spans="1:5" ht="24.75" customHeight="1" thickBot="1">
      <c r="A3" s="587"/>
      <c r="B3" s="588"/>
      <c r="C3" s="278" t="s">
        <v>79</v>
      </c>
      <c r="D3" s="295" t="s">
        <v>80</v>
      </c>
      <c r="E3" s="592"/>
    </row>
    <row r="4" spans="1:6" ht="15" thickBot="1">
      <c r="A4" s="209" t="s">
        <v>41</v>
      </c>
      <c r="B4" s="101" t="s">
        <v>287</v>
      </c>
      <c r="C4" s="236">
        <v>0</v>
      </c>
      <c r="D4" s="437">
        <v>4</v>
      </c>
      <c r="E4" s="197">
        <v>4</v>
      </c>
      <c r="F4" s="370"/>
    </row>
    <row r="5" spans="1:6" ht="14.25">
      <c r="A5" s="262" t="s">
        <v>288</v>
      </c>
      <c r="B5" s="89" t="s">
        <v>289</v>
      </c>
      <c r="C5" s="182">
        <v>0</v>
      </c>
      <c r="D5" s="410">
        <v>1</v>
      </c>
      <c r="E5" s="198">
        <v>1</v>
      </c>
      <c r="F5" s="370"/>
    </row>
    <row r="6" spans="1:6" ht="14.25">
      <c r="A6" s="263" t="s">
        <v>290</v>
      </c>
      <c r="B6" s="138" t="s">
        <v>291</v>
      </c>
      <c r="C6" s="157">
        <v>0</v>
      </c>
      <c r="D6" s="199">
        <v>0</v>
      </c>
      <c r="E6" s="93">
        <v>0</v>
      </c>
      <c r="F6" s="370"/>
    </row>
    <row r="7" spans="1:5" ht="14.25">
      <c r="A7" s="263" t="s">
        <v>292</v>
      </c>
      <c r="B7" s="138" t="s">
        <v>293</v>
      </c>
      <c r="C7" s="157">
        <v>0</v>
      </c>
      <c r="D7" s="199">
        <v>0</v>
      </c>
      <c r="E7" s="93">
        <v>0</v>
      </c>
    </row>
    <row r="8" spans="1:5" ht="14.25">
      <c r="A8" s="263" t="s">
        <v>294</v>
      </c>
      <c r="B8" s="138" t="s">
        <v>295</v>
      </c>
      <c r="C8" s="157">
        <v>0</v>
      </c>
      <c r="D8" s="199">
        <v>0</v>
      </c>
      <c r="E8" s="93">
        <v>0</v>
      </c>
    </row>
    <row r="9" spans="1:5" ht="14.25">
      <c r="A9" s="263" t="s">
        <v>296</v>
      </c>
      <c r="B9" s="138" t="s">
        <v>297</v>
      </c>
      <c r="C9" s="157">
        <v>0</v>
      </c>
      <c r="D9" s="199">
        <v>0</v>
      </c>
      <c r="E9" s="93">
        <v>0</v>
      </c>
    </row>
    <row r="10" spans="1:5" ht="14.25">
      <c r="A10" s="263" t="s">
        <v>298</v>
      </c>
      <c r="B10" s="138" t="s">
        <v>299</v>
      </c>
      <c r="C10" s="157">
        <v>0</v>
      </c>
      <c r="D10" s="199">
        <v>0</v>
      </c>
      <c r="E10" s="93">
        <v>0</v>
      </c>
    </row>
    <row r="11" spans="1:5" ht="14.25">
      <c r="A11" s="263" t="s">
        <v>300</v>
      </c>
      <c r="B11" s="138" t="s">
        <v>301</v>
      </c>
      <c r="C11" s="157">
        <v>0</v>
      </c>
      <c r="D11" s="199">
        <v>0</v>
      </c>
      <c r="E11" s="93">
        <v>0</v>
      </c>
    </row>
    <row r="12" spans="1:6" ht="15" thickBot="1">
      <c r="A12" s="264" t="s">
        <v>302</v>
      </c>
      <c r="B12" s="145" t="s">
        <v>303</v>
      </c>
      <c r="C12" s="158">
        <v>0</v>
      </c>
      <c r="D12" s="200">
        <v>0</v>
      </c>
      <c r="E12" s="95">
        <v>0</v>
      </c>
      <c r="F12" s="370"/>
    </row>
    <row r="13" spans="1:6" ht="14.25">
      <c r="A13" s="262" t="s">
        <v>304</v>
      </c>
      <c r="B13" s="89" t="s">
        <v>305</v>
      </c>
      <c r="C13" s="182">
        <v>0</v>
      </c>
      <c r="D13" s="410">
        <v>0</v>
      </c>
      <c r="E13" s="198">
        <v>0</v>
      </c>
      <c r="F13" s="370"/>
    </row>
    <row r="14" spans="1:5" ht="14.25">
      <c r="A14" s="263" t="s">
        <v>306</v>
      </c>
      <c r="B14" s="138" t="s">
        <v>305</v>
      </c>
      <c r="C14" s="157">
        <v>0</v>
      </c>
      <c r="D14" s="199">
        <v>0</v>
      </c>
      <c r="E14" s="93">
        <v>0</v>
      </c>
    </row>
    <row r="15" spans="1:5" ht="15" thickBot="1">
      <c r="A15" s="264" t="s">
        <v>307</v>
      </c>
      <c r="B15" s="145" t="s">
        <v>308</v>
      </c>
      <c r="C15" s="158">
        <v>0</v>
      </c>
      <c r="D15" s="200">
        <v>0</v>
      </c>
      <c r="E15" s="95">
        <v>0</v>
      </c>
    </row>
    <row r="16" spans="1:5" ht="14.25">
      <c r="A16" s="262" t="s">
        <v>309</v>
      </c>
      <c r="B16" s="89" t="s">
        <v>310</v>
      </c>
      <c r="C16" s="182">
        <v>0</v>
      </c>
      <c r="D16" s="410">
        <v>0</v>
      </c>
      <c r="E16" s="198">
        <v>0</v>
      </c>
    </row>
    <row r="17" spans="1:5" ht="14.25">
      <c r="A17" s="263" t="s">
        <v>311</v>
      </c>
      <c r="B17" s="138" t="s">
        <v>310</v>
      </c>
      <c r="C17" s="157">
        <v>0</v>
      </c>
      <c r="D17" s="199">
        <v>0</v>
      </c>
      <c r="E17" s="93">
        <v>0</v>
      </c>
    </row>
    <row r="18" spans="1:5" ht="15" thickBot="1">
      <c r="A18" s="264" t="s">
        <v>312</v>
      </c>
      <c r="B18" s="145" t="s">
        <v>313</v>
      </c>
      <c r="C18" s="158">
        <v>0</v>
      </c>
      <c r="D18" s="200">
        <v>0</v>
      </c>
      <c r="E18" s="95">
        <v>0</v>
      </c>
    </row>
    <row r="19" spans="1:6" ht="14.25">
      <c r="A19" s="262" t="s">
        <v>314</v>
      </c>
      <c r="B19" s="89" t="s">
        <v>315</v>
      </c>
      <c r="C19" s="182">
        <v>0</v>
      </c>
      <c r="D19" s="410">
        <v>0</v>
      </c>
      <c r="E19" s="198">
        <v>0</v>
      </c>
      <c r="F19" s="370"/>
    </row>
    <row r="20" spans="1:6" ht="14.25">
      <c r="A20" s="263" t="s">
        <v>316</v>
      </c>
      <c r="B20" s="138" t="s">
        <v>317</v>
      </c>
      <c r="C20" s="157">
        <v>0</v>
      </c>
      <c r="D20" s="199">
        <v>0</v>
      </c>
      <c r="E20" s="93">
        <v>0</v>
      </c>
      <c r="F20" s="370"/>
    </row>
    <row r="21" spans="1:6" ht="14.25">
      <c r="A21" s="263" t="s">
        <v>318</v>
      </c>
      <c r="B21" s="138" t="s">
        <v>319</v>
      </c>
      <c r="C21" s="157">
        <v>0</v>
      </c>
      <c r="D21" s="199">
        <v>0</v>
      </c>
      <c r="E21" s="93">
        <v>0</v>
      </c>
      <c r="F21" s="370"/>
    </row>
    <row r="22" spans="1:5" ht="14.25">
      <c r="A22" s="263" t="s">
        <v>320</v>
      </c>
      <c r="B22" s="265" t="s">
        <v>321</v>
      </c>
      <c r="C22" s="157">
        <v>0</v>
      </c>
      <c r="D22" s="199">
        <v>0</v>
      </c>
      <c r="E22" s="93">
        <v>0</v>
      </c>
    </row>
    <row r="23" spans="1:6" ht="14.25">
      <c r="A23" s="263" t="s">
        <v>322</v>
      </c>
      <c r="B23" s="138" t="s">
        <v>323</v>
      </c>
      <c r="C23" s="157">
        <v>0</v>
      </c>
      <c r="D23" s="199">
        <v>0</v>
      </c>
      <c r="E23" s="93">
        <v>0</v>
      </c>
      <c r="F23" s="370"/>
    </row>
    <row r="24" spans="1:5" ht="15" thickBot="1">
      <c r="A24" s="264" t="s">
        <v>324</v>
      </c>
      <c r="B24" s="145" t="s">
        <v>325</v>
      </c>
      <c r="C24" s="158">
        <v>0</v>
      </c>
      <c r="D24" s="200">
        <v>0</v>
      </c>
      <c r="E24" s="95">
        <v>0</v>
      </c>
    </row>
    <row r="25" spans="1:5" ht="14.25">
      <c r="A25" s="262" t="s">
        <v>326</v>
      </c>
      <c r="B25" s="89" t="s">
        <v>327</v>
      </c>
      <c r="C25" s="182">
        <v>0</v>
      </c>
      <c r="D25" s="410">
        <v>0</v>
      </c>
      <c r="E25" s="198">
        <v>0</v>
      </c>
    </row>
    <row r="26" spans="1:5" ht="14.25">
      <c r="A26" s="263" t="s">
        <v>328</v>
      </c>
      <c r="B26" s="138" t="s">
        <v>329</v>
      </c>
      <c r="C26" s="157">
        <v>0</v>
      </c>
      <c r="D26" s="199">
        <v>0</v>
      </c>
      <c r="E26" s="93">
        <v>0</v>
      </c>
    </row>
    <row r="27" spans="1:6" ht="14.25">
      <c r="A27" s="263" t="s">
        <v>330</v>
      </c>
      <c r="B27" s="138" t="s">
        <v>331</v>
      </c>
      <c r="C27" s="157">
        <v>0</v>
      </c>
      <c r="D27" s="199">
        <v>0</v>
      </c>
      <c r="E27" s="93">
        <v>0</v>
      </c>
      <c r="F27" s="370"/>
    </row>
    <row r="28" spans="1:5" ht="14.25">
      <c r="A28" s="263" t="s">
        <v>332</v>
      </c>
      <c r="B28" s="138" t="s">
        <v>333</v>
      </c>
      <c r="C28" s="157">
        <v>0</v>
      </c>
      <c r="D28" s="199">
        <v>0</v>
      </c>
      <c r="E28" s="93">
        <v>0</v>
      </c>
    </row>
    <row r="29" spans="1:5" ht="14.25">
      <c r="A29" s="263" t="s">
        <v>334</v>
      </c>
      <c r="B29" s="138" t="s">
        <v>335</v>
      </c>
      <c r="C29" s="157">
        <v>0</v>
      </c>
      <c r="D29" s="199">
        <v>0</v>
      </c>
      <c r="E29" s="93">
        <v>0</v>
      </c>
    </row>
    <row r="30" spans="1:5" ht="14.25">
      <c r="A30" s="185">
        <v>55</v>
      </c>
      <c r="B30" s="138" t="s">
        <v>336</v>
      </c>
      <c r="C30" s="157">
        <v>0</v>
      </c>
      <c r="D30" s="199">
        <v>0</v>
      </c>
      <c r="E30" s="93">
        <v>0</v>
      </c>
    </row>
    <row r="31" spans="1:5" ht="14.25">
      <c r="A31" s="263" t="s">
        <v>337</v>
      </c>
      <c r="B31" s="138" t="s">
        <v>338</v>
      </c>
      <c r="C31" s="157">
        <v>0</v>
      </c>
      <c r="D31" s="199">
        <v>0</v>
      </c>
      <c r="E31" s="93">
        <v>0</v>
      </c>
    </row>
    <row r="32" spans="1:5" ht="15" thickBot="1">
      <c r="A32" s="264" t="s">
        <v>339</v>
      </c>
      <c r="B32" s="145" t="s">
        <v>340</v>
      </c>
      <c r="C32" s="158">
        <v>0</v>
      </c>
      <c r="D32" s="200">
        <v>0</v>
      </c>
      <c r="E32" s="95">
        <v>0</v>
      </c>
    </row>
    <row r="33" spans="1:5" ht="14.25">
      <c r="A33" s="262" t="s">
        <v>341</v>
      </c>
      <c r="B33" s="89" t="s">
        <v>342</v>
      </c>
      <c r="C33" s="182">
        <v>0</v>
      </c>
      <c r="D33" s="410">
        <v>0</v>
      </c>
      <c r="E33" s="198">
        <v>0</v>
      </c>
    </row>
    <row r="34" spans="1:5" ht="14.25">
      <c r="A34" s="263" t="s">
        <v>343</v>
      </c>
      <c r="B34" s="138" t="s">
        <v>344</v>
      </c>
      <c r="C34" s="157">
        <v>0</v>
      </c>
      <c r="D34" s="199">
        <v>0</v>
      </c>
      <c r="E34" s="93">
        <v>0</v>
      </c>
    </row>
    <row r="35" spans="1:6" ht="14.25">
      <c r="A35" s="263" t="s">
        <v>345</v>
      </c>
      <c r="B35" s="138" t="s">
        <v>346</v>
      </c>
      <c r="C35" s="157">
        <v>0</v>
      </c>
      <c r="D35" s="199">
        <v>0</v>
      </c>
      <c r="E35" s="93">
        <v>0</v>
      </c>
      <c r="F35" s="370"/>
    </row>
    <row r="36" spans="1:6" ht="14.25">
      <c r="A36" s="263" t="s">
        <v>347</v>
      </c>
      <c r="B36" s="138" t="s">
        <v>348</v>
      </c>
      <c r="C36" s="157">
        <v>0</v>
      </c>
      <c r="D36" s="199">
        <v>0</v>
      </c>
      <c r="E36" s="93">
        <v>0</v>
      </c>
      <c r="F36" s="370"/>
    </row>
    <row r="37" spans="1:6" ht="14.25">
      <c r="A37" s="263" t="s">
        <v>349</v>
      </c>
      <c r="B37" s="138" t="s">
        <v>350</v>
      </c>
      <c r="C37" s="157">
        <v>0</v>
      </c>
      <c r="D37" s="199">
        <v>1</v>
      </c>
      <c r="E37" s="93">
        <v>1</v>
      </c>
      <c r="F37" s="446"/>
    </row>
    <row r="38" spans="1:5" ht="14.25">
      <c r="A38" s="263" t="s">
        <v>351</v>
      </c>
      <c r="B38" s="138" t="s">
        <v>352</v>
      </c>
      <c r="C38" s="157">
        <v>0</v>
      </c>
      <c r="D38" s="199">
        <v>0</v>
      </c>
      <c r="E38" s="93">
        <v>0</v>
      </c>
    </row>
    <row r="39" spans="1:5" ht="14.25">
      <c r="A39" s="263" t="s">
        <v>353</v>
      </c>
      <c r="B39" s="138" t="s">
        <v>354</v>
      </c>
      <c r="C39" s="157">
        <v>0</v>
      </c>
      <c r="D39" s="199">
        <v>0</v>
      </c>
      <c r="E39" s="93">
        <v>0</v>
      </c>
    </row>
    <row r="40" spans="1:5" ht="15" thickBot="1">
      <c r="A40" s="264" t="s">
        <v>355</v>
      </c>
      <c r="B40" s="145" t="s">
        <v>356</v>
      </c>
      <c r="C40" s="158">
        <v>0</v>
      </c>
      <c r="D40" s="200">
        <v>0</v>
      </c>
      <c r="E40" s="95">
        <v>0</v>
      </c>
    </row>
    <row r="41" spans="1:6" ht="27">
      <c r="A41" s="262" t="s">
        <v>357</v>
      </c>
      <c r="B41" s="89" t="s">
        <v>358</v>
      </c>
      <c r="C41" s="182">
        <v>0</v>
      </c>
      <c r="D41" s="410">
        <v>0</v>
      </c>
      <c r="E41" s="198">
        <v>0</v>
      </c>
      <c r="F41" s="370"/>
    </row>
    <row r="42" spans="1:6" ht="14.25">
      <c r="A42" s="263" t="s">
        <v>359</v>
      </c>
      <c r="B42" s="138" t="s">
        <v>360</v>
      </c>
      <c r="C42" s="157">
        <v>0</v>
      </c>
      <c r="D42" s="199">
        <v>1</v>
      </c>
      <c r="E42" s="93">
        <v>1</v>
      </c>
      <c r="F42" s="370"/>
    </row>
    <row r="43" spans="1:6" ht="15" thickBot="1">
      <c r="A43" s="264" t="s">
        <v>361</v>
      </c>
      <c r="B43" s="145" t="s">
        <v>362</v>
      </c>
      <c r="C43" s="158">
        <v>0</v>
      </c>
      <c r="D43" s="200">
        <v>1</v>
      </c>
      <c r="E43" s="95">
        <v>1</v>
      </c>
      <c r="F43" s="370"/>
    </row>
    <row r="44" spans="1:6" ht="15" thickBot="1">
      <c r="A44" s="209" t="s">
        <v>363</v>
      </c>
      <c r="B44" s="101" t="s">
        <v>364</v>
      </c>
      <c r="C44" s="192">
        <v>0</v>
      </c>
      <c r="D44" s="409">
        <v>1</v>
      </c>
      <c r="E44" s="88">
        <v>1</v>
      </c>
      <c r="F44" s="370"/>
    </row>
    <row r="45" spans="1:6" ht="15" thickBot="1">
      <c r="A45" s="493" t="s">
        <v>78</v>
      </c>
      <c r="B45" s="536"/>
      <c r="C45" s="195">
        <v>0</v>
      </c>
      <c r="D45" s="202">
        <v>9</v>
      </c>
      <c r="E45" s="205">
        <v>9</v>
      </c>
      <c r="F45" s="371"/>
    </row>
  </sheetData>
  <sheetProtection/>
  <mergeCells count="6">
    <mergeCell ref="A1:E1"/>
    <mergeCell ref="A2:A3"/>
    <mergeCell ref="B2:B3"/>
    <mergeCell ref="C2:D2"/>
    <mergeCell ref="E2:E3"/>
    <mergeCell ref="A45:B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PageLayoutView="0" workbookViewId="0" topLeftCell="A34">
      <selection activeCell="K34" sqref="K1:K16384"/>
    </sheetView>
  </sheetViews>
  <sheetFormatPr defaultColWidth="11.421875" defaultRowHeight="15"/>
  <cols>
    <col min="1" max="1" width="7.7109375" style="291" customWidth="1"/>
    <col min="2" max="2" width="67.00390625" style="291" bestFit="1" customWidth="1"/>
    <col min="3" max="10" width="11.42187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5" t="s">
        <v>400</v>
      </c>
      <c r="B1" s="476"/>
      <c r="C1" s="476"/>
      <c r="D1" s="476"/>
      <c r="E1" s="476"/>
      <c r="F1" s="476"/>
      <c r="G1" s="476"/>
      <c r="H1" s="476"/>
      <c r="I1" s="496"/>
      <c r="J1" s="497"/>
    </row>
    <row r="2" spans="1:10" ht="24.75" customHeight="1" thickBot="1" thickTop="1">
      <c r="A2" s="593" t="s">
        <v>232</v>
      </c>
      <c r="B2" s="481" t="s">
        <v>286</v>
      </c>
      <c r="C2" s="504" t="s">
        <v>81</v>
      </c>
      <c r="D2" s="505"/>
      <c r="E2" s="505"/>
      <c r="F2" s="505"/>
      <c r="G2" s="505"/>
      <c r="H2" s="505"/>
      <c r="I2" s="506" t="s">
        <v>78</v>
      </c>
      <c r="J2" s="559"/>
    </row>
    <row r="3" spans="1:10" ht="24.75" customHeight="1">
      <c r="A3" s="594"/>
      <c r="B3" s="486"/>
      <c r="C3" s="596" t="s">
        <v>82</v>
      </c>
      <c r="D3" s="501"/>
      <c r="E3" s="553" t="s">
        <v>83</v>
      </c>
      <c r="F3" s="554"/>
      <c r="G3" s="577" t="s">
        <v>84</v>
      </c>
      <c r="H3" s="578"/>
      <c r="I3" s="560"/>
      <c r="J3" s="561"/>
    </row>
    <row r="4" spans="1:10" ht="24.75" customHeight="1" thickBot="1">
      <c r="A4" s="595"/>
      <c r="B4" s="487"/>
      <c r="C4" s="37" t="s">
        <v>39</v>
      </c>
      <c r="D4" s="243" t="s">
        <v>40</v>
      </c>
      <c r="E4" s="37" t="s">
        <v>39</v>
      </c>
      <c r="F4" s="176" t="s">
        <v>40</v>
      </c>
      <c r="G4" s="63" t="s">
        <v>39</v>
      </c>
      <c r="H4" s="243" t="s">
        <v>40</v>
      </c>
      <c r="I4" s="84" t="s">
        <v>39</v>
      </c>
      <c r="J4" s="244" t="s">
        <v>40</v>
      </c>
    </row>
    <row r="5" spans="1:11" ht="15" thickBot="1">
      <c r="A5" s="177" t="s">
        <v>41</v>
      </c>
      <c r="B5" s="196" t="s">
        <v>287</v>
      </c>
      <c r="C5" s="372">
        <v>0</v>
      </c>
      <c r="D5" s="210">
        <v>0</v>
      </c>
      <c r="E5" s="372">
        <v>2</v>
      </c>
      <c r="F5" s="181">
        <v>0.4</v>
      </c>
      <c r="G5" s="442">
        <v>2</v>
      </c>
      <c r="H5" s="210">
        <v>0.5</v>
      </c>
      <c r="I5" s="372">
        <v>4</v>
      </c>
      <c r="J5" s="181">
        <v>0.4444444444444444</v>
      </c>
      <c r="K5" s="317"/>
    </row>
    <row r="6" spans="1:11" ht="14.25">
      <c r="A6" s="262" t="s">
        <v>288</v>
      </c>
      <c r="B6" s="89" t="s">
        <v>289</v>
      </c>
      <c r="C6" s="439">
        <v>0</v>
      </c>
      <c r="D6" s="210">
        <v>0</v>
      </c>
      <c r="E6" s="439">
        <v>0</v>
      </c>
      <c r="F6" s="181">
        <v>0</v>
      </c>
      <c r="G6" s="440">
        <v>1</v>
      </c>
      <c r="H6" s="210">
        <v>0.25</v>
      </c>
      <c r="I6" s="372">
        <v>1</v>
      </c>
      <c r="J6" s="181">
        <v>0.1111111111111111</v>
      </c>
      <c r="K6" s="317"/>
    </row>
    <row r="7" spans="1:11" ht="14.25">
      <c r="A7" s="263" t="s">
        <v>290</v>
      </c>
      <c r="B7" s="138" t="s">
        <v>291</v>
      </c>
      <c r="C7" s="373">
        <v>0</v>
      </c>
      <c r="D7" s="21">
        <v>0</v>
      </c>
      <c r="E7" s="373">
        <v>0</v>
      </c>
      <c r="F7" s="22">
        <v>0</v>
      </c>
      <c r="G7" s="374">
        <v>0</v>
      </c>
      <c r="H7" s="21">
        <v>0</v>
      </c>
      <c r="I7" s="375">
        <v>0</v>
      </c>
      <c r="J7" s="22">
        <v>0</v>
      </c>
      <c r="K7" s="317"/>
    </row>
    <row r="8" spans="1:10" ht="14.25">
      <c r="A8" s="263" t="s">
        <v>292</v>
      </c>
      <c r="B8" s="138" t="s">
        <v>293</v>
      </c>
      <c r="C8" s="266">
        <v>0</v>
      </c>
      <c r="D8" s="21">
        <v>0</v>
      </c>
      <c r="E8" s="266">
        <v>0</v>
      </c>
      <c r="F8" s="22">
        <v>0</v>
      </c>
      <c r="G8" s="267">
        <v>0</v>
      </c>
      <c r="H8" s="21">
        <v>0</v>
      </c>
      <c r="I8" s="127">
        <v>0</v>
      </c>
      <c r="J8" s="22">
        <v>0</v>
      </c>
    </row>
    <row r="9" spans="1:10" ht="14.25">
      <c r="A9" s="263" t="s">
        <v>294</v>
      </c>
      <c r="B9" s="138" t="s">
        <v>295</v>
      </c>
      <c r="C9" s="266">
        <v>0</v>
      </c>
      <c r="D9" s="21">
        <v>0</v>
      </c>
      <c r="E9" s="266">
        <v>0</v>
      </c>
      <c r="F9" s="22">
        <v>0</v>
      </c>
      <c r="G9" s="267">
        <v>0</v>
      </c>
      <c r="H9" s="21">
        <v>0</v>
      </c>
      <c r="I9" s="127">
        <v>0</v>
      </c>
      <c r="J9" s="22">
        <v>0</v>
      </c>
    </row>
    <row r="10" spans="1:10" ht="14.25">
      <c r="A10" s="263" t="s">
        <v>296</v>
      </c>
      <c r="B10" s="138" t="s">
        <v>297</v>
      </c>
      <c r="C10" s="266">
        <v>0</v>
      </c>
      <c r="D10" s="21">
        <v>0</v>
      </c>
      <c r="E10" s="266">
        <v>0</v>
      </c>
      <c r="F10" s="22">
        <v>0</v>
      </c>
      <c r="G10" s="267">
        <v>0</v>
      </c>
      <c r="H10" s="21">
        <v>0</v>
      </c>
      <c r="I10" s="127">
        <v>0</v>
      </c>
      <c r="J10" s="22">
        <v>0</v>
      </c>
    </row>
    <row r="11" spans="1:10" ht="14.25">
      <c r="A11" s="263" t="s">
        <v>298</v>
      </c>
      <c r="B11" s="138" t="s">
        <v>299</v>
      </c>
      <c r="C11" s="266">
        <v>0</v>
      </c>
      <c r="D11" s="21">
        <v>0</v>
      </c>
      <c r="E11" s="266">
        <v>0</v>
      </c>
      <c r="F11" s="22">
        <v>0</v>
      </c>
      <c r="G11" s="267">
        <v>0</v>
      </c>
      <c r="H11" s="21">
        <v>0</v>
      </c>
      <c r="I11" s="127">
        <v>0</v>
      </c>
      <c r="J11" s="22">
        <v>0</v>
      </c>
    </row>
    <row r="12" spans="1:10" ht="14.25">
      <c r="A12" s="263" t="s">
        <v>300</v>
      </c>
      <c r="B12" s="268" t="s">
        <v>301</v>
      </c>
      <c r="C12" s="266">
        <v>0</v>
      </c>
      <c r="D12" s="21">
        <v>0</v>
      </c>
      <c r="E12" s="266">
        <v>0</v>
      </c>
      <c r="F12" s="22">
        <v>0</v>
      </c>
      <c r="G12" s="267">
        <v>0</v>
      </c>
      <c r="H12" s="21">
        <v>0</v>
      </c>
      <c r="I12" s="127">
        <v>0</v>
      </c>
      <c r="J12" s="22">
        <v>0</v>
      </c>
    </row>
    <row r="13" spans="1:11" ht="15" thickBot="1">
      <c r="A13" s="264" t="s">
        <v>302</v>
      </c>
      <c r="B13" s="145" t="s">
        <v>303</v>
      </c>
      <c r="C13" s="376">
        <v>0</v>
      </c>
      <c r="D13" s="24">
        <v>0</v>
      </c>
      <c r="E13" s="376">
        <v>0</v>
      </c>
      <c r="F13" s="25">
        <v>0</v>
      </c>
      <c r="G13" s="377">
        <v>0</v>
      </c>
      <c r="H13" s="24">
        <v>0</v>
      </c>
      <c r="I13" s="378">
        <v>0</v>
      </c>
      <c r="J13" s="25">
        <v>0</v>
      </c>
      <c r="K13" s="317"/>
    </row>
    <row r="14" spans="1:11" ht="14.25">
      <c r="A14" s="271" t="s">
        <v>304</v>
      </c>
      <c r="B14" s="96" t="s">
        <v>305</v>
      </c>
      <c r="C14" s="439">
        <v>0</v>
      </c>
      <c r="D14" s="210">
        <v>0</v>
      </c>
      <c r="E14" s="439">
        <v>0</v>
      </c>
      <c r="F14" s="181">
        <v>0</v>
      </c>
      <c r="G14" s="440">
        <v>0</v>
      </c>
      <c r="H14" s="210">
        <v>0</v>
      </c>
      <c r="I14" s="372">
        <v>0</v>
      </c>
      <c r="J14" s="181">
        <v>0</v>
      </c>
      <c r="K14" s="317"/>
    </row>
    <row r="15" spans="1:10" ht="14.25">
      <c r="A15" s="263" t="s">
        <v>306</v>
      </c>
      <c r="B15" s="138" t="s">
        <v>305</v>
      </c>
      <c r="C15" s="266">
        <v>0</v>
      </c>
      <c r="D15" s="21">
        <v>0</v>
      </c>
      <c r="E15" s="266">
        <v>0</v>
      </c>
      <c r="F15" s="22">
        <v>0</v>
      </c>
      <c r="G15" s="267">
        <v>0</v>
      </c>
      <c r="H15" s="21">
        <v>0</v>
      </c>
      <c r="I15" s="127">
        <v>0</v>
      </c>
      <c r="J15" s="22">
        <v>0</v>
      </c>
    </row>
    <row r="16" spans="1:10" ht="15" thickBot="1">
      <c r="A16" s="272" t="s">
        <v>307</v>
      </c>
      <c r="B16" s="141" t="s">
        <v>308</v>
      </c>
      <c r="C16" s="269">
        <v>0</v>
      </c>
      <c r="D16" s="24">
        <v>0</v>
      </c>
      <c r="E16" s="269">
        <v>0</v>
      </c>
      <c r="F16" s="25">
        <v>0</v>
      </c>
      <c r="G16" s="270">
        <v>0</v>
      </c>
      <c r="H16" s="24">
        <v>0</v>
      </c>
      <c r="I16" s="251">
        <v>0</v>
      </c>
      <c r="J16" s="25">
        <v>0</v>
      </c>
    </row>
    <row r="17" spans="1:10" ht="14.25">
      <c r="A17" s="262" t="s">
        <v>309</v>
      </c>
      <c r="B17" s="89" t="s">
        <v>310</v>
      </c>
      <c r="C17" s="408">
        <v>0</v>
      </c>
      <c r="D17" s="210">
        <v>0</v>
      </c>
      <c r="E17" s="408">
        <v>0</v>
      </c>
      <c r="F17" s="181">
        <v>0</v>
      </c>
      <c r="G17" s="441">
        <v>0</v>
      </c>
      <c r="H17" s="210">
        <v>0</v>
      </c>
      <c r="I17" s="249">
        <v>0</v>
      </c>
      <c r="J17" s="181">
        <v>0</v>
      </c>
    </row>
    <row r="18" spans="1:10" ht="14.25">
      <c r="A18" s="263" t="s">
        <v>311</v>
      </c>
      <c r="B18" s="138" t="s">
        <v>310</v>
      </c>
      <c r="C18" s="266">
        <v>0</v>
      </c>
      <c r="D18" s="21">
        <v>0</v>
      </c>
      <c r="E18" s="266">
        <v>0</v>
      </c>
      <c r="F18" s="22">
        <v>0</v>
      </c>
      <c r="G18" s="267">
        <v>0</v>
      </c>
      <c r="H18" s="21">
        <v>0</v>
      </c>
      <c r="I18" s="127">
        <v>0</v>
      </c>
      <c r="J18" s="22">
        <v>0</v>
      </c>
    </row>
    <row r="19" spans="1:10" ht="15" thickBot="1">
      <c r="A19" s="264" t="s">
        <v>312</v>
      </c>
      <c r="B19" s="145" t="s">
        <v>313</v>
      </c>
      <c r="C19" s="269">
        <v>0</v>
      </c>
      <c r="D19" s="24">
        <v>0</v>
      </c>
      <c r="E19" s="269">
        <v>0</v>
      </c>
      <c r="F19" s="25">
        <v>0</v>
      </c>
      <c r="G19" s="270">
        <v>0</v>
      </c>
      <c r="H19" s="24">
        <v>0</v>
      </c>
      <c r="I19" s="251">
        <v>0</v>
      </c>
      <c r="J19" s="25">
        <v>0</v>
      </c>
    </row>
    <row r="20" spans="1:11" ht="14.25">
      <c r="A20" s="271" t="s">
        <v>314</v>
      </c>
      <c r="B20" s="96" t="s">
        <v>315</v>
      </c>
      <c r="C20" s="439">
        <v>0</v>
      </c>
      <c r="D20" s="210">
        <v>0</v>
      </c>
      <c r="E20" s="439">
        <v>0</v>
      </c>
      <c r="F20" s="181">
        <v>0</v>
      </c>
      <c r="G20" s="440">
        <v>0</v>
      </c>
      <c r="H20" s="210">
        <v>0</v>
      </c>
      <c r="I20" s="372">
        <v>0</v>
      </c>
      <c r="J20" s="181">
        <v>0</v>
      </c>
      <c r="K20" s="317"/>
    </row>
    <row r="21" spans="1:11" ht="14.25">
      <c r="A21" s="263" t="s">
        <v>316</v>
      </c>
      <c r="B21" s="138" t="s">
        <v>317</v>
      </c>
      <c r="C21" s="373">
        <v>0</v>
      </c>
      <c r="D21" s="21">
        <v>0</v>
      </c>
      <c r="E21" s="373">
        <v>0</v>
      </c>
      <c r="F21" s="22">
        <v>0</v>
      </c>
      <c r="G21" s="374">
        <v>0</v>
      </c>
      <c r="H21" s="21">
        <v>0</v>
      </c>
      <c r="I21" s="375">
        <v>0</v>
      </c>
      <c r="J21" s="22">
        <v>0</v>
      </c>
      <c r="K21" s="317"/>
    </row>
    <row r="22" spans="1:11" ht="14.25">
      <c r="A22" s="263" t="s">
        <v>318</v>
      </c>
      <c r="B22" s="138" t="s">
        <v>319</v>
      </c>
      <c r="C22" s="373">
        <v>0</v>
      </c>
      <c r="D22" s="21">
        <v>0</v>
      </c>
      <c r="E22" s="373">
        <v>0</v>
      </c>
      <c r="F22" s="22">
        <v>0</v>
      </c>
      <c r="G22" s="374">
        <v>0</v>
      </c>
      <c r="H22" s="21">
        <v>0</v>
      </c>
      <c r="I22" s="375">
        <v>0</v>
      </c>
      <c r="J22" s="22">
        <v>0</v>
      </c>
      <c r="K22" s="317"/>
    </row>
    <row r="23" spans="1:10" ht="14.25">
      <c r="A23" s="263" t="s">
        <v>320</v>
      </c>
      <c r="B23" s="273" t="s">
        <v>321</v>
      </c>
      <c r="C23" s="266">
        <v>0</v>
      </c>
      <c r="D23" s="21">
        <v>0</v>
      </c>
      <c r="E23" s="266">
        <v>0</v>
      </c>
      <c r="F23" s="22">
        <v>0</v>
      </c>
      <c r="G23" s="267">
        <v>0</v>
      </c>
      <c r="H23" s="21">
        <v>0</v>
      </c>
      <c r="I23" s="127">
        <v>0</v>
      </c>
      <c r="J23" s="22">
        <v>0</v>
      </c>
    </row>
    <row r="24" spans="1:11" ht="14.25">
      <c r="A24" s="263" t="s">
        <v>322</v>
      </c>
      <c r="B24" s="138" t="s">
        <v>323</v>
      </c>
      <c r="C24" s="373">
        <v>0</v>
      </c>
      <c r="D24" s="21">
        <v>0</v>
      </c>
      <c r="E24" s="373">
        <v>0</v>
      </c>
      <c r="F24" s="22">
        <v>0</v>
      </c>
      <c r="G24" s="374">
        <v>0</v>
      </c>
      <c r="H24" s="21">
        <v>0</v>
      </c>
      <c r="I24" s="375">
        <v>0</v>
      </c>
      <c r="J24" s="22">
        <v>0</v>
      </c>
      <c r="K24" s="317"/>
    </row>
    <row r="25" spans="1:10" ht="15" thickBot="1">
      <c r="A25" s="272" t="s">
        <v>324</v>
      </c>
      <c r="B25" s="141" t="s">
        <v>325</v>
      </c>
      <c r="C25" s="269">
        <v>0</v>
      </c>
      <c r="D25" s="24">
        <v>0</v>
      </c>
      <c r="E25" s="269">
        <v>0</v>
      </c>
      <c r="F25" s="25">
        <v>0</v>
      </c>
      <c r="G25" s="270">
        <v>0</v>
      </c>
      <c r="H25" s="24">
        <v>0</v>
      </c>
      <c r="I25" s="251">
        <v>0</v>
      </c>
      <c r="J25" s="25">
        <v>0</v>
      </c>
    </row>
    <row r="26" spans="1:10" ht="14.25">
      <c r="A26" s="262" t="s">
        <v>326</v>
      </c>
      <c r="B26" s="89" t="s">
        <v>327</v>
      </c>
      <c r="C26" s="408">
        <v>0</v>
      </c>
      <c r="D26" s="210">
        <v>0</v>
      </c>
      <c r="E26" s="408">
        <v>0</v>
      </c>
      <c r="F26" s="181">
        <v>0</v>
      </c>
      <c r="G26" s="441">
        <v>0</v>
      </c>
      <c r="H26" s="210">
        <v>0</v>
      </c>
      <c r="I26" s="249">
        <v>0</v>
      </c>
      <c r="J26" s="181">
        <v>0</v>
      </c>
    </row>
    <row r="27" spans="1:10" ht="14.25">
      <c r="A27" s="263" t="s">
        <v>328</v>
      </c>
      <c r="B27" s="138" t="s">
        <v>329</v>
      </c>
      <c r="C27" s="266">
        <v>0</v>
      </c>
      <c r="D27" s="21">
        <v>0</v>
      </c>
      <c r="E27" s="266">
        <v>0</v>
      </c>
      <c r="F27" s="22">
        <v>0</v>
      </c>
      <c r="G27" s="267">
        <v>0</v>
      </c>
      <c r="H27" s="21">
        <v>0</v>
      </c>
      <c r="I27" s="127">
        <v>0</v>
      </c>
      <c r="J27" s="22">
        <v>0</v>
      </c>
    </row>
    <row r="28" spans="1:11" ht="14.25">
      <c r="A28" s="263" t="s">
        <v>330</v>
      </c>
      <c r="B28" s="138" t="s">
        <v>331</v>
      </c>
      <c r="C28" s="373">
        <v>0</v>
      </c>
      <c r="D28" s="21">
        <v>0</v>
      </c>
      <c r="E28" s="373">
        <v>0</v>
      </c>
      <c r="F28" s="22">
        <v>0</v>
      </c>
      <c r="G28" s="374">
        <v>0</v>
      </c>
      <c r="H28" s="21">
        <v>0</v>
      </c>
      <c r="I28" s="375">
        <v>0</v>
      </c>
      <c r="J28" s="22">
        <v>0</v>
      </c>
      <c r="K28" s="317"/>
    </row>
    <row r="29" spans="1:10" ht="14.25">
      <c r="A29" s="263" t="s">
        <v>332</v>
      </c>
      <c r="B29" s="138" t="s">
        <v>333</v>
      </c>
      <c r="C29" s="266">
        <v>0</v>
      </c>
      <c r="D29" s="21">
        <v>0</v>
      </c>
      <c r="E29" s="266">
        <v>0</v>
      </c>
      <c r="F29" s="22">
        <v>0</v>
      </c>
      <c r="G29" s="267">
        <v>0</v>
      </c>
      <c r="H29" s="21">
        <v>0</v>
      </c>
      <c r="I29" s="127">
        <v>0</v>
      </c>
      <c r="J29" s="22">
        <v>0</v>
      </c>
    </row>
    <row r="30" spans="1:10" ht="14.25">
      <c r="A30" s="263" t="s">
        <v>334</v>
      </c>
      <c r="B30" s="138" t="s">
        <v>335</v>
      </c>
      <c r="C30" s="266">
        <v>0</v>
      </c>
      <c r="D30" s="21">
        <v>0</v>
      </c>
      <c r="E30" s="266">
        <v>0</v>
      </c>
      <c r="F30" s="22">
        <v>0</v>
      </c>
      <c r="G30" s="267">
        <v>0</v>
      </c>
      <c r="H30" s="21">
        <v>0</v>
      </c>
      <c r="I30" s="127">
        <v>0</v>
      </c>
      <c r="J30" s="22">
        <v>0</v>
      </c>
    </row>
    <row r="31" spans="1:10" ht="14.25">
      <c r="A31" s="185">
        <v>55</v>
      </c>
      <c r="B31" s="138" t="s">
        <v>336</v>
      </c>
      <c r="C31" s="266">
        <v>0</v>
      </c>
      <c r="D31" s="21">
        <v>0</v>
      </c>
      <c r="E31" s="266">
        <v>0</v>
      </c>
      <c r="F31" s="22">
        <v>0</v>
      </c>
      <c r="G31" s="267">
        <v>0</v>
      </c>
      <c r="H31" s="21">
        <v>0</v>
      </c>
      <c r="I31" s="127">
        <v>0</v>
      </c>
      <c r="J31" s="22">
        <v>0</v>
      </c>
    </row>
    <row r="32" spans="1:10" ht="14.25">
      <c r="A32" s="263" t="s">
        <v>337</v>
      </c>
      <c r="B32" s="138" t="s">
        <v>338</v>
      </c>
      <c r="C32" s="266">
        <v>0</v>
      </c>
      <c r="D32" s="21">
        <v>0</v>
      </c>
      <c r="E32" s="266">
        <v>0</v>
      </c>
      <c r="F32" s="22">
        <v>0</v>
      </c>
      <c r="G32" s="267">
        <v>0</v>
      </c>
      <c r="H32" s="21">
        <v>0</v>
      </c>
      <c r="I32" s="127">
        <v>0</v>
      </c>
      <c r="J32" s="22">
        <v>0</v>
      </c>
    </row>
    <row r="33" spans="1:10" ht="15" thickBot="1">
      <c r="A33" s="264" t="s">
        <v>339</v>
      </c>
      <c r="B33" s="145" t="s">
        <v>340</v>
      </c>
      <c r="C33" s="269">
        <v>0</v>
      </c>
      <c r="D33" s="24">
        <v>0</v>
      </c>
      <c r="E33" s="269">
        <v>0</v>
      </c>
      <c r="F33" s="25">
        <v>0</v>
      </c>
      <c r="G33" s="270">
        <v>0</v>
      </c>
      <c r="H33" s="24">
        <v>0</v>
      </c>
      <c r="I33" s="251">
        <v>0</v>
      </c>
      <c r="J33" s="25">
        <v>0</v>
      </c>
    </row>
    <row r="34" spans="1:10" ht="14.25">
      <c r="A34" s="271" t="s">
        <v>341</v>
      </c>
      <c r="B34" s="96" t="s">
        <v>342</v>
      </c>
      <c r="C34" s="408">
        <v>0</v>
      </c>
      <c r="D34" s="210">
        <v>0</v>
      </c>
      <c r="E34" s="408">
        <v>0</v>
      </c>
      <c r="F34" s="181">
        <v>0</v>
      </c>
      <c r="G34" s="441">
        <v>0</v>
      </c>
      <c r="H34" s="210">
        <v>0</v>
      </c>
      <c r="I34" s="249">
        <v>0</v>
      </c>
      <c r="J34" s="181">
        <v>0</v>
      </c>
    </row>
    <row r="35" spans="1:10" ht="14.25">
      <c r="A35" s="263" t="s">
        <v>343</v>
      </c>
      <c r="B35" s="138" t="s">
        <v>344</v>
      </c>
      <c r="C35" s="266">
        <v>0</v>
      </c>
      <c r="D35" s="21">
        <v>0</v>
      </c>
      <c r="E35" s="266">
        <v>0</v>
      </c>
      <c r="F35" s="22">
        <v>0</v>
      </c>
      <c r="G35" s="267">
        <v>0</v>
      </c>
      <c r="H35" s="21">
        <v>0</v>
      </c>
      <c r="I35" s="127">
        <v>0</v>
      </c>
      <c r="J35" s="22">
        <v>0</v>
      </c>
    </row>
    <row r="36" spans="1:11" ht="14.25">
      <c r="A36" s="263" t="s">
        <v>345</v>
      </c>
      <c r="B36" s="138" t="s">
        <v>346</v>
      </c>
      <c r="C36" s="373">
        <v>0</v>
      </c>
      <c r="D36" s="21">
        <v>0</v>
      </c>
      <c r="E36" s="373">
        <v>0</v>
      </c>
      <c r="F36" s="22">
        <v>0</v>
      </c>
      <c r="G36" s="374">
        <v>0</v>
      </c>
      <c r="H36" s="21">
        <v>0</v>
      </c>
      <c r="I36" s="375">
        <v>0</v>
      </c>
      <c r="J36" s="22">
        <v>0</v>
      </c>
      <c r="K36" s="317"/>
    </row>
    <row r="37" spans="1:11" ht="14.25">
      <c r="A37" s="263" t="s">
        <v>347</v>
      </c>
      <c r="B37" s="138" t="s">
        <v>348</v>
      </c>
      <c r="C37" s="373">
        <v>0</v>
      </c>
      <c r="D37" s="21">
        <v>0</v>
      </c>
      <c r="E37" s="373">
        <v>0</v>
      </c>
      <c r="F37" s="22">
        <v>0</v>
      </c>
      <c r="G37" s="374">
        <v>0</v>
      </c>
      <c r="H37" s="21">
        <v>0</v>
      </c>
      <c r="I37" s="375">
        <v>0</v>
      </c>
      <c r="J37" s="22">
        <v>0</v>
      </c>
      <c r="K37" s="317"/>
    </row>
    <row r="38" spans="1:11" ht="14.25">
      <c r="A38" s="263" t="s">
        <v>349</v>
      </c>
      <c r="B38" s="138" t="s">
        <v>350</v>
      </c>
      <c r="C38" s="266">
        <v>0</v>
      </c>
      <c r="D38" s="21">
        <v>0</v>
      </c>
      <c r="E38" s="266">
        <v>0</v>
      </c>
      <c r="F38" s="22">
        <v>0</v>
      </c>
      <c r="G38" s="267">
        <v>1</v>
      </c>
      <c r="H38" s="21">
        <v>0.25</v>
      </c>
      <c r="I38" s="127">
        <v>1</v>
      </c>
      <c r="J38" s="22">
        <v>0.1111111111111111</v>
      </c>
      <c r="K38" s="446"/>
    </row>
    <row r="39" spans="1:10" ht="14.25">
      <c r="A39" s="263" t="s">
        <v>351</v>
      </c>
      <c r="B39" s="138" t="s">
        <v>352</v>
      </c>
      <c r="C39" s="266">
        <v>0</v>
      </c>
      <c r="D39" s="21">
        <v>0</v>
      </c>
      <c r="E39" s="266">
        <v>0</v>
      </c>
      <c r="F39" s="22">
        <v>0</v>
      </c>
      <c r="G39" s="267">
        <v>0</v>
      </c>
      <c r="H39" s="21">
        <v>0</v>
      </c>
      <c r="I39" s="127">
        <v>0</v>
      </c>
      <c r="J39" s="22">
        <v>0</v>
      </c>
    </row>
    <row r="40" spans="1:10" ht="14.25">
      <c r="A40" s="263" t="s">
        <v>353</v>
      </c>
      <c r="B40" s="138" t="s">
        <v>354</v>
      </c>
      <c r="C40" s="266">
        <v>0</v>
      </c>
      <c r="D40" s="21">
        <v>0</v>
      </c>
      <c r="E40" s="266">
        <v>0</v>
      </c>
      <c r="F40" s="22">
        <v>0</v>
      </c>
      <c r="G40" s="267">
        <v>0</v>
      </c>
      <c r="H40" s="21">
        <v>0</v>
      </c>
      <c r="I40" s="127">
        <v>0</v>
      </c>
      <c r="J40" s="22">
        <v>0</v>
      </c>
    </row>
    <row r="41" spans="1:10" ht="15" thickBot="1">
      <c r="A41" s="272" t="s">
        <v>355</v>
      </c>
      <c r="B41" s="141" t="s">
        <v>356</v>
      </c>
      <c r="C41" s="269">
        <v>0</v>
      </c>
      <c r="D41" s="24">
        <v>0</v>
      </c>
      <c r="E41" s="269">
        <v>0</v>
      </c>
      <c r="F41" s="25">
        <v>0</v>
      </c>
      <c r="G41" s="270">
        <v>0</v>
      </c>
      <c r="H41" s="24">
        <v>0</v>
      </c>
      <c r="I41" s="251">
        <v>0</v>
      </c>
      <c r="J41" s="25">
        <v>0</v>
      </c>
    </row>
    <row r="42" spans="1:11" ht="14.25">
      <c r="A42" s="262" t="s">
        <v>357</v>
      </c>
      <c r="B42" s="89" t="s">
        <v>358</v>
      </c>
      <c r="C42" s="439">
        <v>0</v>
      </c>
      <c r="D42" s="210">
        <v>0</v>
      </c>
      <c r="E42" s="439">
        <v>0</v>
      </c>
      <c r="F42" s="181">
        <v>0</v>
      </c>
      <c r="G42" s="440">
        <v>0</v>
      </c>
      <c r="H42" s="210">
        <v>0</v>
      </c>
      <c r="I42" s="372">
        <v>0</v>
      </c>
      <c r="J42" s="181">
        <v>0</v>
      </c>
      <c r="K42" s="317"/>
    </row>
    <row r="43" spans="1:11" ht="14.25">
      <c r="A43" s="263" t="s">
        <v>359</v>
      </c>
      <c r="B43" s="138" t="s">
        <v>360</v>
      </c>
      <c r="C43" s="373">
        <v>0</v>
      </c>
      <c r="D43" s="21">
        <v>0</v>
      </c>
      <c r="E43" s="373">
        <v>1</v>
      </c>
      <c r="F43" s="22">
        <v>0.2</v>
      </c>
      <c r="G43" s="374">
        <v>0</v>
      </c>
      <c r="H43" s="21">
        <v>0</v>
      </c>
      <c r="I43" s="375">
        <v>1</v>
      </c>
      <c r="J43" s="22">
        <v>0.1111111111111111</v>
      </c>
      <c r="K43" s="317"/>
    </row>
    <row r="44" spans="1:11" ht="15" thickBot="1">
      <c r="A44" s="264" t="s">
        <v>361</v>
      </c>
      <c r="B44" s="145" t="s">
        <v>362</v>
      </c>
      <c r="C44" s="376">
        <v>0</v>
      </c>
      <c r="D44" s="24">
        <v>0</v>
      </c>
      <c r="E44" s="376">
        <v>1</v>
      </c>
      <c r="F44" s="25">
        <v>0.2</v>
      </c>
      <c r="G44" s="377">
        <v>0</v>
      </c>
      <c r="H44" s="24">
        <v>0</v>
      </c>
      <c r="I44" s="378">
        <v>1</v>
      </c>
      <c r="J44" s="25">
        <v>0.1111111111111111</v>
      </c>
      <c r="K44" s="317"/>
    </row>
    <row r="45" spans="1:11" ht="15" thickBot="1">
      <c r="A45" s="271" t="s">
        <v>363</v>
      </c>
      <c r="B45" s="96" t="s">
        <v>364</v>
      </c>
      <c r="C45" s="379">
        <v>0</v>
      </c>
      <c r="D45" s="194">
        <v>0</v>
      </c>
      <c r="E45" s="379">
        <v>1</v>
      </c>
      <c r="F45" s="179">
        <v>0.2</v>
      </c>
      <c r="G45" s="438">
        <v>0</v>
      </c>
      <c r="H45" s="194">
        <v>0</v>
      </c>
      <c r="I45" s="379">
        <v>1</v>
      </c>
      <c r="J45" s="179">
        <v>0.1111111111111111</v>
      </c>
      <c r="K45" s="317"/>
    </row>
    <row r="46" spans="1:11" ht="15" thickBot="1">
      <c r="A46" s="482" t="s">
        <v>78</v>
      </c>
      <c r="B46" s="527"/>
      <c r="C46" s="380">
        <v>0</v>
      </c>
      <c r="D46" s="32">
        <v>0</v>
      </c>
      <c r="E46" s="380">
        <v>5</v>
      </c>
      <c r="F46" s="30">
        <v>1</v>
      </c>
      <c r="G46" s="381">
        <v>4</v>
      </c>
      <c r="H46" s="32">
        <v>1</v>
      </c>
      <c r="I46" s="382">
        <v>9</v>
      </c>
      <c r="J46" s="30">
        <v>1</v>
      </c>
      <c r="K46" s="316"/>
    </row>
  </sheetData>
  <sheetProtection/>
  <mergeCells count="9">
    <mergeCell ref="A46:B46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zoomScalePageLayoutView="0" workbookViewId="0" topLeftCell="A33">
      <selection activeCell="A47" sqref="A47:IV50"/>
    </sheetView>
  </sheetViews>
  <sheetFormatPr defaultColWidth="11.421875" defaultRowHeight="15"/>
  <cols>
    <col min="1" max="1" width="7.7109375" style="291" customWidth="1"/>
    <col min="2" max="2" width="67.00390625" style="291" bestFit="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49.5" customHeight="1" thickBot="1" thickTop="1">
      <c r="A1" s="475" t="s">
        <v>433</v>
      </c>
      <c r="B1" s="476"/>
      <c r="C1" s="476"/>
      <c r="D1" s="476"/>
      <c r="E1" s="476"/>
      <c r="F1" s="476"/>
      <c r="G1" s="476"/>
      <c r="H1" s="476"/>
      <c r="I1" s="583"/>
    </row>
    <row r="2" spans="1:9" ht="24.75" customHeight="1" thickBot="1" thickTop="1">
      <c r="A2" s="597" t="s">
        <v>283</v>
      </c>
      <c r="B2" s="598" t="s">
        <v>286</v>
      </c>
      <c r="C2" s="514" t="s">
        <v>427</v>
      </c>
      <c r="D2" s="515"/>
      <c r="E2" s="515"/>
      <c r="F2" s="515"/>
      <c r="G2" s="515"/>
      <c r="H2" s="516"/>
      <c r="I2" s="599" t="s">
        <v>78</v>
      </c>
    </row>
    <row r="3" spans="1:9" ht="39.75" customHeight="1" thickBot="1">
      <c r="A3" s="595"/>
      <c r="B3" s="487"/>
      <c r="C3" s="295" t="s">
        <v>421</v>
      </c>
      <c r="D3" s="295" t="s">
        <v>422</v>
      </c>
      <c r="E3" s="295" t="s">
        <v>423</v>
      </c>
      <c r="F3" s="295" t="s">
        <v>424</v>
      </c>
      <c r="G3" s="295" t="s">
        <v>425</v>
      </c>
      <c r="H3" s="295" t="s">
        <v>426</v>
      </c>
      <c r="I3" s="600"/>
    </row>
    <row r="4" spans="1:10" ht="15" thickBot="1">
      <c r="A4" s="177" t="s">
        <v>41</v>
      </c>
      <c r="B4" s="196">
        <v>1</v>
      </c>
      <c r="C4" s="386">
        <v>1</v>
      </c>
      <c r="D4" s="386">
        <v>2</v>
      </c>
      <c r="E4" s="386">
        <v>0</v>
      </c>
      <c r="F4" s="386">
        <v>0</v>
      </c>
      <c r="G4" s="386">
        <v>0</v>
      </c>
      <c r="H4" s="386">
        <v>1</v>
      </c>
      <c r="I4" s="383">
        <v>4</v>
      </c>
      <c r="J4" s="317" t="s">
        <v>402</v>
      </c>
    </row>
    <row r="5" spans="1:10" ht="14.25">
      <c r="A5" s="262" t="s">
        <v>288</v>
      </c>
      <c r="B5" s="89" t="s">
        <v>289</v>
      </c>
      <c r="C5" s="471">
        <v>0</v>
      </c>
      <c r="D5" s="471">
        <v>1</v>
      </c>
      <c r="E5" s="471">
        <v>0</v>
      </c>
      <c r="F5" s="471">
        <v>0</v>
      </c>
      <c r="G5" s="471">
        <v>0</v>
      </c>
      <c r="H5" s="471">
        <v>0</v>
      </c>
      <c r="I5" s="383">
        <v>1</v>
      </c>
      <c r="J5" s="317" t="s">
        <v>403</v>
      </c>
    </row>
    <row r="6" spans="1:10" ht="14.25">
      <c r="A6" s="263" t="s">
        <v>290</v>
      </c>
      <c r="B6" s="138" t="s">
        <v>291</v>
      </c>
      <c r="C6" s="472">
        <v>0</v>
      </c>
      <c r="D6" s="472">
        <v>0</v>
      </c>
      <c r="E6" s="472">
        <v>0</v>
      </c>
      <c r="F6" s="472">
        <v>0</v>
      </c>
      <c r="G6" s="472">
        <v>0</v>
      </c>
      <c r="H6" s="472">
        <v>0</v>
      </c>
      <c r="I6" s="384">
        <v>0</v>
      </c>
      <c r="J6" s="317" t="s">
        <v>404</v>
      </c>
    </row>
    <row r="7" spans="1:9" ht="14.25">
      <c r="A7" s="263" t="s">
        <v>292</v>
      </c>
      <c r="B7" s="138" t="s">
        <v>293</v>
      </c>
      <c r="C7" s="465">
        <v>0</v>
      </c>
      <c r="D7" s="465">
        <v>0</v>
      </c>
      <c r="E7" s="465">
        <v>0</v>
      </c>
      <c r="F7" s="465">
        <v>0</v>
      </c>
      <c r="G7" s="465">
        <v>0</v>
      </c>
      <c r="H7" s="465">
        <v>0</v>
      </c>
      <c r="I7" s="139">
        <v>0</v>
      </c>
    </row>
    <row r="8" spans="1:9" ht="14.25">
      <c r="A8" s="263" t="s">
        <v>294</v>
      </c>
      <c r="B8" s="138" t="s">
        <v>295</v>
      </c>
      <c r="C8" s="465">
        <v>0</v>
      </c>
      <c r="D8" s="465">
        <v>0</v>
      </c>
      <c r="E8" s="465">
        <v>0</v>
      </c>
      <c r="F8" s="465">
        <v>0</v>
      </c>
      <c r="G8" s="465">
        <v>0</v>
      </c>
      <c r="H8" s="465">
        <v>0</v>
      </c>
      <c r="I8" s="139">
        <v>0</v>
      </c>
    </row>
    <row r="9" spans="1:9" ht="14.25">
      <c r="A9" s="263" t="s">
        <v>296</v>
      </c>
      <c r="B9" s="138" t="s">
        <v>297</v>
      </c>
      <c r="C9" s="465">
        <v>0</v>
      </c>
      <c r="D9" s="465">
        <v>0</v>
      </c>
      <c r="E9" s="465">
        <v>0</v>
      </c>
      <c r="F9" s="465">
        <v>0</v>
      </c>
      <c r="G9" s="465">
        <v>0</v>
      </c>
      <c r="H9" s="465">
        <v>0</v>
      </c>
      <c r="I9" s="139">
        <v>0</v>
      </c>
    </row>
    <row r="10" spans="1:9" ht="14.25">
      <c r="A10" s="263" t="s">
        <v>298</v>
      </c>
      <c r="B10" s="138" t="s">
        <v>299</v>
      </c>
      <c r="C10" s="465">
        <v>0</v>
      </c>
      <c r="D10" s="465">
        <v>0</v>
      </c>
      <c r="E10" s="465">
        <v>0</v>
      </c>
      <c r="F10" s="465">
        <v>0</v>
      </c>
      <c r="G10" s="465">
        <v>0</v>
      </c>
      <c r="H10" s="465">
        <v>0</v>
      </c>
      <c r="I10" s="139">
        <v>0</v>
      </c>
    </row>
    <row r="11" spans="1:9" ht="14.25">
      <c r="A11" s="263" t="s">
        <v>300</v>
      </c>
      <c r="B11" s="138" t="s">
        <v>301</v>
      </c>
      <c r="C11" s="465">
        <v>0</v>
      </c>
      <c r="D11" s="465">
        <v>0</v>
      </c>
      <c r="E11" s="465">
        <v>0</v>
      </c>
      <c r="F11" s="465">
        <v>0</v>
      </c>
      <c r="G11" s="465">
        <v>0</v>
      </c>
      <c r="H11" s="465">
        <v>0</v>
      </c>
      <c r="I11" s="139">
        <v>0</v>
      </c>
    </row>
    <row r="12" spans="1:10" ht="15" thickBot="1">
      <c r="A12" s="264" t="s">
        <v>302</v>
      </c>
      <c r="B12" s="145" t="s">
        <v>303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385">
        <v>0</v>
      </c>
      <c r="J12" s="317" t="s">
        <v>405</v>
      </c>
    </row>
    <row r="13" spans="1:10" ht="14.25">
      <c r="A13" s="271" t="s">
        <v>304</v>
      </c>
      <c r="B13" s="96" t="s">
        <v>305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383">
        <v>0</v>
      </c>
      <c r="J13" s="317" t="s">
        <v>406</v>
      </c>
    </row>
    <row r="14" spans="1:9" ht="14.25">
      <c r="A14" s="263" t="s">
        <v>306</v>
      </c>
      <c r="B14" s="138" t="s">
        <v>305</v>
      </c>
      <c r="C14" s="465">
        <v>0</v>
      </c>
      <c r="D14" s="465">
        <v>0</v>
      </c>
      <c r="E14" s="465">
        <v>0</v>
      </c>
      <c r="F14" s="465">
        <v>0</v>
      </c>
      <c r="G14" s="465">
        <v>0</v>
      </c>
      <c r="H14" s="465">
        <v>0</v>
      </c>
      <c r="I14" s="139">
        <v>0</v>
      </c>
    </row>
    <row r="15" spans="1:9" ht="15" thickBot="1">
      <c r="A15" s="272" t="s">
        <v>307</v>
      </c>
      <c r="B15" s="141" t="s">
        <v>308</v>
      </c>
      <c r="C15" s="466">
        <v>0</v>
      </c>
      <c r="D15" s="466">
        <v>0</v>
      </c>
      <c r="E15" s="466">
        <v>0</v>
      </c>
      <c r="F15" s="466">
        <v>0</v>
      </c>
      <c r="G15" s="466">
        <v>0</v>
      </c>
      <c r="H15" s="466">
        <v>0</v>
      </c>
      <c r="I15" s="146">
        <v>0</v>
      </c>
    </row>
    <row r="16" spans="1:9" ht="14.25">
      <c r="A16" s="262" t="s">
        <v>309</v>
      </c>
      <c r="B16" s="89" t="s">
        <v>310</v>
      </c>
      <c r="C16" s="450">
        <v>0</v>
      </c>
      <c r="D16" s="450">
        <v>0</v>
      </c>
      <c r="E16" s="450">
        <v>0</v>
      </c>
      <c r="F16" s="450">
        <v>0</v>
      </c>
      <c r="G16" s="450">
        <v>0</v>
      </c>
      <c r="H16" s="450">
        <v>0</v>
      </c>
      <c r="I16" s="136">
        <v>0</v>
      </c>
    </row>
    <row r="17" spans="1:9" ht="14.25">
      <c r="A17" s="263" t="s">
        <v>311</v>
      </c>
      <c r="B17" s="138" t="s">
        <v>310</v>
      </c>
      <c r="C17" s="465">
        <v>0</v>
      </c>
      <c r="D17" s="465">
        <v>0</v>
      </c>
      <c r="E17" s="465">
        <v>0</v>
      </c>
      <c r="F17" s="465">
        <v>0</v>
      </c>
      <c r="G17" s="465">
        <v>0</v>
      </c>
      <c r="H17" s="465">
        <v>0</v>
      </c>
      <c r="I17" s="139">
        <v>0</v>
      </c>
    </row>
    <row r="18" spans="1:9" ht="15" thickBot="1">
      <c r="A18" s="264" t="s">
        <v>312</v>
      </c>
      <c r="B18" s="145" t="s">
        <v>313</v>
      </c>
      <c r="C18" s="466">
        <v>0</v>
      </c>
      <c r="D18" s="466">
        <v>0</v>
      </c>
      <c r="E18" s="466">
        <v>0</v>
      </c>
      <c r="F18" s="466">
        <v>0</v>
      </c>
      <c r="G18" s="466">
        <v>0</v>
      </c>
      <c r="H18" s="466">
        <v>0</v>
      </c>
      <c r="I18" s="146">
        <v>0</v>
      </c>
    </row>
    <row r="19" spans="1:10" ht="14.25">
      <c r="A19" s="271" t="s">
        <v>314</v>
      </c>
      <c r="B19" s="96" t="s">
        <v>315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383">
        <v>0</v>
      </c>
      <c r="J19" s="317" t="s">
        <v>407</v>
      </c>
    </row>
    <row r="20" spans="1:10" ht="14.25">
      <c r="A20" s="263" t="s">
        <v>316</v>
      </c>
      <c r="B20" s="138" t="s">
        <v>317</v>
      </c>
      <c r="C20" s="472">
        <v>0</v>
      </c>
      <c r="D20" s="472">
        <v>0</v>
      </c>
      <c r="E20" s="472">
        <v>0</v>
      </c>
      <c r="F20" s="472">
        <v>0</v>
      </c>
      <c r="G20" s="472">
        <v>0</v>
      </c>
      <c r="H20" s="472">
        <v>0</v>
      </c>
      <c r="I20" s="384">
        <v>0</v>
      </c>
      <c r="J20" s="317" t="s">
        <v>408</v>
      </c>
    </row>
    <row r="21" spans="1:10" ht="14.25">
      <c r="A21" s="263" t="s">
        <v>318</v>
      </c>
      <c r="B21" s="138" t="s">
        <v>319</v>
      </c>
      <c r="C21" s="472">
        <v>0</v>
      </c>
      <c r="D21" s="472">
        <v>0</v>
      </c>
      <c r="E21" s="472">
        <v>0</v>
      </c>
      <c r="F21" s="472">
        <v>0</v>
      </c>
      <c r="G21" s="472">
        <v>0</v>
      </c>
      <c r="H21" s="472">
        <v>0</v>
      </c>
      <c r="I21" s="384">
        <v>0</v>
      </c>
      <c r="J21" s="317" t="s">
        <v>409</v>
      </c>
    </row>
    <row r="22" spans="1:9" ht="14.25">
      <c r="A22" s="263" t="s">
        <v>320</v>
      </c>
      <c r="B22" s="265" t="s">
        <v>321</v>
      </c>
      <c r="C22" s="465">
        <v>0</v>
      </c>
      <c r="D22" s="465">
        <v>0</v>
      </c>
      <c r="E22" s="465">
        <v>0</v>
      </c>
      <c r="F22" s="465">
        <v>0</v>
      </c>
      <c r="G22" s="465">
        <v>0</v>
      </c>
      <c r="H22" s="465">
        <v>0</v>
      </c>
      <c r="I22" s="139">
        <v>0</v>
      </c>
    </row>
    <row r="23" spans="1:10" ht="14.25">
      <c r="A23" s="263" t="s">
        <v>322</v>
      </c>
      <c r="B23" s="138" t="s">
        <v>323</v>
      </c>
      <c r="C23" s="472">
        <v>0</v>
      </c>
      <c r="D23" s="472">
        <v>0</v>
      </c>
      <c r="E23" s="472">
        <v>0</v>
      </c>
      <c r="F23" s="472">
        <v>0</v>
      </c>
      <c r="G23" s="472">
        <v>0</v>
      </c>
      <c r="H23" s="472">
        <v>0</v>
      </c>
      <c r="I23" s="384">
        <v>0</v>
      </c>
      <c r="J23" s="317" t="s">
        <v>410</v>
      </c>
    </row>
    <row r="24" spans="1:9" ht="15" thickBot="1">
      <c r="A24" s="272" t="s">
        <v>324</v>
      </c>
      <c r="B24" s="141" t="s">
        <v>325</v>
      </c>
      <c r="C24" s="466">
        <v>0</v>
      </c>
      <c r="D24" s="466">
        <v>0</v>
      </c>
      <c r="E24" s="466">
        <v>0</v>
      </c>
      <c r="F24" s="466">
        <v>0</v>
      </c>
      <c r="G24" s="466">
        <v>0</v>
      </c>
      <c r="H24" s="466">
        <v>0</v>
      </c>
      <c r="I24" s="146">
        <v>0</v>
      </c>
    </row>
    <row r="25" spans="1:9" ht="14.25">
      <c r="A25" s="262" t="s">
        <v>326</v>
      </c>
      <c r="B25" s="89" t="s">
        <v>327</v>
      </c>
      <c r="C25" s="450">
        <v>0</v>
      </c>
      <c r="D25" s="450">
        <v>0</v>
      </c>
      <c r="E25" s="450">
        <v>0</v>
      </c>
      <c r="F25" s="450">
        <v>0</v>
      </c>
      <c r="G25" s="450">
        <v>0</v>
      </c>
      <c r="H25" s="450">
        <v>0</v>
      </c>
      <c r="I25" s="136">
        <v>0</v>
      </c>
    </row>
    <row r="26" spans="1:9" ht="14.25">
      <c r="A26" s="263" t="s">
        <v>328</v>
      </c>
      <c r="B26" s="138" t="s">
        <v>329</v>
      </c>
      <c r="C26" s="465">
        <v>0</v>
      </c>
      <c r="D26" s="465">
        <v>0</v>
      </c>
      <c r="E26" s="465">
        <v>0</v>
      </c>
      <c r="F26" s="465">
        <v>0</v>
      </c>
      <c r="G26" s="465">
        <v>0</v>
      </c>
      <c r="H26" s="465">
        <v>0</v>
      </c>
      <c r="I26" s="139">
        <v>0</v>
      </c>
    </row>
    <row r="27" spans="1:10" ht="14.25">
      <c r="A27" s="263" t="s">
        <v>330</v>
      </c>
      <c r="B27" s="138" t="s">
        <v>331</v>
      </c>
      <c r="C27" s="472">
        <v>0</v>
      </c>
      <c r="D27" s="472">
        <v>0</v>
      </c>
      <c r="E27" s="472">
        <v>0</v>
      </c>
      <c r="F27" s="472">
        <v>0</v>
      </c>
      <c r="G27" s="472">
        <v>0</v>
      </c>
      <c r="H27" s="472">
        <v>0</v>
      </c>
      <c r="I27" s="384">
        <v>0</v>
      </c>
      <c r="J27" s="317" t="s">
        <v>411</v>
      </c>
    </row>
    <row r="28" spans="1:9" ht="14.25">
      <c r="A28" s="263" t="s">
        <v>332</v>
      </c>
      <c r="B28" s="138" t="s">
        <v>333</v>
      </c>
      <c r="C28" s="465">
        <v>0</v>
      </c>
      <c r="D28" s="465">
        <v>0</v>
      </c>
      <c r="E28" s="465">
        <v>0</v>
      </c>
      <c r="F28" s="465">
        <v>0</v>
      </c>
      <c r="G28" s="465">
        <v>0</v>
      </c>
      <c r="H28" s="465">
        <v>0</v>
      </c>
      <c r="I28" s="139">
        <v>0</v>
      </c>
    </row>
    <row r="29" spans="1:9" ht="14.25">
      <c r="A29" s="263" t="s">
        <v>334</v>
      </c>
      <c r="B29" s="138" t="s">
        <v>335</v>
      </c>
      <c r="C29" s="465">
        <v>0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139">
        <v>0</v>
      </c>
    </row>
    <row r="30" spans="1:9" ht="14.25">
      <c r="A30" s="185">
        <v>55</v>
      </c>
      <c r="B30" s="138" t="s">
        <v>336</v>
      </c>
      <c r="C30" s="465">
        <v>0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139">
        <v>0</v>
      </c>
    </row>
    <row r="31" spans="1:9" ht="14.25">
      <c r="A31" s="263" t="s">
        <v>337</v>
      </c>
      <c r="B31" s="138" t="s">
        <v>338</v>
      </c>
      <c r="C31" s="465">
        <v>0</v>
      </c>
      <c r="D31" s="465">
        <v>0</v>
      </c>
      <c r="E31" s="465">
        <v>0</v>
      </c>
      <c r="F31" s="465">
        <v>0</v>
      </c>
      <c r="G31" s="465">
        <v>0</v>
      </c>
      <c r="H31" s="465">
        <v>0</v>
      </c>
      <c r="I31" s="139">
        <v>0</v>
      </c>
    </row>
    <row r="32" spans="1:9" ht="15" thickBot="1">
      <c r="A32" s="264" t="s">
        <v>339</v>
      </c>
      <c r="B32" s="145" t="s">
        <v>340</v>
      </c>
      <c r="C32" s="466">
        <v>0</v>
      </c>
      <c r="D32" s="466">
        <v>0</v>
      </c>
      <c r="E32" s="466">
        <v>0</v>
      </c>
      <c r="F32" s="466">
        <v>0</v>
      </c>
      <c r="G32" s="466">
        <v>0</v>
      </c>
      <c r="H32" s="466">
        <v>0</v>
      </c>
      <c r="I32" s="146">
        <v>0</v>
      </c>
    </row>
    <row r="33" spans="1:9" ht="14.25">
      <c r="A33" s="262" t="s">
        <v>341</v>
      </c>
      <c r="B33" s="89" t="s">
        <v>342</v>
      </c>
      <c r="C33" s="450">
        <v>0</v>
      </c>
      <c r="D33" s="450">
        <v>0</v>
      </c>
      <c r="E33" s="450">
        <v>0</v>
      </c>
      <c r="F33" s="450">
        <v>0</v>
      </c>
      <c r="G33" s="450">
        <v>0</v>
      </c>
      <c r="H33" s="450">
        <v>0</v>
      </c>
      <c r="I33" s="136">
        <v>0</v>
      </c>
    </row>
    <row r="34" spans="1:9" ht="14.25">
      <c r="A34" s="263" t="s">
        <v>343</v>
      </c>
      <c r="B34" s="138" t="s">
        <v>344</v>
      </c>
      <c r="C34" s="465">
        <v>0</v>
      </c>
      <c r="D34" s="465">
        <v>0</v>
      </c>
      <c r="E34" s="465">
        <v>0</v>
      </c>
      <c r="F34" s="465">
        <v>0</v>
      </c>
      <c r="G34" s="465">
        <v>0</v>
      </c>
      <c r="H34" s="465">
        <v>0</v>
      </c>
      <c r="I34" s="139">
        <v>0</v>
      </c>
    </row>
    <row r="35" spans="1:10" ht="14.25">
      <c r="A35" s="263" t="s">
        <v>345</v>
      </c>
      <c r="B35" s="138" t="s">
        <v>346</v>
      </c>
      <c r="C35" s="472">
        <v>0</v>
      </c>
      <c r="D35" s="472">
        <v>0</v>
      </c>
      <c r="E35" s="472">
        <v>0</v>
      </c>
      <c r="F35" s="472">
        <v>0</v>
      </c>
      <c r="G35" s="472">
        <v>0</v>
      </c>
      <c r="H35" s="472">
        <v>0</v>
      </c>
      <c r="I35" s="384">
        <v>0</v>
      </c>
      <c r="J35" s="317" t="s">
        <v>412</v>
      </c>
    </row>
    <row r="36" spans="1:10" ht="14.25">
      <c r="A36" s="263" t="s">
        <v>347</v>
      </c>
      <c r="B36" s="138" t="s">
        <v>348</v>
      </c>
      <c r="C36" s="472">
        <v>0</v>
      </c>
      <c r="D36" s="472">
        <v>0</v>
      </c>
      <c r="E36" s="472">
        <v>0</v>
      </c>
      <c r="F36" s="472">
        <v>0</v>
      </c>
      <c r="G36" s="472">
        <v>0</v>
      </c>
      <c r="H36" s="472">
        <v>0</v>
      </c>
      <c r="I36" s="384">
        <v>0</v>
      </c>
      <c r="J36" s="317" t="s">
        <v>413</v>
      </c>
    </row>
    <row r="37" spans="1:10" ht="14.25">
      <c r="A37" s="263" t="s">
        <v>349</v>
      </c>
      <c r="B37" s="138" t="s">
        <v>350</v>
      </c>
      <c r="C37" s="465">
        <v>0</v>
      </c>
      <c r="D37" s="465">
        <v>1</v>
      </c>
      <c r="E37" s="465">
        <v>0</v>
      </c>
      <c r="F37" s="465">
        <v>0</v>
      </c>
      <c r="G37" s="465">
        <v>0</v>
      </c>
      <c r="H37" s="465">
        <v>0</v>
      </c>
      <c r="I37" s="139">
        <v>1</v>
      </c>
      <c r="J37" s="446" t="s">
        <v>431</v>
      </c>
    </row>
    <row r="38" spans="1:9" ht="14.25">
      <c r="A38" s="263" t="s">
        <v>351</v>
      </c>
      <c r="B38" s="138" t="s">
        <v>352</v>
      </c>
      <c r="C38" s="465">
        <v>0</v>
      </c>
      <c r="D38" s="465">
        <v>0</v>
      </c>
      <c r="E38" s="465">
        <v>0</v>
      </c>
      <c r="F38" s="465">
        <v>0</v>
      </c>
      <c r="G38" s="465">
        <v>0</v>
      </c>
      <c r="H38" s="465">
        <v>0</v>
      </c>
      <c r="I38" s="139">
        <v>0</v>
      </c>
    </row>
    <row r="39" spans="1:9" ht="14.25">
      <c r="A39" s="263" t="s">
        <v>353</v>
      </c>
      <c r="B39" s="138" t="s">
        <v>354</v>
      </c>
      <c r="C39" s="465">
        <v>0</v>
      </c>
      <c r="D39" s="465">
        <v>0</v>
      </c>
      <c r="E39" s="465">
        <v>0</v>
      </c>
      <c r="F39" s="465">
        <v>0</v>
      </c>
      <c r="G39" s="465">
        <v>0</v>
      </c>
      <c r="H39" s="465">
        <v>0</v>
      </c>
      <c r="I39" s="139">
        <v>0</v>
      </c>
    </row>
    <row r="40" spans="1:9" ht="15" thickBot="1">
      <c r="A40" s="264" t="s">
        <v>355</v>
      </c>
      <c r="B40" s="145" t="s">
        <v>356</v>
      </c>
      <c r="C40" s="466">
        <v>0</v>
      </c>
      <c r="D40" s="466">
        <v>0</v>
      </c>
      <c r="E40" s="466">
        <v>0</v>
      </c>
      <c r="F40" s="466">
        <v>0</v>
      </c>
      <c r="G40" s="466">
        <v>0</v>
      </c>
      <c r="H40" s="466">
        <v>0</v>
      </c>
      <c r="I40" s="146">
        <v>0</v>
      </c>
    </row>
    <row r="41" spans="1:10" ht="14.25">
      <c r="A41" s="271" t="s">
        <v>357</v>
      </c>
      <c r="B41" s="96" t="s">
        <v>358</v>
      </c>
      <c r="C41" s="471">
        <v>0</v>
      </c>
      <c r="D41" s="471">
        <v>0</v>
      </c>
      <c r="E41" s="471">
        <v>0</v>
      </c>
      <c r="F41" s="471">
        <v>0</v>
      </c>
      <c r="G41" s="471">
        <v>0</v>
      </c>
      <c r="H41" s="471">
        <v>0</v>
      </c>
      <c r="I41" s="383">
        <v>0</v>
      </c>
      <c r="J41" s="317" t="s">
        <v>414</v>
      </c>
    </row>
    <row r="42" spans="1:10" ht="14.25">
      <c r="A42" s="263" t="s">
        <v>359</v>
      </c>
      <c r="B42" s="138" t="s">
        <v>360</v>
      </c>
      <c r="C42" s="472">
        <v>0</v>
      </c>
      <c r="D42" s="472">
        <v>0</v>
      </c>
      <c r="E42" s="472">
        <v>1</v>
      </c>
      <c r="F42" s="472">
        <v>0</v>
      </c>
      <c r="G42" s="472">
        <v>0</v>
      </c>
      <c r="H42" s="472">
        <v>0</v>
      </c>
      <c r="I42" s="384">
        <v>1</v>
      </c>
      <c r="J42" s="317" t="s">
        <v>415</v>
      </c>
    </row>
    <row r="43" spans="1:10" ht="15" thickBot="1">
      <c r="A43" s="264" t="s">
        <v>361</v>
      </c>
      <c r="B43" s="145" t="s">
        <v>362</v>
      </c>
      <c r="C43" s="473">
        <v>0</v>
      </c>
      <c r="D43" s="473">
        <v>1</v>
      </c>
      <c r="E43" s="473">
        <v>0</v>
      </c>
      <c r="F43" s="473">
        <v>0</v>
      </c>
      <c r="G43" s="473">
        <v>0</v>
      </c>
      <c r="H43" s="473">
        <v>0</v>
      </c>
      <c r="I43" s="385">
        <v>1</v>
      </c>
      <c r="J43" s="317" t="s">
        <v>416</v>
      </c>
    </row>
    <row r="44" spans="1:10" ht="15" thickBot="1">
      <c r="A44" s="271" t="s">
        <v>363</v>
      </c>
      <c r="B44" s="96" t="s">
        <v>364</v>
      </c>
      <c r="C44" s="386">
        <v>0</v>
      </c>
      <c r="D44" s="386">
        <v>0</v>
      </c>
      <c r="E44" s="386">
        <v>0</v>
      </c>
      <c r="F44" s="386">
        <v>1</v>
      </c>
      <c r="G44" s="386">
        <v>0</v>
      </c>
      <c r="H44" s="386">
        <v>0</v>
      </c>
      <c r="I44" s="386">
        <v>1</v>
      </c>
      <c r="J44" s="317" t="s">
        <v>417</v>
      </c>
    </row>
    <row r="45" spans="1:10" ht="15" thickBot="1">
      <c r="A45" s="482" t="s">
        <v>78</v>
      </c>
      <c r="B45" s="527"/>
      <c r="C45" s="474">
        <v>1</v>
      </c>
      <c r="D45" s="474">
        <v>5</v>
      </c>
      <c r="E45" s="474">
        <v>1</v>
      </c>
      <c r="F45" s="474">
        <v>1</v>
      </c>
      <c r="G45" s="474">
        <v>0</v>
      </c>
      <c r="H45" s="474">
        <v>1</v>
      </c>
      <c r="I45" s="387">
        <v>9</v>
      </c>
      <c r="J45" s="316" t="s">
        <v>401</v>
      </c>
    </row>
    <row r="46" spans="1:9" ht="14.25">
      <c r="A46" s="79"/>
      <c r="B46" s="79"/>
      <c r="C46" s="260"/>
      <c r="D46" s="260"/>
      <c r="E46" s="260"/>
      <c r="F46" s="260"/>
      <c r="G46" s="260"/>
      <c r="H46" s="260"/>
      <c r="I46" s="149"/>
    </row>
  </sheetData>
  <sheetProtection/>
  <mergeCells count="6">
    <mergeCell ref="C2:H2"/>
    <mergeCell ref="A1:I1"/>
    <mergeCell ref="A2:A3"/>
    <mergeCell ref="B2:B3"/>
    <mergeCell ref="I2:I3"/>
    <mergeCell ref="A45:B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="90" zoomScaleNormal="90" zoomScalePageLayoutView="0" workbookViewId="0" topLeftCell="A1">
      <selection activeCell="F27" sqref="F1:F16384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5" width="15.7109375" style="291" customWidth="1"/>
    <col min="6" max="6" width="11.421875" style="315" customWidth="1"/>
    <col min="7" max="16384" width="11.421875" style="291" customWidth="1"/>
  </cols>
  <sheetData>
    <row r="1" spans="1:5" ht="24.75" customHeight="1" thickBot="1" thickTop="1">
      <c r="A1" s="490" t="s">
        <v>387</v>
      </c>
      <c r="B1" s="491"/>
      <c r="C1" s="491"/>
      <c r="D1" s="491"/>
      <c r="E1" s="492"/>
    </row>
    <row r="2" spans="1:5" ht="30" customHeight="1" thickBot="1" thickTop="1">
      <c r="A2" s="34" t="s">
        <v>37</v>
      </c>
      <c r="B2" s="35" t="s">
        <v>38</v>
      </c>
      <c r="C2" s="274" t="s">
        <v>79</v>
      </c>
      <c r="D2" s="277" t="s">
        <v>80</v>
      </c>
      <c r="E2" s="36" t="s">
        <v>78</v>
      </c>
    </row>
    <row r="3" spans="1:7" ht="15" thickBot="1">
      <c r="A3" s="38" t="s">
        <v>41</v>
      </c>
      <c r="B3" s="282" t="s">
        <v>42</v>
      </c>
      <c r="C3" s="39">
        <v>0</v>
      </c>
      <c r="D3" s="40">
        <v>2</v>
      </c>
      <c r="E3" s="41">
        <v>2</v>
      </c>
      <c r="G3" s="315"/>
    </row>
    <row r="4" spans="1:7" ht="14.25">
      <c r="A4" s="16">
        <v>10</v>
      </c>
      <c r="B4" s="283" t="s">
        <v>43</v>
      </c>
      <c r="C4" s="42">
        <v>0</v>
      </c>
      <c r="D4" s="43">
        <v>0</v>
      </c>
      <c r="E4" s="41">
        <v>0</v>
      </c>
      <c r="G4" s="315"/>
    </row>
    <row r="5" spans="1:7" ht="14.25">
      <c r="A5" s="44">
        <v>11</v>
      </c>
      <c r="B5" s="152" t="s">
        <v>44</v>
      </c>
      <c r="C5" s="45">
        <v>0</v>
      </c>
      <c r="D5" s="46">
        <v>0</v>
      </c>
      <c r="E5" s="47">
        <v>0</v>
      </c>
      <c r="G5" s="315"/>
    </row>
    <row r="6" spans="1:7" ht="14.25">
      <c r="A6" s="44">
        <v>12</v>
      </c>
      <c r="B6" s="152" t="s">
        <v>45</v>
      </c>
      <c r="C6" s="45">
        <v>0</v>
      </c>
      <c r="D6" s="46">
        <v>0</v>
      </c>
      <c r="E6" s="47">
        <v>0</v>
      </c>
      <c r="G6" s="315"/>
    </row>
    <row r="7" spans="1:7" ht="15" thickBot="1">
      <c r="A7" s="48">
        <v>19</v>
      </c>
      <c r="B7" s="187" t="s">
        <v>46</v>
      </c>
      <c r="C7" s="49">
        <v>0</v>
      </c>
      <c r="D7" s="50">
        <v>0</v>
      </c>
      <c r="E7" s="51">
        <v>0</v>
      </c>
      <c r="G7" s="315"/>
    </row>
    <row r="8" spans="1:7" ht="14.25">
      <c r="A8" s="16">
        <v>20</v>
      </c>
      <c r="B8" s="283" t="s">
        <v>47</v>
      </c>
      <c r="C8" s="39">
        <v>0</v>
      </c>
      <c r="D8" s="40">
        <v>0</v>
      </c>
      <c r="E8" s="41">
        <v>0</v>
      </c>
      <c r="G8" s="315"/>
    </row>
    <row r="9" spans="1:7" ht="14.25">
      <c r="A9" s="9">
        <v>21</v>
      </c>
      <c r="B9" s="211" t="s">
        <v>48</v>
      </c>
      <c r="C9" s="45">
        <v>0</v>
      </c>
      <c r="D9" s="46">
        <v>0</v>
      </c>
      <c r="E9" s="47">
        <v>0</v>
      </c>
      <c r="G9" s="315"/>
    </row>
    <row r="10" spans="1:7" ht="14.25">
      <c r="A10" s="9">
        <v>22</v>
      </c>
      <c r="B10" s="211" t="s">
        <v>49</v>
      </c>
      <c r="C10" s="52">
        <v>0</v>
      </c>
      <c r="D10" s="46">
        <v>0</v>
      </c>
      <c r="E10" s="47">
        <v>0</v>
      </c>
      <c r="G10" s="315"/>
    </row>
    <row r="11" spans="1:7" ht="14.25">
      <c r="A11" s="9">
        <v>23</v>
      </c>
      <c r="B11" s="211" t="s">
        <v>50</v>
      </c>
      <c r="C11" s="45">
        <v>0</v>
      </c>
      <c r="D11" s="46">
        <v>0</v>
      </c>
      <c r="E11" s="47">
        <v>0</v>
      </c>
      <c r="G11" s="315"/>
    </row>
    <row r="12" spans="1:7" ht="14.25">
      <c r="A12" s="9">
        <v>24</v>
      </c>
      <c r="B12" s="211" t="s">
        <v>51</v>
      </c>
      <c r="C12" s="52">
        <v>0</v>
      </c>
      <c r="D12" s="46">
        <v>1</v>
      </c>
      <c r="E12" s="47">
        <v>1</v>
      </c>
      <c r="G12" s="315"/>
    </row>
    <row r="13" spans="1:7" ht="14.25">
      <c r="A13" s="9">
        <v>25</v>
      </c>
      <c r="B13" s="211" t="s">
        <v>52</v>
      </c>
      <c r="C13" s="45">
        <v>0</v>
      </c>
      <c r="D13" s="46">
        <v>0</v>
      </c>
      <c r="E13" s="47">
        <v>0</v>
      </c>
      <c r="G13" s="315"/>
    </row>
    <row r="14" spans="1:7" ht="15" thickBot="1">
      <c r="A14" s="10">
        <v>29</v>
      </c>
      <c r="B14" s="213" t="s">
        <v>53</v>
      </c>
      <c r="C14" s="345">
        <v>0</v>
      </c>
      <c r="D14" s="392">
        <v>0</v>
      </c>
      <c r="E14" s="393">
        <v>0</v>
      </c>
      <c r="G14" s="315"/>
    </row>
    <row r="15" spans="1:7" ht="27">
      <c r="A15" s="8">
        <v>30</v>
      </c>
      <c r="B15" s="287" t="s">
        <v>54</v>
      </c>
      <c r="C15" s="343">
        <v>0</v>
      </c>
      <c r="D15" s="389">
        <v>0</v>
      </c>
      <c r="E15" s="390">
        <v>0</v>
      </c>
      <c r="G15" s="315"/>
    </row>
    <row r="16" spans="1:7" ht="14.25">
      <c r="A16" s="9">
        <v>31</v>
      </c>
      <c r="B16" s="141" t="s">
        <v>55</v>
      </c>
      <c r="C16" s="55">
        <v>0</v>
      </c>
      <c r="D16" s="46">
        <v>0</v>
      </c>
      <c r="E16" s="47">
        <v>0</v>
      </c>
      <c r="G16" s="315"/>
    </row>
    <row r="17" spans="1:7" ht="14.25">
      <c r="A17" s="9">
        <v>32</v>
      </c>
      <c r="B17" s="138" t="s">
        <v>56</v>
      </c>
      <c r="C17" s="45">
        <v>0</v>
      </c>
      <c r="D17" s="46">
        <v>0</v>
      </c>
      <c r="E17" s="47">
        <v>0</v>
      </c>
      <c r="G17" s="315"/>
    </row>
    <row r="18" spans="1:7" ht="14.25">
      <c r="A18" s="9">
        <v>33</v>
      </c>
      <c r="B18" s="287" t="s">
        <v>57</v>
      </c>
      <c r="C18" s="45">
        <v>0</v>
      </c>
      <c r="D18" s="46">
        <v>0</v>
      </c>
      <c r="E18" s="47">
        <v>0</v>
      </c>
      <c r="G18" s="315"/>
    </row>
    <row r="19" spans="1:7" ht="14.25">
      <c r="A19" s="9">
        <v>34</v>
      </c>
      <c r="B19" s="138" t="s">
        <v>58</v>
      </c>
      <c r="C19" s="45">
        <v>0</v>
      </c>
      <c r="D19" s="46">
        <v>1</v>
      </c>
      <c r="E19" s="47">
        <v>1</v>
      </c>
      <c r="F19" s="445"/>
      <c r="G19" s="315"/>
    </row>
    <row r="20" spans="1:7" ht="14.25">
      <c r="A20" s="9">
        <v>35</v>
      </c>
      <c r="B20" s="138" t="s">
        <v>59</v>
      </c>
      <c r="C20" s="394">
        <v>0</v>
      </c>
      <c r="D20" s="395">
        <v>0</v>
      </c>
      <c r="E20" s="396">
        <v>0</v>
      </c>
      <c r="G20" s="315"/>
    </row>
    <row r="21" spans="1:7" ht="15" thickBot="1">
      <c r="A21" s="11">
        <v>39</v>
      </c>
      <c r="B21" s="141" t="s">
        <v>60</v>
      </c>
      <c r="C21" s="49">
        <v>0</v>
      </c>
      <c r="D21" s="50">
        <v>0</v>
      </c>
      <c r="E21" s="51">
        <v>0</v>
      </c>
      <c r="G21" s="315"/>
    </row>
    <row r="22" spans="1:7" ht="27">
      <c r="A22" s="16">
        <v>40</v>
      </c>
      <c r="B22" s="286" t="s">
        <v>61</v>
      </c>
      <c r="C22" s="54">
        <v>0</v>
      </c>
      <c r="D22" s="43">
        <v>0</v>
      </c>
      <c r="E22" s="41">
        <v>0</v>
      </c>
      <c r="G22" s="315"/>
    </row>
    <row r="23" spans="1:7" ht="14.25">
      <c r="A23" s="9">
        <v>41</v>
      </c>
      <c r="B23" s="138" t="s">
        <v>62</v>
      </c>
      <c r="C23" s="55">
        <v>0</v>
      </c>
      <c r="D23" s="46">
        <v>0</v>
      </c>
      <c r="E23" s="47">
        <v>0</v>
      </c>
      <c r="G23" s="315"/>
    </row>
    <row r="24" spans="1:7" ht="27">
      <c r="A24" s="9">
        <v>42</v>
      </c>
      <c r="B24" s="138" t="s">
        <v>63</v>
      </c>
      <c r="C24" s="55">
        <v>0</v>
      </c>
      <c r="D24" s="46">
        <v>1</v>
      </c>
      <c r="E24" s="47">
        <v>1</v>
      </c>
      <c r="G24" s="315"/>
    </row>
    <row r="25" spans="1:7" ht="14.25">
      <c r="A25" s="9">
        <v>43</v>
      </c>
      <c r="B25" s="138" t="s">
        <v>64</v>
      </c>
      <c r="C25" s="55">
        <v>0</v>
      </c>
      <c r="D25" s="46">
        <v>0</v>
      </c>
      <c r="E25" s="47">
        <v>0</v>
      </c>
      <c r="G25" s="315"/>
    </row>
    <row r="26" spans="1:7" ht="15" thickBot="1">
      <c r="A26" s="10">
        <v>49</v>
      </c>
      <c r="B26" s="288" t="s">
        <v>65</v>
      </c>
      <c r="C26" s="53">
        <v>0</v>
      </c>
      <c r="D26" s="50">
        <v>0</v>
      </c>
      <c r="E26" s="51">
        <v>0</v>
      </c>
      <c r="G26" s="315"/>
    </row>
    <row r="27" spans="1:7" ht="14.25">
      <c r="A27" s="16">
        <v>50</v>
      </c>
      <c r="B27" s="286" t="s">
        <v>66</v>
      </c>
      <c r="C27" s="343">
        <v>0</v>
      </c>
      <c r="D27" s="389">
        <v>0</v>
      </c>
      <c r="E27" s="390">
        <v>0</v>
      </c>
      <c r="G27" s="315"/>
    </row>
    <row r="28" spans="1:7" ht="14.25">
      <c r="A28" s="9">
        <v>51</v>
      </c>
      <c r="B28" s="138" t="s">
        <v>67</v>
      </c>
      <c r="C28" s="55">
        <v>0</v>
      </c>
      <c r="D28" s="46">
        <v>0</v>
      </c>
      <c r="E28" s="47">
        <v>0</v>
      </c>
      <c r="G28" s="315"/>
    </row>
    <row r="29" spans="1:7" ht="14.25">
      <c r="A29" s="9">
        <v>52</v>
      </c>
      <c r="B29" s="138" t="s">
        <v>68</v>
      </c>
      <c r="C29" s="55">
        <v>0</v>
      </c>
      <c r="D29" s="46">
        <v>3</v>
      </c>
      <c r="E29" s="47">
        <v>3</v>
      </c>
      <c r="G29" s="315"/>
    </row>
    <row r="30" spans="1:7" ht="14.25">
      <c r="A30" s="9">
        <v>53</v>
      </c>
      <c r="B30" s="138" t="s">
        <v>69</v>
      </c>
      <c r="C30" s="45">
        <v>0</v>
      </c>
      <c r="D30" s="46">
        <v>0</v>
      </c>
      <c r="E30" s="47">
        <v>0</v>
      </c>
      <c r="G30" s="315"/>
    </row>
    <row r="31" spans="1:7" ht="14.25">
      <c r="A31" s="9">
        <v>54</v>
      </c>
      <c r="B31" s="138" t="s">
        <v>70</v>
      </c>
      <c r="C31" s="45">
        <v>0</v>
      </c>
      <c r="D31" s="46">
        <v>0</v>
      </c>
      <c r="E31" s="398">
        <v>0</v>
      </c>
      <c r="G31" s="315"/>
    </row>
    <row r="32" spans="1:7" ht="27">
      <c r="A32" s="9">
        <v>55</v>
      </c>
      <c r="B32" s="138" t="s">
        <v>71</v>
      </c>
      <c r="C32" s="45">
        <v>0</v>
      </c>
      <c r="D32" s="46">
        <v>0</v>
      </c>
      <c r="E32" s="47">
        <v>0</v>
      </c>
      <c r="G32" s="315"/>
    </row>
    <row r="33" spans="1:7" ht="15" thickBot="1">
      <c r="A33" s="10">
        <v>59</v>
      </c>
      <c r="B33" s="145" t="s">
        <v>72</v>
      </c>
      <c r="C33" s="397">
        <v>0</v>
      </c>
      <c r="D33" s="392">
        <v>0</v>
      </c>
      <c r="E33" s="393">
        <v>0</v>
      </c>
      <c r="G33" s="315"/>
    </row>
    <row r="34" spans="1:7" ht="14.25">
      <c r="A34" s="16">
        <v>60</v>
      </c>
      <c r="B34" s="286" t="s">
        <v>73</v>
      </c>
      <c r="C34" s="54">
        <v>0</v>
      </c>
      <c r="D34" s="43">
        <v>0</v>
      </c>
      <c r="E34" s="41">
        <v>0</v>
      </c>
      <c r="G34" s="315"/>
    </row>
    <row r="35" spans="1:7" ht="14.25">
      <c r="A35" s="9">
        <v>61</v>
      </c>
      <c r="B35" s="138" t="s">
        <v>74</v>
      </c>
      <c r="C35" s="391">
        <v>0</v>
      </c>
      <c r="D35" s="389">
        <v>1</v>
      </c>
      <c r="E35" s="390">
        <v>1</v>
      </c>
      <c r="G35" s="315"/>
    </row>
    <row r="36" spans="1:7" ht="14.25">
      <c r="A36" s="9">
        <v>62</v>
      </c>
      <c r="B36" s="138" t="s">
        <v>75</v>
      </c>
      <c r="C36" s="45">
        <v>0</v>
      </c>
      <c r="D36" s="46">
        <v>0</v>
      </c>
      <c r="E36" s="47">
        <v>0</v>
      </c>
      <c r="G36" s="315"/>
    </row>
    <row r="37" spans="1:7" ht="15" thickBot="1">
      <c r="A37" s="10">
        <v>69</v>
      </c>
      <c r="B37" s="145" t="s">
        <v>76</v>
      </c>
      <c r="C37" s="345">
        <v>0</v>
      </c>
      <c r="D37" s="392">
        <v>0</v>
      </c>
      <c r="E37" s="393">
        <v>0</v>
      </c>
      <c r="G37" s="315"/>
    </row>
    <row r="38" spans="1:7" ht="15" thickBot="1">
      <c r="A38" s="26">
        <v>99</v>
      </c>
      <c r="B38" s="285" t="s">
        <v>77</v>
      </c>
      <c r="C38" s="56">
        <v>0</v>
      </c>
      <c r="D38" s="57">
        <v>0</v>
      </c>
      <c r="E38" s="58">
        <v>0</v>
      </c>
      <c r="G38" s="315"/>
    </row>
    <row r="39" spans="1:7" ht="15" thickBot="1">
      <c r="A39" s="493" t="s">
        <v>78</v>
      </c>
      <c r="B39" s="494"/>
      <c r="C39" s="59">
        <v>0</v>
      </c>
      <c r="D39" s="60">
        <v>9</v>
      </c>
      <c r="E39" s="58">
        <v>9</v>
      </c>
      <c r="G39" s="315"/>
    </row>
  </sheetData>
  <sheetProtection/>
  <mergeCells count="2">
    <mergeCell ref="A1:E1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zoomScalePageLayoutView="0" workbookViewId="0" topLeftCell="C1">
      <selection activeCell="K1" sqref="K1:K16384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10" width="10.421875" style="291" customWidth="1"/>
    <col min="11" max="16384" width="11.421875" style="291" customWidth="1"/>
  </cols>
  <sheetData>
    <row r="1" spans="1:10" ht="24.75" customHeight="1" thickBot="1" thickTop="1">
      <c r="A1" s="475" t="s">
        <v>388</v>
      </c>
      <c r="B1" s="476"/>
      <c r="C1" s="496"/>
      <c r="D1" s="496"/>
      <c r="E1" s="496"/>
      <c r="F1" s="496"/>
      <c r="G1" s="496"/>
      <c r="H1" s="496"/>
      <c r="I1" s="496"/>
      <c r="J1" s="497"/>
    </row>
    <row r="2" spans="1:10" ht="24.75" customHeight="1" thickBot="1" thickTop="1">
      <c r="A2" s="498" t="s">
        <v>37</v>
      </c>
      <c r="B2" s="501" t="s">
        <v>38</v>
      </c>
      <c r="C2" s="504" t="s">
        <v>81</v>
      </c>
      <c r="D2" s="505"/>
      <c r="E2" s="505"/>
      <c r="F2" s="505"/>
      <c r="G2" s="505"/>
      <c r="H2" s="505"/>
      <c r="I2" s="506" t="s">
        <v>78</v>
      </c>
      <c r="J2" s="507"/>
    </row>
    <row r="3" spans="1:10" ht="24.75" customHeight="1">
      <c r="A3" s="499"/>
      <c r="B3" s="502"/>
      <c r="C3" s="510" t="s">
        <v>82</v>
      </c>
      <c r="D3" s="511"/>
      <c r="E3" s="510" t="s">
        <v>83</v>
      </c>
      <c r="F3" s="512"/>
      <c r="G3" s="511" t="s">
        <v>84</v>
      </c>
      <c r="H3" s="513"/>
      <c r="I3" s="508"/>
      <c r="J3" s="509"/>
    </row>
    <row r="4" spans="1:10" ht="24.75" customHeight="1" thickBot="1">
      <c r="A4" s="500"/>
      <c r="B4" s="503"/>
      <c r="C4" s="37" t="s">
        <v>39</v>
      </c>
      <c r="D4" s="61" t="s">
        <v>40</v>
      </c>
      <c r="E4" s="37" t="s">
        <v>39</v>
      </c>
      <c r="F4" s="62" t="s">
        <v>40</v>
      </c>
      <c r="G4" s="63" t="s">
        <v>39</v>
      </c>
      <c r="H4" s="61" t="s">
        <v>40</v>
      </c>
      <c r="I4" s="37" t="s">
        <v>39</v>
      </c>
      <c r="J4" s="62" t="s">
        <v>40</v>
      </c>
    </row>
    <row r="5" spans="1:11" ht="15" thickBot="1">
      <c r="A5" s="64" t="s">
        <v>41</v>
      </c>
      <c r="B5" s="285" t="s">
        <v>42</v>
      </c>
      <c r="C5" s="65">
        <v>0</v>
      </c>
      <c r="D5" s="32">
        <v>0</v>
      </c>
      <c r="E5" s="65">
        <v>2</v>
      </c>
      <c r="F5" s="30">
        <v>0.4</v>
      </c>
      <c r="G5" s="66">
        <v>0</v>
      </c>
      <c r="H5" s="32">
        <v>0</v>
      </c>
      <c r="I5" s="65">
        <v>2</v>
      </c>
      <c r="J5" s="30">
        <v>0.2222222222222222</v>
      </c>
      <c r="K5" s="317"/>
    </row>
    <row r="6" spans="1:11" ht="14.25">
      <c r="A6" s="16">
        <v>10</v>
      </c>
      <c r="B6" s="286" t="s">
        <v>43</v>
      </c>
      <c r="C6" s="67">
        <v>0</v>
      </c>
      <c r="D6" s="18">
        <v>0</v>
      </c>
      <c r="E6" s="67">
        <v>0</v>
      </c>
      <c r="F6" s="19">
        <v>0</v>
      </c>
      <c r="G6" s="68">
        <v>0</v>
      </c>
      <c r="H6" s="18">
        <v>0</v>
      </c>
      <c r="I6" s="67">
        <v>0</v>
      </c>
      <c r="J6" s="19">
        <v>0</v>
      </c>
      <c r="K6" s="317"/>
    </row>
    <row r="7" spans="1:11" ht="14.25">
      <c r="A7" s="9">
        <v>11</v>
      </c>
      <c r="B7" s="138" t="s">
        <v>44</v>
      </c>
      <c r="C7" s="69">
        <v>0</v>
      </c>
      <c r="D7" s="21">
        <v>0</v>
      </c>
      <c r="E7" s="69">
        <v>0</v>
      </c>
      <c r="F7" s="22">
        <v>0</v>
      </c>
      <c r="G7" s="70">
        <v>0</v>
      </c>
      <c r="H7" s="21">
        <v>0</v>
      </c>
      <c r="I7" s="69">
        <v>0</v>
      </c>
      <c r="J7" s="22">
        <v>0</v>
      </c>
      <c r="K7" s="317"/>
    </row>
    <row r="8" spans="1:11" ht="14.25">
      <c r="A8" s="9">
        <v>12</v>
      </c>
      <c r="B8" s="138" t="s">
        <v>45</v>
      </c>
      <c r="C8" s="69">
        <v>0</v>
      </c>
      <c r="D8" s="21">
        <v>0</v>
      </c>
      <c r="E8" s="69">
        <v>0</v>
      </c>
      <c r="F8" s="22">
        <v>0</v>
      </c>
      <c r="G8" s="70">
        <v>0</v>
      </c>
      <c r="H8" s="21">
        <v>0</v>
      </c>
      <c r="I8" s="69">
        <v>0</v>
      </c>
      <c r="J8" s="22">
        <v>0</v>
      </c>
      <c r="K8" s="317"/>
    </row>
    <row r="9" spans="1:11" ht="15" thickBot="1">
      <c r="A9" s="10">
        <v>19</v>
      </c>
      <c r="B9" s="145" t="s">
        <v>46</v>
      </c>
      <c r="C9" s="71">
        <v>0</v>
      </c>
      <c r="D9" s="24">
        <v>0</v>
      </c>
      <c r="E9" s="71">
        <v>0</v>
      </c>
      <c r="F9" s="25">
        <v>0</v>
      </c>
      <c r="G9" s="72">
        <v>0</v>
      </c>
      <c r="H9" s="24">
        <v>0</v>
      </c>
      <c r="I9" s="71">
        <v>0</v>
      </c>
      <c r="J9" s="25">
        <v>0</v>
      </c>
      <c r="K9" s="315"/>
    </row>
    <row r="10" spans="1:11" ht="14.25">
      <c r="A10" s="8">
        <v>20</v>
      </c>
      <c r="B10" s="287" t="s">
        <v>47</v>
      </c>
      <c r="C10" s="363">
        <v>0</v>
      </c>
      <c r="D10" s="399">
        <v>0</v>
      </c>
      <c r="E10" s="363">
        <v>0</v>
      </c>
      <c r="F10" s="15">
        <v>0</v>
      </c>
      <c r="G10" s="400">
        <v>0</v>
      </c>
      <c r="H10" s="399">
        <v>0</v>
      </c>
      <c r="I10" s="363">
        <v>0</v>
      </c>
      <c r="J10" s="15">
        <v>0</v>
      </c>
      <c r="K10" s="317"/>
    </row>
    <row r="11" spans="1:11" ht="14.25">
      <c r="A11" s="9">
        <v>21</v>
      </c>
      <c r="B11" s="138" t="s">
        <v>48</v>
      </c>
      <c r="C11" s="69">
        <v>0</v>
      </c>
      <c r="D11" s="21">
        <v>0</v>
      </c>
      <c r="E11" s="69">
        <v>0</v>
      </c>
      <c r="F11" s="22">
        <v>0</v>
      </c>
      <c r="G11" s="70">
        <v>0</v>
      </c>
      <c r="H11" s="21">
        <v>0</v>
      </c>
      <c r="I11" s="69">
        <v>0</v>
      </c>
      <c r="J11" s="22">
        <v>0</v>
      </c>
      <c r="K11" s="315"/>
    </row>
    <row r="12" spans="1:11" ht="14.25">
      <c r="A12" s="9">
        <v>22</v>
      </c>
      <c r="B12" s="138" t="s">
        <v>49</v>
      </c>
      <c r="C12" s="401">
        <v>0</v>
      </c>
      <c r="D12" s="402">
        <v>0</v>
      </c>
      <c r="E12" s="401">
        <v>0</v>
      </c>
      <c r="F12" s="388">
        <v>0</v>
      </c>
      <c r="G12" s="403">
        <v>0</v>
      </c>
      <c r="H12" s="402">
        <v>0</v>
      </c>
      <c r="I12" s="401">
        <v>0</v>
      </c>
      <c r="J12" s="388">
        <v>0</v>
      </c>
      <c r="K12" s="317"/>
    </row>
    <row r="13" spans="1:11" ht="14.25">
      <c r="A13" s="9">
        <v>23</v>
      </c>
      <c r="B13" s="138" t="s">
        <v>50</v>
      </c>
      <c r="C13" s="100">
        <v>0</v>
      </c>
      <c r="D13" s="330">
        <v>0</v>
      </c>
      <c r="E13" s="100">
        <v>0</v>
      </c>
      <c r="F13" s="226">
        <v>0</v>
      </c>
      <c r="G13" s="368">
        <v>0</v>
      </c>
      <c r="H13" s="330">
        <v>0</v>
      </c>
      <c r="I13" s="100">
        <v>0</v>
      </c>
      <c r="J13" s="226">
        <v>0</v>
      </c>
      <c r="K13" s="315"/>
    </row>
    <row r="14" spans="1:11" ht="14.25">
      <c r="A14" s="9">
        <v>24</v>
      </c>
      <c r="B14" s="138" t="s">
        <v>51</v>
      </c>
      <c r="C14" s="69">
        <v>0</v>
      </c>
      <c r="D14" s="21">
        <v>0</v>
      </c>
      <c r="E14" s="69">
        <v>1</v>
      </c>
      <c r="F14" s="22">
        <v>0.2</v>
      </c>
      <c r="G14" s="70">
        <v>0</v>
      </c>
      <c r="H14" s="21">
        <v>0</v>
      </c>
      <c r="I14" s="69">
        <v>1</v>
      </c>
      <c r="J14" s="22">
        <v>0.1111111111111111</v>
      </c>
      <c r="K14" s="317"/>
    </row>
    <row r="15" spans="1:11" ht="14.25">
      <c r="A15" s="9">
        <v>25</v>
      </c>
      <c r="B15" s="138" t="s">
        <v>52</v>
      </c>
      <c r="C15" s="69">
        <v>0</v>
      </c>
      <c r="D15" s="21">
        <v>0</v>
      </c>
      <c r="E15" s="69">
        <v>0</v>
      </c>
      <c r="F15" s="22">
        <v>0</v>
      </c>
      <c r="G15" s="70">
        <v>0</v>
      </c>
      <c r="H15" s="21">
        <v>0</v>
      </c>
      <c r="I15" s="69">
        <v>0</v>
      </c>
      <c r="J15" s="22">
        <v>0</v>
      </c>
      <c r="K15" s="315"/>
    </row>
    <row r="16" spans="1:11" ht="15" thickBot="1">
      <c r="A16" s="11">
        <v>29</v>
      </c>
      <c r="B16" s="141" t="s">
        <v>53</v>
      </c>
      <c r="C16" s="404">
        <v>0</v>
      </c>
      <c r="D16" s="28">
        <v>0</v>
      </c>
      <c r="E16" s="404">
        <v>0</v>
      </c>
      <c r="F16" s="33">
        <v>0</v>
      </c>
      <c r="G16" s="367">
        <v>0</v>
      </c>
      <c r="H16" s="28">
        <v>0</v>
      </c>
      <c r="I16" s="404">
        <v>0</v>
      </c>
      <c r="J16" s="33">
        <v>0</v>
      </c>
      <c r="K16" s="315"/>
    </row>
    <row r="17" spans="1:11" ht="27">
      <c r="A17" s="16">
        <v>30</v>
      </c>
      <c r="B17" s="286" t="s">
        <v>54</v>
      </c>
      <c r="C17" s="100">
        <v>0</v>
      </c>
      <c r="D17" s="330">
        <v>0</v>
      </c>
      <c r="E17" s="100">
        <v>0</v>
      </c>
      <c r="F17" s="226">
        <v>0</v>
      </c>
      <c r="G17" s="368">
        <v>0</v>
      </c>
      <c r="H17" s="330">
        <v>0</v>
      </c>
      <c r="I17" s="100">
        <v>0</v>
      </c>
      <c r="J17" s="226">
        <v>0</v>
      </c>
      <c r="K17" s="315"/>
    </row>
    <row r="18" spans="1:11" ht="14.25">
      <c r="A18" s="9">
        <v>31</v>
      </c>
      <c r="B18" s="138" t="s">
        <v>55</v>
      </c>
      <c r="C18" s="69">
        <v>0</v>
      </c>
      <c r="D18" s="21">
        <v>0</v>
      </c>
      <c r="E18" s="69">
        <v>0</v>
      </c>
      <c r="F18" s="22">
        <v>0</v>
      </c>
      <c r="G18" s="70">
        <v>0</v>
      </c>
      <c r="H18" s="21">
        <v>0</v>
      </c>
      <c r="I18" s="69">
        <v>0</v>
      </c>
      <c r="J18" s="22">
        <v>0</v>
      </c>
      <c r="K18" s="315"/>
    </row>
    <row r="19" spans="1:11" ht="14.25">
      <c r="A19" s="9">
        <v>32</v>
      </c>
      <c r="B19" s="138" t="s">
        <v>56</v>
      </c>
      <c r="C19" s="401">
        <v>0</v>
      </c>
      <c r="D19" s="402">
        <v>0</v>
      </c>
      <c r="E19" s="401">
        <v>0</v>
      </c>
      <c r="F19" s="388">
        <v>0</v>
      </c>
      <c r="G19" s="403">
        <v>0</v>
      </c>
      <c r="H19" s="402">
        <v>0</v>
      </c>
      <c r="I19" s="401">
        <v>0</v>
      </c>
      <c r="J19" s="388">
        <v>0</v>
      </c>
      <c r="K19" s="317"/>
    </row>
    <row r="20" spans="1:11" ht="14.25">
      <c r="A20" s="9">
        <v>33</v>
      </c>
      <c r="B20" s="138" t="s">
        <v>57</v>
      </c>
      <c r="C20" s="100">
        <v>0</v>
      </c>
      <c r="D20" s="330">
        <v>0</v>
      </c>
      <c r="E20" s="100">
        <v>0</v>
      </c>
      <c r="F20" s="226">
        <v>0</v>
      </c>
      <c r="G20" s="368">
        <v>0</v>
      </c>
      <c r="H20" s="330">
        <v>0</v>
      </c>
      <c r="I20" s="100">
        <v>0</v>
      </c>
      <c r="J20" s="226">
        <v>0</v>
      </c>
      <c r="K20" s="315"/>
    </row>
    <row r="21" spans="1:11" ht="14.25">
      <c r="A21" s="9">
        <v>34</v>
      </c>
      <c r="B21" s="138" t="s">
        <v>58</v>
      </c>
      <c r="C21" s="69">
        <v>0</v>
      </c>
      <c r="D21" s="21">
        <v>0</v>
      </c>
      <c r="E21" s="69">
        <v>0</v>
      </c>
      <c r="F21" s="22">
        <v>0</v>
      </c>
      <c r="G21" s="70">
        <v>1</v>
      </c>
      <c r="H21" s="21">
        <v>0.25</v>
      </c>
      <c r="I21" s="69">
        <v>1</v>
      </c>
      <c r="J21" s="22">
        <v>0.1111111111111111</v>
      </c>
      <c r="K21" s="445"/>
    </row>
    <row r="22" spans="1:11" ht="14.25">
      <c r="A22" s="9">
        <v>35</v>
      </c>
      <c r="B22" s="138" t="s">
        <v>59</v>
      </c>
      <c r="C22" s="401">
        <v>0</v>
      </c>
      <c r="D22" s="402">
        <v>0</v>
      </c>
      <c r="E22" s="401">
        <v>0</v>
      </c>
      <c r="F22" s="388">
        <v>0</v>
      </c>
      <c r="G22" s="403">
        <v>0</v>
      </c>
      <c r="H22" s="402">
        <v>0</v>
      </c>
      <c r="I22" s="401">
        <v>0</v>
      </c>
      <c r="J22" s="388">
        <v>0</v>
      </c>
      <c r="K22" s="317"/>
    </row>
    <row r="23" spans="1:11" ht="15" thickBot="1">
      <c r="A23" s="10">
        <v>39</v>
      </c>
      <c r="B23" s="145" t="s">
        <v>60</v>
      </c>
      <c r="C23" s="71">
        <v>0</v>
      </c>
      <c r="D23" s="24">
        <v>0</v>
      </c>
      <c r="E23" s="71">
        <v>0</v>
      </c>
      <c r="F23" s="25">
        <v>0</v>
      </c>
      <c r="G23" s="72">
        <v>0</v>
      </c>
      <c r="H23" s="24">
        <v>0</v>
      </c>
      <c r="I23" s="71">
        <v>0</v>
      </c>
      <c r="J23" s="25">
        <v>0</v>
      </c>
      <c r="K23" s="315"/>
    </row>
    <row r="24" spans="1:11" ht="27">
      <c r="A24" s="8">
        <v>40</v>
      </c>
      <c r="B24" s="287" t="s">
        <v>61</v>
      </c>
      <c r="C24" s="67">
        <v>0</v>
      </c>
      <c r="D24" s="18">
        <v>0</v>
      </c>
      <c r="E24" s="67">
        <v>0</v>
      </c>
      <c r="F24" s="19">
        <v>0</v>
      </c>
      <c r="G24" s="68">
        <v>0</v>
      </c>
      <c r="H24" s="18">
        <v>0</v>
      </c>
      <c r="I24" s="67">
        <v>0</v>
      </c>
      <c r="J24" s="19">
        <v>0</v>
      </c>
      <c r="K24" s="317"/>
    </row>
    <row r="25" spans="1:11" ht="14.25">
      <c r="A25" s="9">
        <v>41</v>
      </c>
      <c r="B25" s="138" t="s">
        <v>62</v>
      </c>
      <c r="C25" s="69">
        <v>0</v>
      </c>
      <c r="D25" s="21">
        <v>0</v>
      </c>
      <c r="E25" s="69">
        <v>0</v>
      </c>
      <c r="F25" s="22">
        <v>0</v>
      </c>
      <c r="G25" s="70">
        <v>0</v>
      </c>
      <c r="H25" s="21">
        <v>0</v>
      </c>
      <c r="I25" s="69">
        <v>0</v>
      </c>
      <c r="J25" s="22">
        <v>0</v>
      </c>
      <c r="K25" s="317"/>
    </row>
    <row r="26" spans="1:11" ht="27">
      <c r="A26" s="9">
        <v>42</v>
      </c>
      <c r="B26" s="138" t="s">
        <v>63</v>
      </c>
      <c r="C26" s="69">
        <v>0</v>
      </c>
      <c r="D26" s="21">
        <v>0</v>
      </c>
      <c r="E26" s="69">
        <v>0</v>
      </c>
      <c r="F26" s="22">
        <v>0</v>
      </c>
      <c r="G26" s="70">
        <v>1</v>
      </c>
      <c r="H26" s="21">
        <v>0.25</v>
      </c>
      <c r="I26" s="69">
        <v>1</v>
      </c>
      <c r="J26" s="22">
        <v>0.1111111111111111</v>
      </c>
      <c r="K26" s="317"/>
    </row>
    <row r="27" spans="1:11" ht="14.25">
      <c r="A27" s="9">
        <v>43</v>
      </c>
      <c r="B27" s="138" t="s">
        <v>64</v>
      </c>
      <c r="C27" s="69">
        <v>0</v>
      </c>
      <c r="D27" s="21">
        <v>0</v>
      </c>
      <c r="E27" s="69">
        <v>0</v>
      </c>
      <c r="F27" s="22">
        <v>0</v>
      </c>
      <c r="G27" s="70">
        <v>0</v>
      </c>
      <c r="H27" s="21">
        <v>0</v>
      </c>
      <c r="I27" s="69">
        <v>0</v>
      </c>
      <c r="J27" s="22">
        <v>0</v>
      </c>
      <c r="K27" s="317"/>
    </row>
    <row r="28" spans="1:11" ht="15" thickBot="1">
      <c r="A28" s="11">
        <v>49</v>
      </c>
      <c r="B28" s="141" t="s">
        <v>65</v>
      </c>
      <c r="C28" s="100">
        <v>0</v>
      </c>
      <c r="D28" s="330">
        <v>0</v>
      </c>
      <c r="E28" s="100">
        <v>0</v>
      </c>
      <c r="F28" s="226">
        <v>0</v>
      </c>
      <c r="G28" s="368">
        <v>0</v>
      </c>
      <c r="H28" s="330">
        <v>0</v>
      </c>
      <c r="I28" s="100">
        <v>0</v>
      </c>
      <c r="J28" s="226">
        <v>0</v>
      </c>
      <c r="K28" s="317"/>
    </row>
    <row r="29" spans="1:11" ht="14.25">
      <c r="A29" s="16">
        <v>50</v>
      </c>
      <c r="B29" s="286" t="s">
        <v>66</v>
      </c>
      <c r="C29" s="67">
        <v>0</v>
      </c>
      <c r="D29" s="18">
        <v>0</v>
      </c>
      <c r="E29" s="67">
        <v>0</v>
      </c>
      <c r="F29" s="19">
        <v>0</v>
      </c>
      <c r="G29" s="68">
        <v>0</v>
      </c>
      <c r="H29" s="18">
        <v>0</v>
      </c>
      <c r="I29" s="67">
        <v>0</v>
      </c>
      <c r="J29" s="19">
        <v>0</v>
      </c>
      <c r="K29" s="315"/>
    </row>
    <row r="30" spans="1:11" ht="14.25">
      <c r="A30" s="9">
        <v>51</v>
      </c>
      <c r="B30" s="138" t="s">
        <v>67</v>
      </c>
      <c r="C30" s="69">
        <v>0</v>
      </c>
      <c r="D30" s="21">
        <v>0</v>
      </c>
      <c r="E30" s="69">
        <v>0</v>
      </c>
      <c r="F30" s="22">
        <v>0</v>
      </c>
      <c r="G30" s="70">
        <v>0</v>
      </c>
      <c r="H30" s="21">
        <v>0</v>
      </c>
      <c r="I30" s="69">
        <v>0</v>
      </c>
      <c r="J30" s="22">
        <v>0</v>
      </c>
      <c r="K30" s="317"/>
    </row>
    <row r="31" spans="1:11" ht="14.25">
      <c r="A31" s="9">
        <v>52</v>
      </c>
      <c r="B31" s="138" t="s">
        <v>68</v>
      </c>
      <c r="C31" s="401">
        <v>0</v>
      </c>
      <c r="D31" s="402">
        <v>0</v>
      </c>
      <c r="E31" s="401">
        <v>1</v>
      </c>
      <c r="F31" s="388">
        <v>0.2</v>
      </c>
      <c r="G31" s="403">
        <v>2</v>
      </c>
      <c r="H31" s="402">
        <v>0.5</v>
      </c>
      <c r="I31" s="401">
        <v>3</v>
      </c>
      <c r="J31" s="388">
        <v>0.33333333333333326</v>
      </c>
      <c r="K31" s="317"/>
    </row>
    <row r="32" spans="1:11" ht="14.25">
      <c r="A32" s="9">
        <v>53</v>
      </c>
      <c r="B32" s="138" t="s">
        <v>69</v>
      </c>
      <c r="C32" s="100">
        <v>0</v>
      </c>
      <c r="D32" s="330">
        <v>0</v>
      </c>
      <c r="E32" s="100">
        <v>0</v>
      </c>
      <c r="F32" s="226">
        <v>0</v>
      </c>
      <c r="G32" s="368">
        <v>0</v>
      </c>
      <c r="H32" s="330">
        <v>0</v>
      </c>
      <c r="I32" s="100">
        <v>0</v>
      </c>
      <c r="J32" s="226">
        <v>0</v>
      </c>
      <c r="K32" s="315"/>
    </row>
    <row r="33" spans="1:11" ht="14.25">
      <c r="A33" s="9">
        <v>54</v>
      </c>
      <c r="B33" s="138" t="s">
        <v>70</v>
      </c>
      <c r="C33" s="69">
        <v>0</v>
      </c>
      <c r="D33" s="21">
        <v>0</v>
      </c>
      <c r="E33" s="69">
        <v>0</v>
      </c>
      <c r="F33" s="22">
        <v>0</v>
      </c>
      <c r="G33" s="70">
        <v>0</v>
      </c>
      <c r="H33" s="21">
        <v>0</v>
      </c>
      <c r="I33" s="69">
        <v>0</v>
      </c>
      <c r="J33" s="22">
        <v>0</v>
      </c>
      <c r="K33" s="315"/>
    </row>
    <row r="34" spans="1:11" ht="27">
      <c r="A34" s="9">
        <v>55</v>
      </c>
      <c r="B34" s="138" t="s">
        <v>71</v>
      </c>
      <c r="C34" s="69">
        <v>0</v>
      </c>
      <c r="D34" s="21">
        <v>0</v>
      </c>
      <c r="E34" s="69">
        <v>0</v>
      </c>
      <c r="F34" s="22">
        <v>0</v>
      </c>
      <c r="G34" s="70">
        <v>0</v>
      </c>
      <c r="H34" s="21">
        <v>0</v>
      </c>
      <c r="I34" s="69">
        <v>0</v>
      </c>
      <c r="J34" s="22">
        <v>0</v>
      </c>
      <c r="K34" s="315"/>
    </row>
    <row r="35" spans="1:11" ht="15" thickBot="1">
      <c r="A35" s="10">
        <v>59</v>
      </c>
      <c r="B35" s="145" t="s">
        <v>72</v>
      </c>
      <c r="C35" s="404">
        <v>0</v>
      </c>
      <c r="D35" s="28">
        <v>0</v>
      </c>
      <c r="E35" s="404">
        <v>0</v>
      </c>
      <c r="F35" s="33">
        <v>0</v>
      </c>
      <c r="G35" s="367">
        <v>0</v>
      </c>
      <c r="H35" s="28">
        <v>0</v>
      </c>
      <c r="I35" s="404">
        <v>0</v>
      </c>
      <c r="J35" s="33">
        <v>0</v>
      </c>
      <c r="K35" s="317"/>
    </row>
    <row r="36" spans="1:11" ht="14.25">
      <c r="A36" s="8">
        <v>60</v>
      </c>
      <c r="B36" s="287" t="s">
        <v>73</v>
      </c>
      <c r="C36" s="67">
        <v>0</v>
      </c>
      <c r="D36" s="18">
        <v>0</v>
      </c>
      <c r="E36" s="67">
        <v>0</v>
      </c>
      <c r="F36" s="19">
        <v>0</v>
      </c>
      <c r="G36" s="68">
        <v>0</v>
      </c>
      <c r="H36" s="18">
        <v>0</v>
      </c>
      <c r="I36" s="67">
        <v>0</v>
      </c>
      <c r="J36" s="19">
        <v>0</v>
      </c>
      <c r="K36" s="317"/>
    </row>
    <row r="37" spans="1:11" ht="14.25">
      <c r="A37" s="9">
        <v>61</v>
      </c>
      <c r="B37" s="138" t="s">
        <v>74</v>
      </c>
      <c r="C37" s="100">
        <v>0</v>
      </c>
      <c r="D37" s="330">
        <v>0</v>
      </c>
      <c r="E37" s="100">
        <v>1</v>
      </c>
      <c r="F37" s="226">
        <v>0.2</v>
      </c>
      <c r="G37" s="368">
        <v>0</v>
      </c>
      <c r="H37" s="330">
        <v>0</v>
      </c>
      <c r="I37" s="100">
        <v>1</v>
      </c>
      <c r="J37" s="226">
        <v>0.1111111111111111</v>
      </c>
      <c r="K37" s="317"/>
    </row>
    <row r="38" spans="1:11" ht="14.25">
      <c r="A38" s="9">
        <v>62</v>
      </c>
      <c r="B38" s="138" t="s">
        <v>75</v>
      </c>
      <c r="C38" s="69">
        <v>0</v>
      </c>
      <c r="D38" s="21">
        <v>0</v>
      </c>
      <c r="E38" s="69">
        <v>0</v>
      </c>
      <c r="F38" s="22">
        <v>0</v>
      </c>
      <c r="G38" s="70">
        <v>0</v>
      </c>
      <c r="H38" s="21">
        <v>0</v>
      </c>
      <c r="I38" s="69">
        <v>0</v>
      </c>
      <c r="J38" s="22">
        <v>0</v>
      </c>
      <c r="K38" s="315"/>
    </row>
    <row r="39" spans="1:11" ht="15" thickBot="1">
      <c r="A39" s="11">
        <v>69</v>
      </c>
      <c r="B39" s="141" t="s">
        <v>76</v>
      </c>
      <c r="C39" s="404">
        <v>0</v>
      </c>
      <c r="D39" s="28">
        <v>0</v>
      </c>
      <c r="E39" s="404">
        <v>0</v>
      </c>
      <c r="F39" s="33">
        <v>0</v>
      </c>
      <c r="G39" s="367">
        <v>0</v>
      </c>
      <c r="H39" s="28">
        <v>0</v>
      </c>
      <c r="I39" s="404">
        <v>0</v>
      </c>
      <c r="J39" s="33">
        <v>0</v>
      </c>
      <c r="K39" s="315"/>
    </row>
    <row r="40" spans="1:11" ht="15" thickBot="1">
      <c r="A40" s="26">
        <v>99</v>
      </c>
      <c r="B40" s="285" t="s">
        <v>77</v>
      </c>
      <c r="C40" s="65">
        <v>0</v>
      </c>
      <c r="D40" s="32">
        <v>0</v>
      </c>
      <c r="E40" s="65">
        <v>0</v>
      </c>
      <c r="F40" s="30">
        <v>0</v>
      </c>
      <c r="G40" s="66">
        <v>0</v>
      </c>
      <c r="H40" s="32">
        <v>0</v>
      </c>
      <c r="I40" s="65">
        <v>0</v>
      </c>
      <c r="J40" s="30">
        <v>0</v>
      </c>
      <c r="K40" s="317"/>
    </row>
    <row r="41" spans="1:11" ht="15" thickBot="1">
      <c r="A41" s="482" t="s">
        <v>78</v>
      </c>
      <c r="B41" s="495"/>
      <c r="C41" s="73">
        <v>0</v>
      </c>
      <c r="D41" s="32">
        <v>0</v>
      </c>
      <c r="E41" s="73">
        <v>5</v>
      </c>
      <c r="F41" s="30">
        <v>1</v>
      </c>
      <c r="G41" s="74">
        <v>4</v>
      </c>
      <c r="H41" s="32">
        <v>1</v>
      </c>
      <c r="I41" s="73">
        <v>9</v>
      </c>
      <c r="J41" s="30">
        <v>1</v>
      </c>
      <c r="K41" s="316"/>
    </row>
    <row r="42" spans="1:10" ht="14.25">
      <c r="A42" s="75"/>
      <c r="B42" s="75"/>
      <c r="C42" s="75"/>
      <c r="D42" s="76"/>
      <c r="E42" s="75"/>
      <c r="F42" s="76"/>
      <c r="G42" s="75"/>
      <c r="H42" s="76"/>
      <c r="I42" s="77"/>
      <c r="J42" s="78"/>
    </row>
    <row r="43" spans="1:10" ht="14.25">
      <c r="A43" s="75"/>
      <c r="B43" s="75"/>
      <c r="C43" s="75"/>
      <c r="D43" s="76"/>
      <c r="E43" s="75"/>
      <c r="F43" s="76"/>
      <c r="G43" s="75"/>
      <c r="H43" s="76"/>
      <c r="I43" s="77"/>
      <c r="J43" s="78"/>
    </row>
  </sheetData>
  <sheetProtection/>
  <mergeCells count="9">
    <mergeCell ref="A41:B41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PageLayoutView="0" workbookViewId="0" topLeftCell="A34">
      <selection activeCell="A42" sqref="A42:IV57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9" width="13.7109375" style="291" customWidth="1"/>
    <col min="10" max="16384" width="11.421875" style="291" customWidth="1"/>
  </cols>
  <sheetData>
    <row r="1" spans="1:9" ht="24.75" customHeight="1" thickBot="1" thickTop="1">
      <c r="A1" s="475" t="s">
        <v>420</v>
      </c>
      <c r="B1" s="476"/>
      <c r="C1" s="476"/>
      <c r="D1" s="476"/>
      <c r="E1" s="476"/>
      <c r="F1" s="476"/>
      <c r="G1" s="476"/>
      <c r="H1" s="476"/>
      <c r="I1" s="477"/>
    </row>
    <row r="2" spans="1:9" ht="24.75" customHeight="1" thickBot="1" thickTop="1">
      <c r="A2" s="498" t="s">
        <v>37</v>
      </c>
      <c r="B2" s="519" t="s">
        <v>38</v>
      </c>
      <c r="C2" s="514" t="s">
        <v>427</v>
      </c>
      <c r="D2" s="515"/>
      <c r="E2" s="515"/>
      <c r="F2" s="515"/>
      <c r="G2" s="515"/>
      <c r="H2" s="516"/>
      <c r="I2" s="517" t="s">
        <v>78</v>
      </c>
    </row>
    <row r="3" spans="1:9" ht="32.25" customHeight="1" thickBot="1">
      <c r="A3" s="499"/>
      <c r="B3" s="502"/>
      <c r="C3" s="85" t="s">
        <v>421</v>
      </c>
      <c r="D3" s="444" t="s">
        <v>422</v>
      </c>
      <c r="E3" s="85" t="s">
        <v>423</v>
      </c>
      <c r="F3" s="444" t="s">
        <v>424</v>
      </c>
      <c r="G3" s="85" t="s">
        <v>425</v>
      </c>
      <c r="H3" s="444" t="s">
        <v>426</v>
      </c>
      <c r="I3" s="518"/>
    </row>
    <row r="4" spans="1:10" ht="15" thickBot="1">
      <c r="A4" s="64" t="s">
        <v>41</v>
      </c>
      <c r="B4" s="285" t="s">
        <v>42</v>
      </c>
      <c r="C4" s="289">
        <v>1</v>
      </c>
      <c r="D4" s="290">
        <v>0</v>
      </c>
      <c r="E4" s="289">
        <v>0</v>
      </c>
      <c r="F4" s="290">
        <v>0</v>
      </c>
      <c r="G4" s="289">
        <v>0</v>
      </c>
      <c r="H4" s="290">
        <v>1</v>
      </c>
      <c r="I4" s="240">
        <v>2</v>
      </c>
      <c r="J4" s="317"/>
    </row>
    <row r="5" spans="1:10" ht="14.25">
      <c r="A5" s="16">
        <v>10</v>
      </c>
      <c r="B5" s="286" t="s">
        <v>43</v>
      </c>
      <c r="C5" s="42">
        <v>0</v>
      </c>
      <c r="D5" s="302">
        <v>0</v>
      </c>
      <c r="E5" s="42">
        <v>0</v>
      </c>
      <c r="F5" s="302">
        <v>0</v>
      </c>
      <c r="G5" s="42">
        <v>0</v>
      </c>
      <c r="H5" s="302">
        <v>0</v>
      </c>
      <c r="I5" s="303">
        <v>0</v>
      </c>
      <c r="J5" s="317"/>
    </row>
    <row r="6" spans="1:10" ht="14.25">
      <c r="A6" s="9">
        <v>11</v>
      </c>
      <c r="B6" s="138" t="s">
        <v>44</v>
      </c>
      <c r="C6" s="52">
        <v>0</v>
      </c>
      <c r="D6" s="304">
        <v>0</v>
      </c>
      <c r="E6" s="52">
        <v>0</v>
      </c>
      <c r="F6" s="304">
        <v>0</v>
      </c>
      <c r="G6" s="52">
        <v>0</v>
      </c>
      <c r="H6" s="304">
        <v>0</v>
      </c>
      <c r="I6" s="230">
        <v>0</v>
      </c>
      <c r="J6" s="317"/>
    </row>
    <row r="7" spans="1:10" ht="14.25">
      <c r="A7" s="9">
        <v>12</v>
      </c>
      <c r="B7" s="138" t="s">
        <v>45</v>
      </c>
      <c r="C7" s="52">
        <v>0</v>
      </c>
      <c r="D7" s="304">
        <v>0</v>
      </c>
      <c r="E7" s="52">
        <v>0</v>
      </c>
      <c r="F7" s="304">
        <v>0</v>
      </c>
      <c r="G7" s="52">
        <v>0</v>
      </c>
      <c r="H7" s="304">
        <v>0</v>
      </c>
      <c r="I7" s="230">
        <v>0</v>
      </c>
      <c r="J7" s="317"/>
    </row>
    <row r="8" spans="1:10" ht="15" thickBot="1">
      <c r="A8" s="10">
        <v>19</v>
      </c>
      <c r="B8" s="145" t="s">
        <v>46</v>
      </c>
      <c r="C8" s="52">
        <v>0</v>
      </c>
      <c r="D8" s="304">
        <v>0</v>
      </c>
      <c r="E8" s="52">
        <v>0</v>
      </c>
      <c r="F8" s="304">
        <v>0</v>
      </c>
      <c r="G8" s="52">
        <v>0</v>
      </c>
      <c r="H8" s="304">
        <v>0</v>
      </c>
      <c r="I8" s="230">
        <v>0</v>
      </c>
      <c r="J8" s="315"/>
    </row>
    <row r="9" spans="1:10" ht="14.25">
      <c r="A9" s="8">
        <v>20</v>
      </c>
      <c r="B9" s="287" t="s">
        <v>47</v>
      </c>
      <c r="C9" s="42">
        <v>0</v>
      </c>
      <c r="D9" s="302">
        <v>0</v>
      </c>
      <c r="E9" s="42">
        <v>0</v>
      </c>
      <c r="F9" s="302">
        <v>0</v>
      </c>
      <c r="G9" s="42">
        <v>0</v>
      </c>
      <c r="H9" s="302">
        <v>0</v>
      </c>
      <c r="I9" s="303">
        <v>0</v>
      </c>
      <c r="J9" s="317"/>
    </row>
    <row r="10" spans="1:10" ht="14.25">
      <c r="A10" s="9">
        <v>21</v>
      </c>
      <c r="B10" s="138" t="s">
        <v>48</v>
      </c>
      <c r="C10" s="52">
        <v>0</v>
      </c>
      <c r="D10" s="304">
        <v>0</v>
      </c>
      <c r="E10" s="52">
        <v>0</v>
      </c>
      <c r="F10" s="304">
        <v>0</v>
      </c>
      <c r="G10" s="52">
        <v>0</v>
      </c>
      <c r="H10" s="304">
        <v>0</v>
      </c>
      <c r="I10" s="230">
        <v>0</v>
      </c>
      <c r="J10" s="315"/>
    </row>
    <row r="11" spans="1:10" ht="14.25">
      <c r="A11" s="9">
        <v>22</v>
      </c>
      <c r="B11" s="138" t="s">
        <v>49</v>
      </c>
      <c r="C11" s="52">
        <v>0</v>
      </c>
      <c r="D11" s="304">
        <v>0</v>
      </c>
      <c r="E11" s="52">
        <v>0</v>
      </c>
      <c r="F11" s="304">
        <v>0</v>
      </c>
      <c r="G11" s="52">
        <v>0</v>
      </c>
      <c r="H11" s="304">
        <v>0</v>
      </c>
      <c r="I11" s="230">
        <v>0</v>
      </c>
      <c r="J11" s="317"/>
    </row>
    <row r="12" spans="1:10" ht="14.25">
      <c r="A12" s="9">
        <v>23</v>
      </c>
      <c r="B12" s="138" t="s">
        <v>50</v>
      </c>
      <c r="C12" s="52">
        <v>0</v>
      </c>
      <c r="D12" s="304">
        <v>0</v>
      </c>
      <c r="E12" s="52">
        <v>0</v>
      </c>
      <c r="F12" s="304">
        <v>0</v>
      </c>
      <c r="G12" s="52">
        <v>0</v>
      </c>
      <c r="H12" s="304">
        <v>0</v>
      </c>
      <c r="I12" s="230">
        <v>0</v>
      </c>
      <c r="J12" s="315"/>
    </row>
    <row r="13" spans="1:10" ht="14.25">
      <c r="A13" s="9">
        <v>24</v>
      </c>
      <c r="B13" s="138" t="s">
        <v>51</v>
      </c>
      <c r="C13" s="52">
        <v>0</v>
      </c>
      <c r="D13" s="304">
        <v>1</v>
      </c>
      <c r="E13" s="52">
        <v>0</v>
      </c>
      <c r="F13" s="304">
        <v>0</v>
      </c>
      <c r="G13" s="52">
        <v>0</v>
      </c>
      <c r="H13" s="304">
        <v>0</v>
      </c>
      <c r="I13" s="230">
        <v>1</v>
      </c>
      <c r="J13" s="317"/>
    </row>
    <row r="14" spans="1:10" ht="14.25">
      <c r="A14" s="9">
        <v>25</v>
      </c>
      <c r="B14" s="138" t="s">
        <v>52</v>
      </c>
      <c r="C14" s="52">
        <v>0</v>
      </c>
      <c r="D14" s="304">
        <v>0</v>
      </c>
      <c r="E14" s="52">
        <v>0</v>
      </c>
      <c r="F14" s="304">
        <v>0</v>
      </c>
      <c r="G14" s="52">
        <v>0</v>
      </c>
      <c r="H14" s="304">
        <v>0</v>
      </c>
      <c r="I14" s="230">
        <v>0</v>
      </c>
      <c r="J14" s="315"/>
    </row>
    <row r="15" spans="1:10" ht="15" thickBot="1">
      <c r="A15" s="11">
        <v>29</v>
      </c>
      <c r="B15" s="141" t="s">
        <v>53</v>
      </c>
      <c r="C15" s="52">
        <v>0</v>
      </c>
      <c r="D15" s="304">
        <v>0</v>
      </c>
      <c r="E15" s="52">
        <v>0</v>
      </c>
      <c r="F15" s="304">
        <v>0</v>
      </c>
      <c r="G15" s="52">
        <v>0</v>
      </c>
      <c r="H15" s="304">
        <v>0</v>
      </c>
      <c r="I15" s="230">
        <v>0</v>
      </c>
      <c r="J15" s="315"/>
    </row>
    <row r="16" spans="1:10" ht="27">
      <c r="A16" s="16">
        <v>30</v>
      </c>
      <c r="B16" s="286" t="s">
        <v>54</v>
      </c>
      <c r="C16" s="52">
        <v>0</v>
      </c>
      <c r="D16" s="304">
        <v>0</v>
      </c>
      <c r="E16" s="52">
        <v>0</v>
      </c>
      <c r="F16" s="304">
        <v>0</v>
      </c>
      <c r="G16" s="52">
        <v>0</v>
      </c>
      <c r="H16" s="304">
        <v>0</v>
      </c>
      <c r="I16" s="230">
        <v>0</v>
      </c>
      <c r="J16" s="315"/>
    </row>
    <row r="17" spans="1:10" ht="14.25">
      <c r="A17" s="9">
        <v>31</v>
      </c>
      <c r="B17" s="138" t="s">
        <v>55</v>
      </c>
      <c r="C17" s="52">
        <v>0</v>
      </c>
      <c r="D17" s="304">
        <v>0</v>
      </c>
      <c r="E17" s="52">
        <v>0</v>
      </c>
      <c r="F17" s="304">
        <v>0</v>
      </c>
      <c r="G17" s="52">
        <v>0</v>
      </c>
      <c r="H17" s="304">
        <v>0</v>
      </c>
      <c r="I17" s="230">
        <v>0</v>
      </c>
      <c r="J17" s="315"/>
    </row>
    <row r="18" spans="1:10" ht="14.25">
      <c r="A18" s="9">
        <v>32</v>
      </c>
      <c r="B18" s="138" t="s">
        <v>56</v>
      </c>
      <c r="C18" s="52">
        <v>0</v>
      </c>
      <c r="D18" s="304">
        <v>0</v>
      </c>
      <c r="E18" s="52">
        <v>0</v>
      </c>
      <c r="F18" s="304">
        <v>0</v>
      </c>
      <c r="G18" s="52">
        <v>0</v>
      </c>
      <c r="H18" s="304">
        <v>0</v>
      </c>
      <c r="I18" s="230">
        <v>0</v>
      </c>
      <c r="J18" s="317"/>
    </row>
    <row r="19" spans="1:10" ht="14.25">
      <c r="A19" s="9">
        <v>33</v>
      </c>
      <c r="B19" s="138" t="s">
        <v>57</v>
      </c>
      <c r="C19" s="52">
        <v>0</v>
      </c>
      <c r="D19" s="304">
        <v>0</v>
      </c>
      <c r="E19" s="52">
        <v>0</v>
      </c>
      <c r="F19" s="304">
        <v>0</v>
      </c>
      <c r="G19" s="52">
        <v>0</v>
      </c>
      <c r="H19" s="304">
        <v>0</v>
      </c>
      <c r="I19" s="230">
        <v>0</v>
      </c>
      <c r="J19" s="315"/>
    </row>
    <row r="20" spans="1:10" ht="14.25">
      <c r="A20" s="9">
        <v>34</v>
      </c>
      <c r="B20" s="138" t="s">
        <v>58</v>
      </c>
      <c r="C20" s="52">
        <v>0</v>
      </c>
      <c r="D20" s="304">
        <v>0</v>
      </c>
      <c r="E20" s="52">
        <v>0</v>
      </c>
      <c r="F20" s="304">
        <v>0</v>
      </c>
      <c r="G20" s="52">
        <v>0</v>
      </c>
      <c r="H20" s="304">
        <v>0</v>
      </c>
      <c r="I20" s="230">
        <v>0</v>
      </c>
      <c r="J20" s="315"/>
    </row>
    <row r="21" spans="1:10" ht="14.25">
      <c r="A21" s="9">
        <v>35</v>
      </c>
      <c r="B21" s="138" t="s">
        <v>59</v>
      </c>
      <c r="C21" s="52">
        <v>0</v>
      </c>
      <c r="D21" s="304">
        <v>0</v>
      </c>
      <c r="E21" s="52">
        <v>0</v>
      </c>
      <c r="F21" s="304">
        <v>0</v>
      </c>
      <c r="G21" s="52">
        <v>0</v>
      </c>
      <c r="H21" s="304">
        <v>0</v>
      </c>
      <c r="I21" s="230">
        <v>0</v>
      </c>
      <c r="J21" s="317"/>
    </row>
    <row r="22" spans="1:10" ht="15" thickBot="1">
      <c r="A22" s="10">
        <v>39</v>
      </c>
      <c r="B22" s="145" t="s">
        <v>60</v>
      </c>
      <c r="C22" s="52">
        <v>0</v>
      </c>
      <c r="D22" s="304">
        <v>0</v>
      </c>
      <c r="E22" s="52">
        <v>0</v>
      </c>
      <c r="F22" s="304">
        <v>0</v>
      </c>
      <c r="G22" s="52">
        <v>0</v>
      </c>
      <c r="H22" s="304">
        <v>0</v>
      </c>
      <c r="I22" s="230">
        <v>0</v>
      </c>
      <c r="J22" s="315"/>
    </row>
    <row r="23" spans="1:10" ht="27">
      <c r="A23" s="8">
        <v>40</v>
      </c>
      <c r="B23" s="287" t="s">
        <v>61</v>
      </c>
      <c r="C23" s="42">
        <v>0</v>
      </c>
      <c r="D23" s="302">
        <v>0</v>
      </c>
      <c r="E23" s="42">
        <v>0</v>
      </c>
      <c r="F23" s="302">
        <v>0</v>
      </c>
      <c r="G23" s="42">
        <v>0</v>
      </c>
      <c r="H23" s="302">
        <v>0</v>
      </c>
      <c r="I23" s="303">
        <v>0</v>
      </c>
      <c r="J23" s="317"/>
    </row>
    <row r="24" spans="1:10" ht="14.25">
      <c r="A24" s="9">
        <v>41</v>
      </c>
      <c r="B24" s="138" t="s">
        <v>62</v>
      </c>
      <c r="C24" s="52">
        <v>0</v>
      </c>
      <c r="D24" s="304">
        <v>0</v>
      </c>
      <c r="E24" s="52">
        <v>0</v>
      </c>
      <c r="F24" s="304">
        <v>0</v>
      </c>
      <c r="G24" s="52">
        <v>0</v>
      </c>
      <c r="H24" s="304">
        <v>0</v>
      </c>
      <c r="I24" s="230">
        <v>0</v>
      </c>
      <c r="J24" s="317"/>
    </row>
    <row r="25" spans="1:10" ht="27">
      <c r="A25" s="9">
        <v>42</v>
      </c>
      <c r="B25" s="138" t="s">
        <v>63</v>
      </c>
      <c r="C25" s="52">
        <v>0</v>
      </c>
      <c r="D25" s="304">
        <v>1</v>
      </c>
      <c r="E25" s="52">
        <v>0</v>
      </c>
      <c r="F25" s="304">
        <v>0</v>
      </c>
      <c r="G25" s="52">
        <v>0</v>
      </c>
      <c r="H25" s="304">
        <v>0</v>
      </c>
      <c r="I25" s="230">
        <v>1</v>
      </c>
      <c r="J25" s="317"/>
    </row>
    <row r="26" spans="1:10" ht="14.25">
      <c r="A26" s="9">
        <v>43</v>
      </c>
      <c r="B26" s="138" t="s">
        <v>64</v>
      </c>
      <c r="C26" s="52">
        <v>0</v>
      </c>
      <c r="D26" s="304">
        <v>0</v>
      </c>
      <c r="E26" s="52">
        <v>0</v>
      </c>
      <c r="F26" s="304">
        <v>0</v>
      </c>
      <c r="G26" s="52">
        <v>0</v>
      </c>
      <c r="H26" s="304">
        <v>0</v>
      </c>
      <c r="I26" s="230">
        <v>0</v>
      </c>
      <c r="J26" s="317"/>
    </row>
    <row r="27" spans="1:10" ht="15" thickBot="1">
      <c r="A27" s="11">
        <v>49</v>
      </c>
      <c r="B27" s="141" t="s">
        <v>65</v>
      </c>
      <c r="C27" s="305">
        <v>0</v>
      </c>
      <c r="D27" s="306">
        <v>0</v>
      </c>
      <c r="E27" s="305">
        <v>0</v>
      </c>
      <c r="F27" s="306">
        <v>0</v>
      </c>
      <c r="G27" s="305">
        <v>0</v>
      </c>
      <c r="H27" s="306">
        <v>0</v>
      </c>
      <c r="I27" s="232">
        <v>0</v>
      </c>
      <c r="J27" s="317"/>
    </row>
    <row r="28" spans="1:10" ht="14.25">
      <c r="A28" s="16">
        <v>50</v>
      </c>
      <c r="B28" s="286" t="s">
        <v>66</v>
      </c>
      <c r="C28" s="52">
        <v>0</v>
      </c>
      <c r="D28" s="304">
        <v>0</v>
      </c>
      <c r="E28" s="52">
        <v>0</v>
      </c>
      <c r="F28" s="304">
        <v>0</v>
      </c>
      <c r="G28" s="52">
        <v>0</v>
      </c>
      <c r="H28" s="304">
        <v>0</v>
      </c>
      <c r="I28" s="230">
        <v>0</v>
      </c>
      <c r="J28" s="315"/>
    </row>
    <row r="29" spans="1:10" ht="14.25">
      <c r="A29" s="9">
        <v>51</v>
      </c>
      <c r="B29" s="138" t="s">
        <v>67</v>
      </c>
      <c r="C29" s="52">
        <v>0</v>
      </c>
      <c r="D29" s="304">
        <v>0</v>
      </c>
      <c r="E29" s="52">
        <v>0</v>
      </c>
      <c r="F29" s="304">
        <v>0</v>
      </c>
      <c r="G29" s="52">
        <v>0</v>
      </c>
      <c r="H29" s="304">
        <v>0</v>
      </c>
      <c r="I29" s="230">
        <v>0</v>
      </c>
      <c r="J29" s="317"/>
    </row>
    <row r="30" spans="1:10" ht="14.25">
      <c r="A30" s="9">
        <v>52</v>
      </c>
      <c r="B30" s="138" t="s">
        <v>68</v>
      </c>
      <c r="C30" s="52">
        <v>0</v>
      </c>
      <c r="D30" s="304">
        <v>2</v>
      </c>
      <c r="E30" s="52">
        <v>1</v>
      </c>
      <c r="F30" s="304">
        <v>0</v>
      </c>
      <c r="G30" s="52">
        <v>0</v>
      </c>
      <c r="H30" s="304">
        <v>0</v>
      </c>
      <c r="I30" s="230">
        <v>3</v>
      </c>
      <c r="J30" s="317"/>
    </row>
    <row r="31" spans="1:10" ht="14.25">
      <c r="A31" s="9">
        <v>53</v>
      </c>
      <c r="B31" s="138" t="s">
        <v>69</v>
      </c>
      <c r="C31" s="52">
        <v>0</v>
      </c>
      <c r="D31" s="304">
        <v>0</v>
      </c>
      <c r="E31" s="52">
        <v>0</v>
      </c>
      <c r="F31" s="304">
        <v>0</v>
      </c>
      <c r="G31" s="52">
        <v>0</v>
      </c>
      <c r="H31" s="304">
        <v>0</v>
      </c>
      <c r="I31" s="230">
        <v>0</v>
      </c>
      <c r="J31" s="315"/>
    </row>
    <row r="32" spans="1:10" ht="14.25">
      <c r="A32" s="9">
        <v>54</v>
      </c>
      <c r="B32" s="138" t="s">
        <v>70</v>
      </c>
      <c r="C32" s="52">
        <v>0</v>
      </c>
      <c r="D32" s="304">
        <v>0</v>
      </c>
      <c r="E32" s="52">
        <v>0</v>
      </c>
      <c r="F32" s="304">
        <v>0</v>
      </c>
      <c r="G32" s="52">
        <v>0</v>
      </c>
      <c r="H32" s="304">
        <v>0</v>
      </c>
      <c r="I32" s="230">
        <v>0</v>
      </c>
      <c r="J32" s="315"/>
    </row>
    <row r="33" spans="1:10" ht="27">
      <c r="A33" s="9">
        <v>55</v>
      </c>
      <c r="B33" s="138" t="s">
        <v>71</v>
      </c>
      <c r="C33" s="52">
        <v>0</v>
      </c>
      <c r="D33" s="304">
        <v>0</v>
      </c>
      <c r="E33" s="52">
        <v>0</v>
      </c>
      <c r="F33" s="304">
        <v>0</v>
      </c>
      <c r="G33" s="52">
        <v>0</v>
      </c>
      <c r="H33" s="304">
        <v>0</v>
      </c>
      <c r="I33" s="230">
        <v>0</v>
      </c>
      <c r="J33" s="315"/>
    </row>
    <row r="34" spans="1:10" ht="15" thickBot="1">
      <c r="A34" s="10">
        <v>59</v>
      </c>
      <c r="B34" s="145" t="s">
        <v>72</v>
      </c>
      <c r="C34" s="305">
        <v>0</v>
      </c>
      <c r="D34" s="306">
        <v>0</v>
      </c>
      <c r="E34" s="305">
        <v>0</v>
      </c>
      <c r="F34" s="306">
        <v>0</v>
      </c>
      <c r="G34" s="305">
        <v>0</v>
      </c>
      <c r="H34" s="306">
        <v>0</v>
      </c>
      <c r="I34" s="232">
        <v>0</v>
      </c>
      <c r="J34" s="317"/>
    </row>
    <row r="35" spans="1:10" ht="14.25">
      <c r="A35" s="8">
        <v>60</v>
      </c>
      <c r="B35" s="287" t="s">
        <v>73</v>
      </c>
      <c r="C35" s="42">
        <v>0</v>
      </c>
      <c r="D35" s="302">
        <v>0</v>
      </c>
      <c r="E35" s="42">
        <v>0</v>
      </c>
      <c r="F35" s="302">
        <v>0</v>
      </c>
      <c r="G35" s="42">
        <v>0</v>
      </c>
      <c r="H35" s="302">
        <v>0</v>
      </c>
      <c r="I35" s="303">
        <v>0</v>
      </c>
      <c r="J35" s="317"/>
    </row>
    <row r="36" spans="1:10" ht="14.25">
      <c r="A36" s="9">
        <v>61</v>
      </c>
      <c r="B36" s="138" t="s">
        <v>74</v>
      </c>
      <c r="C36" s="52">
        <v>0</v>
      </c>
      <c r="D36" s="304">
        <v>0</v>
      </c>
      <c r="E36" s="52">
        <v>0</v>
      </c>
      <c r="F36" s="304">
        <v>1</v>
      </c>
      <c r="G36" s="52">
        <v>0</v>
      </c>
      <c r="H36" s="304">
        <v>0</v>
      </c>
      <c r="I36" s="230">
        <v>1</v>
      </c>
      <c r="J36" s="317"/>
    </row>
    <row r="37" spans="1:10" ht="14.25">
      <c r="A37" s="9">
        <v>62</v>
      </c>
      <c r="B37" s="138" t="s">
        <v>75</v>
      </c>
      <c r="C37" s="52">
        <v>0</v>
      </c>
      <c r="D37" s="304">
        <v>0</v>
      </c>
      <c r="E37" s="52">
        <v>0</v>
      </c>
      <c r="F37" s="304">
        <v>0</v>
      </c>
      <c r="G37" s="52">
        <v>0</v>
      </c>
      <c r="H37" s="304">
        <v>0</v>
      </c>
      <c r="I37" s="230">
        <v>0</v>
      </c>
      <c r="J37" s="315"/>
    </row>
    <row r="38" spans="1:10" ht="15" thickBot="1">
      <c r="A38" s="11">
        <v>69</v>
      </c>
      <c r="B38" s="141" t="s">
        <v>76</v>
      </c>
      <c r="C38" s="52">
        <v>0</v>
      </c>
      <c r="D38" s="304">
        <v>0</v>
      </c>
      <c r="E38" s="52">
        <v>0</v>
      </c>
      <c r="F38" s="304">
        <v>0</v>
      </c>
      <c r="G38" s="52">
        <v>0</v>
      </c>
      <c r="H38" s="304">
        <v>0</v>
      </c>
      <c r="I38" s="230">
        <v>0</v>
      </c>
      <c r="J38" s="315"/>
    </row>
    <row r="39" spans="1:10" ht="15" thickBot="1">
      <c r="A39" s="26">
        <v>99</v>
      </c>
      <c r="B39" s="285" t="s">
        <v>77</v>
      </c>
      <c r="C39" s="289">
        <v>0</v>
      </c>
      <c r="D39" s="290">
        <v>0</v>
      </c>
      <c r="E39" s="289">
        <v>0</v>
      </c>
      <c r="F39" s="290">
        <v>0</v>
      </c>
      <c r="G39" s="289">
        <v>0</v>
      </c>
      <c r="H39" s="290">
        <v>0</v>
      </c>
      <c r="I39" s="240">
        <v>0</v>
      </c>
      <c r="J39" s="317"/>
    </row>
    <row r="40" spans="1:10" ht="15" thickBot="1">
      <c r="A40" s="482" t="s">
        <v>78</v>
      </c>
      <c r="B40" s="520"/>
      <c r="C40" s="204">
        <v>1</v>
      </c>
      <c r="D40" s="307">
        <v>5</v>
      </c>
      <c r="E40" s="204">
        <v>1</v>
      </c>
      <c r="F40" s="307">
        <v>1</v>
      </c>
      <c r="G40" s="204">
        <v>0</v>
      </c>
      <c r="H40" s="307">
        <v>1</v>
      </c>
      <c r="I40" s="308">
        <v>9</v>
      </c>
      <c r="J40" s="316"/>
    </row>
    <row r="41" spans="1:5" ht="14.25">
      <c r="A41" s="79"/>
      <c r="B41" s="80"/>
      <c r="C41" s="81"/>
      <c r="D41" s="81"/>
      <c r="E41" s="81"/>
    </row>
  </sheetData>
  <sheetProtection/>
  <mergeCells count="6">
    <mergeCell ref="C2:H2"/>
    <mergeCell ref="I2:I3"/>
    <mergeCell ref="A2:A3"/>
    <mergeCell ref="B2:B3"/>
    <mergeCell ref="A40:B40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8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6" width="9.57421875" style="291" hidden="1" customWidth="1"/>
    <col min="7" max="10" width="9.57421875" style="291" customWidth="1"/>
    <col min="11" max="16384" width="11.421875" style="291" customWidth="1"/>
  </cols>
  <sheetData>
    <row r="1" spans="1:12" ht="24.75" customHeight="1" thickBot="1" thickTop="1">
      <c r="A1" s="475" t="s">
        <v>86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24.75" customHeight="1" thickBot="1" thickTop="1">
      <c r="A2" s="475" t="s">
        <v>441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</row>
    <row r="3" spans="1:12" ht="24.75" customHeight="1" thickBot="1" thickTop="1">
      <c r="A3" s="498" t="s">
        <v>37</v>
      </c>
      <c r="B3" s="519" t="s">
        <v>7</v>
      </c>
      <c r="C3" s="515"/>
      <c r="D3" s="515"/>
      <c r="E3" s="515"/>
      <c r="F3" s="515"/>
      <c r="G3" s="515"/>
      <c r="H3" s="515"/>
      <c r="I3" s="515"/>
      <c r="J3" s="515"/>
      <c r="K3" s="515"/>
      <c r="L3" s="516"/>
    </row>
    <row r="4" spans="1:12" ht="24.75" customHeight="1">
      <c r="A4" s="499"/>
      <c r="B4" s="522"/>
      <c r="C4" s="510">
        <v>2012</v>
      </c>
      <c r="D4" s="512"/>
      <c r="E4" s="510">
        <v>2013</v>
      </c>
      <c r="F4" s="512"/>
      <c r="G4" s="510">
        <v>2014</v>
      </c>
      <c r="H4" s="512"/>
      <c r="I4" s="510">
        <v>2015</v>
      </c>
      <c r="J4" s="512"/>
      <c r="K4" s="510">
        <v>2016</v>
      </c>
      <c r="L4" s="512"/>
    </row>
    <row r="5" spans="1:12" ht="24.75" customHeight="1" thickBot="1">
      <c r="A5" s="500"/>
      <c r="B5" s="523"/>
      <c r="C5" s="37" t="s">
        <v>39</v>
      </c>
      <c r="D5" s="107" t="s">
        <v>40</v>
      </c>
      <c r="E5" s="37" t="s">
        <v>39</v>
      </c>
      <c r="F5" s="107" t="s">
        <v>40</v>
      </c>
      <c r="G5" s="37" t="s">
        <v>39</v>
      </c>
      <c r="H5" s="107" t="s">
        <v>40</v>
      </c>
      <c r="I5" s="37" t="s">
        <v>39</v>
      </c>
      <c r="J5" s="107" t="s">
        <v>40</v>
      </c>
      <c r="K5" s="37" t="s">
        <v>39</v>
      </c>
      <c r="L5" s="107" t="s">
        <v>40</v>
      </c>
    </row>
    <row r="6" spans="1:13" ht="15" thickBot="1">
      <c r="A6" s="13" t="s">
        <v>41</v>
      </c>
      <c r="B6" s="282" t="s">
        <v>42</v>
      </c>
      <c r="C6" s="29">
        <v>3</v>
      </c>
      <c r="D6" s="130">
        <v>0.04477611940298507</v>
      </c>
      <c r="E6" s="29">
        <v>4</v>
      </c>
      <c r="F6" s="130">
        <v>0.05555555555555555</v>
      </c>
      <c r="G6" s="29">
        <v>0</v>
      </c>
      <c r="H6" s="130">
        <v>0</v>
      </c>
      <c r="I6" s="29">
        <v>1</v>
      </c>
      <c r="J6" s="130">
        <v>0.14285714285714285</v>
      </c>
      <c r="K6" s="29">
        <v>2</v>
      </c>
      <c r="L6" s="130">
        <v>0.2222222222222222</v>
      </c>
      <c r="M6" s="317"/>
    </row>
    <row r="7" spans="1:13" ht="14.25">
      <c r="A7" s="16">
        <v>10</v>
      </c>
      <c r="B7" s="283" t="s">
        <v>87</v>
      </c>
      <c r="C7" s="17">
        <v>0</v>
      </c>
      <c r="D7" s="298">
        <v>0</v>
      </c>
      <c r="E7" s="17">
        <v>0</v>
      </c>
      <c r="F7" s="298">
        <v>0</v>
      </c>
      <c r="G7" s="17">
        <v>0</v>
      </c>
      <c r="H7" s="298">
        <v>0</v>
      </c>
      <c r="I7" s="17">
        <v>0</v>
      </c>
      <c r="J7" s="298">
        <v>0</v>
      </c>
      <c r="K7" s="362">
        <v>0</v>
      </c>
      <c r="L7" s="364">
        <v>0</v>
      </c>
      <c r="M7" s="315"/>
    </row>
    <row r="8" spans="1:13" ht="14.25">
      <c r="A8" s="9">
        <v>11</v>
      </c>
      <c r="B8" s="211" t="s">
        <v>88</v>
      </c>
      <c r="C8" s="69">
        <v>0</v>
      </c>
      <c r="D8" s="119">
        <v>0</v>
      </c>
      <c r="E8" s="69">
        <v>0</v>
      </c>
      <c r="F8" s="119">
        <v>0</v>
      </c>
      <c r="G8" s="69">
        <v>0</v>
      </c>
      <c r="H8" s="119">
        <v>0</v>
      </c>
      <c r="I8" s="69">
        <v>0</v>
      </c>
      <c r="J8" s="119">
        <v>0</v>
      </c>
      <c r="K8" s="20">
        <v>0</v>
      </c>
      <c r="L8" s="119">
        <v>0</v>
      </c>
      <c r="M8" s="315"/>
    </row>
    <row r="9" spans="1:13" ht="14.25">
      <c r="A9" s="9">
        <v>12</v>
      </c>
      <c r="B9" s="211" t="s">
        <v>89</v>
      </c>
      <c r="C9" s="69">
        <v>0</v>
      </c>
      <c r="D9" s="119">
        <v>0</v>
      </c>
      <c r="E9" s="69">
        <v>0</v>
      </c>
      <c r="F9" s="119">
        <v>0</v>
      </c>
      <c r="G9" s="69">
        <v>0</v>
      </c>
      <c r="H9" s="119">
        <v>0</v>
      </c>
      <c r="I9" s="69">
        <v>0</v>
      </c>
      <c r="J9" s="119">
        <v>0</v>
      </c>
      <c r="K9" s="20">
        <v>0</v>
      </c>
      <c r="L9" s="119">
        <v>0</v>
      </c>
      <c r="M9" s="315"/>
    </row>
    <row r="10" spans="1:13" ht="14.25">
      <c r="A10" s="9">
        <v>13</v>
      </c>
      <c r="B10" s="211" t="s">
        <v>90</v>
      </c>
      <c r="C10" s="69">
        <v>2</v>
      </c>
      <c r="D10" s="119">
        <v>0.029850746268656716</v>
      </c>
      <c r="E10" s="69">
        <v>2</v>
      </c>
      <c r="F10" s="119">
        <v>0.027777777777777776</v>
      </c>
      <c r="G10" s="69">
        <v>0</v>
      </c>
      <c r="H10" s="119">
        <v>0</v>
      </c>
      <c r="I10" s="69">
        <v>0</v>
      </c>
      <c r="J10" s="119">
        <v>0</v>
      </c>
      <c r="K10" s="69">
        <v>0</v>
      </c>
      <c r="L10" s="119">
        <v>0</v>
      </c>
      <c r="M10" s="317"/>
    </row>
    <row r="11" spans="1:13" ht="14.25">
      <c r="A11" s="9">
        <v>14</v>
      </c>
      <c r="B11" s="211" t="s">
        <v>91</v>
      </c>
      <c r="C11" s="20">
        <v>0</v>
      </c>
      <c r="D11" s="119">
        <v>0</v>
      </c>
      <c r="E11" s="20">
        <v>1</v>
      </c>
      <c r="F11" s="119">
        <v>0.013888888888888888</v>
      </c>
      <c r="G11" s="20">
        <v>0</v>
      </c>
      <c r="H11" s="119">
        <v>0</v>
      </c>
      <c r="I11" s="20">
        <v>0</v>
      </c>
      <c r="J11" s="119">
        <v>0</v>
      </c>
      <c r="K11" s="20">
        <v>0</v>
      </c>
      <c r="L11" s="119">
        <v>0</v>
      </c>
      <c r="M11" s="315"/>
    </row>
    <row r="12" spans="1:13" ht="15" thickBot="1">
      <c r="A12" s="10">
        <v>19</v>
      </c>
      <c r="B12" s="213" t="s">
        <v>92</v>
      </c>
      <c r="C12" s="23">
        <v>0</v>
      </c>
      <c r="D12" s="123">
        <v>0</v>
      </c>
      <c r="E12" s="23">
        <v>0</v>
      </c>
      <c r="F12" s="123">
        <v>0</v>
      </c>
      <c r="G12" s="23">
        <v>0</v>
      </c>
      <c r="H12" s="123">
        <v>0</v>
      </c>
      <c r="I12" s="23">
        <v>0</v>
      </c>
      <c r="J12" s="123">
        <v>0</v>
      </c>
      <c r="K12" s="23">
        <v>0</v>
      </c>
      <c r="L12" s="123">
        <v>0</v>
      </c>
      <c r="M12" s="317"/>
    </row>
    <row r="13" spans="1:13" ht="27">
      <c r="A13" s="16">
        <v>20</v>
      </c>
      <c r="B13" s="283" t="s">
        <v>93</v>
      </c>
      <c r="C13" s="67">
        <v>1</v>
      </c>
      <c r="D13" s="299">
        <v>0.014925373134328358</v>
      </c>
      <c r="E13" s="67">
        <v>0</v>
      </c>
      <c r="F13" s="299">
        <v>0</v>
      </c>
      <c r="G13" s="67">
        <v>0</v>
      </c>
      <c r="H13" s="299">
        <v>0</v>
      </c>
      <c r="I13" s="67">
        <v>0</v>
      </c>
      <c r="J13" s="299">
        <v>0</v>
      </c>
      <c r="K13" s="14">
        <v>0</v>
      </c>
      <c r="L13" s="299">
        <v>0</v>
      </c>
      <c r="M13" s="315"/>
    </row>
    <row r="14" spans="1:13" ht="14.25">
      <c r="A14" s="9">
        <v>21</v>
      </c>
      <c r="B14" s="211" t="s">
        <v>94</v>
      </c>
      <c r="C14" s="69">
        <v>1</v>
      </c>
      <c r="D14" s="119">
        <v>0.014925373134328358</v>
      </c>
      <c r="E14" s="69">
        <v>0</v>
      </c>
      <c r="F14" s="119">
        <v>0</v>
      </c>
      <c r="G14" s="69">
        <v>0</v>
      </c>
      <c r="H14" s="119">
        <v>0</v>
      </c>
      <c r="I14" s="69">
        <v>0</v>
      </c>
      <c r="J14" s="119">
        <v>0</v>
      </c>
      <c r="K14" s="20">
        <v>0</v>
      </c>
      <c r="L14" s="119">
        <v>0</v>
      </c>
      <c r="M14" s="315"/>
    </row>
    <row r="15" spans="1:13" ht="14.25">
      <c r="A15" s="9">
        <v>22</v>
      </c>
      <c r="B15" s="211" t="s">
        <v>95</v>
      </c>
      <c r="C15" s="69">
        <v>0</v>
      </c>
      <c r="D15" s="119">
        <v>0</v>
      </c>
      <c r="E15" s="69">
        <v>0</v>
      </c>
      <c r="F15" s="119">
        <v>0</v>
      </c>
      <c r="G15" s="69">
        <v>0</v>
      </c>
      <c r="H15" s="119">
        <v>0</v>
      </c>
      <c r="I15" s="69">
        <v>0</v>
      </c>
      <c r="J15" s="119">
        <v>0</v>
      </c>
      <c r="K15" s="20">
        <v>0</v>
      </c>
      <c r="L15" s="119">
        <v>0</v>
      </c>
      <c r="M15" s="315"/>
    </row>
    <row r="16" spans="1:13" ht="14.25">
      <c r="A16" s="9">
        <v>23</v>
      </c>
      <c r="B16" s="211" t="s">
        <v>96</v>
      </c>
      <c r="C16" s="69">
        <v>2</v>
      </c>
      <c r="D16" s="119">
        <v>0.029850746268656716</v>
      </c>
      <c r="E16" s="69">
        <v>0</v>
      </c>
      <c r="F16" s="119">
        <v>0</v>
      </c>
      <c r="G16" s="69">
        <v>0</v>
      </c>
      <c r="H16" s="119">
        <v>0</v>
      </c>
      <c r="I16" s="69">
        <v>0</v>
      </c>
      <c r="J16" s="119">
        <v>0</v>
      </c>
      <c r="K16" s="20">
        <v>0</v>
      </c>
      <c r="L16" s="119">
        <v>0</v>
      </c>
      <c r="M16" s="315"/>
    </row>
    <row r="17" spans="1:13" ht="14.25">
      <c r="A17" s="9">
        <v>24</v>
      </c>
      <c r="B17" s="211" t="s">
        <v>97</v>
      </c>
      <c r="C17" s="20">
        <v>0</v>
      </c>
      <c r="D17" s="119">
        <v>0</v>
      </c>
      <c r="E17" s="20">
        <v>0</v>
      </c>
      <c r="F17" s="119">
        <v>0</v>
      </c>
      <c r="G17" s="20">
        <v>0</v>
      </c>
      <c r="H17" s="119">
        <v>0</v>
      </c>
      <c r="I17" s="20">
        <v>0</v>
      </c>
      <c r="J17" s="119">
        <v>0</v>
      </c>
      <c r="K17" s="20">
        <v>0</v>
      </c>
      <c r="L17" s="119">
        <v>0</v>
      </c>
      <c r="M17" s="315"/>
    </row>
    <row r="18" spans="1:13" ht="15" thickBot="1">
      <c r="A18" s="10">
        <v>29</v>
      </c>
      <c r="B18" s="213" t="s">
        <v>98</v>
      </c>
      <c r="C18" s="23">
        <v>0</v>
      </c>
      <c r="D18" s="123">
        <v>0</v>
      </c>
      <c r="E18" s="23">
        <v>1</v>
      </c>
      <c r="F18" s="123">
        <v>0.013888888888888888</v>
      </c>
      <c r="G18" s="23">
        <v>0</v>
      </c>
      <c r="H18" s="123">
        <v>0</v>
      </c>
      <c r="I18" s="23">
        <v>0</v>
      </c>
      <c r="J18" s="123">
        <v>0</v>
      </c>
      <c r="K18" s="362">
        <v>0</v>
      </c>
      <c r="L18" s="364">
        <v>0</v>
      </c>
      <c r="M18" s="315"/>
    </row>
    <row r="19" spans="1:13" ht="14.25">
      <c r="A19" s="16">
        <v>30</v>
      </c>
      <c r="B19" s="283" t="s">
        <v>99</v>
      </c>
      <c r="C19" s="17">
        <v>2</v>
      </c>
      <c r="D19" s="299">
        <v>0.029850746268656716</v>
      </c>
      <c r="E19" s="17">
        <v>1</v>
      </c>
      <c r="F19" s="299">
        <v>0.013888888888888888</v>
      </c>
      <c r="G19" s="17">
        <v>0</v>
      </c>
      <c r="H19" s="299">
        <v>0</v>
      </c>
      <c r="I19" s="17">
        <v>0</v>
      </c>
      <c r="J19" s="299">
        <v>0</v>
      </c>
      <c r="K19" s="14">
        <v>0</v>
      </c>
      <c r="L19" s="299">
        <v>0</v>
      </c>
      <c r="M19" s="317"/>
    </row>
    <row r="20" spans="1:13" ht="14.25">
      <c r="A20" s="9">
        <v>31</v>
      </c>
      <c r="B20" s="211" t="s">
        <v>100</v>
      </c>
      <c r="C20" s="20">
        <v>0</v>
      </c>
      <c r="D20" s="119">
        <v>0</v>
      </c>
      <c r="E20" s="20">
        <v>2</v>
      </c>
      <c r="F20" s="119">
        <v>0.027777777777777776</v>
      </c>
      <c r="G20" s="20">
        <v>0</v>
      </c>
      <c r="H20" s="119">
        <v>0</v>
      </c>
      <c r="I20" s="20">
        <v>0</v>
      </c>
      <c r="J20" s="119">
        <v>0</v>
      </c>
      <c r="K20" s="20">
        <v>0</v>
      </c>
      <c r="L20" s="119">
        <v>0</v>
      </c>
      <c r="M20" s="315"/>
    </row>
    <row r="21" spans="1:13" ht="14.25">
      <c r="A21" s="9">
        <v>32</v>
      </c>
      <c r="B21" s="211" t="s">
        <v>101</v>
      </c>
      <c r="C21" s="20">
        <v>1</v>
      </c>
      <c r="D21" s="119">
        <v>0.014925373134328358</v>
      </c>
      <c r="E21" s="20">
        <v>0</v>
      </c>
      <c r="F21" s="119">
        <v>0</v>
      </c>
      <c r="G21" s="20">
        <v>0</v>
      </c>
      <c r="H21" s="119">
        <v>0</v>
      </c>
      <c r="I21" s="20">
        <v>0</v>
      </c>
      <c r="J21" s="119">
        <v>0</v>
      </c>
      <c r="K21" s="20">
        <v>0</v>
      </c>
      <c r="L21" s="119">
        <v>0</v>
      </c>
      <c r="M21" s="315"/>
    </row>
    <row r="22" spans="1:13" ht="14.25">
      <c r="A22" s="9">
        <v>33</v>
      </c>
      <c r="B22" s="211" t="s">
        <v>102</v>
      </c>
      <c r="C22" s="20">
        <v>8</v>
      </c>
      <c r="D22" s="119">
        <v>0.11940298507462686</v>
      </c>
      <c r="E22" s="20">
        <v>4</v>
      </c>
      <c r="F22" s="119">
        <v>0.05555555555555555</v>
      </c>
      <c r="G22" s="20">
        <v>0</v>
      </c>
      <c r="H22" s="119">
        <v>0</v>
      </c>
      <c r="I22" s="20">
        <v>1</v>
      </c>
      <c r="J22" s="119">
        <v>0.14285714285714285</v>
      </c>
      <c r="K22" s="20">
        <v>1</v>
      </c>
      <c r="L22" s="119">
        <v>0.1111111111111111</v>
      </c>
      <c r="M22" s="317"/>
    </row>
    <row r="23" spans="1:13" ht="14.25">
      <c r="A23" s="9">
        <v>34</v>
      </c>
      <c r="B23" s="211" t="s">
        <v>103</v>
      </c>
      <c r="C23" s="20">
        <v>6</v>
      </c>
      <c r="D23" s="119">
        <v>0.08955223880597014</v>
      </c>
      <c r="E23" s="20">
        <v>0</v>
      </c>
      <c r="F23" s="119">
        <v>0</v>
      </c>
      <c r="G23" s="20">
        <v>0</v>
      </c>
      <c r="H23" s="119">
        <v>0</v>
      </c>
      <c r="I23" s="20">
        <v>0</v>
      </c>
      <c r="J23" s="119">
        <v>0</v>
      </c>
      <c r="K23" s="20">
        <v>0</v>
      </c>
      <c r="L23" s="119">
        <v>0</v>
      </c>
      <c r="M23" s="315"/>
    </row>
    <row r="24" spans="1:13" ht="14.25">
      <c r="A24" s="9">
        <v>35</v>
      </c>
      <c r="B24" s="211" t="s">
        <v>104</v>
      </c>
      <c r="C24" s="20">
        <v>1</v>
      </c>
      <c r="D24" s="119">
        <v>0.014925373134328358</v>
      </c>
      <c r="E24" s="20">
        <v>2</v>
      </c>
      <c r="F24" s="119">
        <v>0.027777777777777776</v>
      </c>
      <c r="G24" s="20">
        <v>0</v>
      </c>
      <c r="H24" s="119">
        <v>0</v>
      </c>
      <c r="I24" s="20">
        <v>0</v>
      </c>
      <c r="J24" s="119">
        <v>0</v>
      </c>
      <c r="K24" s="20">
        <v>0</v>
      </c>
      <c r="L24" s="119">
        <v>0</v>
      </c>
      <c r="M24" s="315"/>
    </row>
    <row r="25" spans="1:13" ht="15" thickBot="1">
      <c r="A25" s="10">
        <v>39</v>
      </c>
      <c r="B25" s="213" t="s">
        <v>105</v>
      </c>
      <c r="C25" s="23">
        <v>0</v>
      </c>
      <c r="D25" s="123">
        <v>0</v>
      </c>
      <c r="E25" s="23">
        <v>2</v>
      </c>
      <c r="F25" s="123">
        <v>0.027777777777777776</v>
      </c>
      <c r="G25" s="23">
        <v>0</v>
      </c>
      <c r="H25" s="123">
        <v>0</v>
      </c>
      <c r="I25" s="23">
        <v>0</v>
      </c>
      <c r="J25" s="123">
        <v>0</v>
      </c>
      <c r="K25" s="362">
        <v>0</v>
      </c>
      <c r="L25" s="364">
        <v>0</v>
      </c>
      <c r="M25" s="315"/>
    </row>
    <row r="26" spans="1:13" ht="27">
      <c r="A26" s="8">
        <v>40</v>
      </c>
      <c r="B26" s="234" t="s">
        <v>106</v>
      </c>
      <c r="C26" s="17">
        <v>2</v>
      </c>
      <c r="D26" s="299">
        <v>0.029850746268656716</v>
      </c>
      <c r="E26" s="17">
        <v>2</v>
      </c>
      <c r="F26" s="299">
        <v>0.027777777777777776</v>
      </c>
      <c r="G26" s="17">
        <v>0</v>
      </c>
      <c r="H26" s="299">
        <v>0</v>
      </c>
      <c r="I26" s="17">
        <v>1</v>
      </c>
      <c r="J26" s="299">
        <v>0.14285714285714285</v>
      </c>
      <c r="K26" s="17">
        <v>0</v>
      </c>
      <c r="L26" s="299">
        <v>0</v>
      </c>
      <c r="M26" s="317"/>
    </row>
    <row r="27" spans="1:13" ht="27">
      <c r="A27" s="9">
        <v>41</v>
      </c>
      <c r="B27" s="211" t="s">
        <v>107</v>
      </c>
      <c r="C27" s="20">
        <v>2</v>
      </c>
      <c r="D27" s="119">
        <v>0.029850746268656716</v>
      </c>
      <c r="E27" s="20">
        <v>2</v>
      </c>
      <c r="F27" s="119">
        <v>0.027777777777777776</v>
      </c>
      <c r="G27" s="20">
        <v>0</v>
      </c>
      <c r="H27" s="119">
        <v>0</v>
      </c>
      <c r="I27" s="20">
        <v>0</v>
      </c>
      <c r="J27" s="119">
        <v>0</v>
      </c>
      <c r="K27" s="20">
        <v>0</v>
      </c>
      <c r="L27" s="119">
        <v>0</v>
      </c>
      <c r="M27" s="317"/>
    </row>
    <row r="28" spans="1:13" ht="27">
      <c r="A28" s="9">
        <v>42</v>
      </c>
      <c r="B28" s="211" t="s">
        <v>108</v>
      </c>
      <c r="C28" s="20">
        <v>5</v>
      </c>
      <c r="D28" s="119">
        <v>0.07462686567164178</v>
      </c>
      <c r="E28" s="20">
        <v>18</v>
      </c>
      <c r="F28" s="119">
        <v>0.25</v>
      </c>
      <c r="G28" s="20">
        <v>0</v>
      </c>
      <c r="H28" s="119">
        <v>0</v>
      </c>
      <c r="I28" s="20">
        <v>0</v>
      </c>
      <c r="J28" s="119">
        <v>0</v>
      </c>
      <c r="K28" s="98">
        <v>2</v>
      </c>
      <c r="L28" s="365">
        <v>0.2222222222222222</v>
      </c>
      <c r="M28" s="317"/>
    </row>
    <row r="29" spans="1:13" ht="27">
      <c r="A29" s="9">
        <v>43</v>
      </c>
      <c r="B29" s="211" t="s">
        <v>109</v>
      </c>
      <c r="C29" s="20">
        <v>1</v>
      </c>
      <c r="D29" s="119">
        <v>0.014925373134328358</v>
      </c>
      <c r="E29" s="20">
        <v>0</v>
      </c>
      <c r="F29" s="119">
        <v>0</v>
      </c>
      <c r="G29" s="20">
        <v>0</v>
      </c>
      <c r="H29" s="119">
        <v>0</v>
      </c>
      <c r="I29" s="20">
        <v>0</v>
      </c>
      <c r="J29" s="119">
        <v>0</v>
      </c>
      <c r="K29" s="98">
        <v>0</v>
      </c>
      <c r="L29" s="365">
        <v>0</v>
      </c>
      <c r="M29" s="315"/>
    </row>
    <row r="30" spans="1:13" ht="14.25">
      <c r="A30" s="9">
        <v>44</v>
      </c>
      <c r="B30" s="211" t="s">
        <v>110</v>
      </c>
      <c r="C30" s="20">
        <v>1</v>
      </c>
      <c r="D30" s="119">
        <v>0.014925373134328358</v>
      </c>
      <c r="E30" s="20">
        <v>3</v>
      </c>
      <c r="F30" s="119">
        <v>0.041666666666666664</v>
      </c>
      <c r="G30" s="20">
        <v>0</v>
      </c>
      <c r="H30" s="119">
        <v>0</v>
      </c>
      <c r="I30" s="20">
        <v>0</v>
      </c>
      <c r="J30" s="119">
        <v>0</v>
      </c>
      <c r="K30" s="20">
        <v>0</v>
      </c>
      <c r="L30" s="119">
        <v>0</v>
      </c>
      <c r="M30" s="315"/>
    </row>
    <row r="31" spans="1:13" ht="14.25">
      <c r="A31" s="9">
        <v>45</v>
      </c>
      <c r="B31" s="211" t="s">
        <v>111</v>
      </c>
      <c r="C31" s="20">
        <v>0</v>
      </c>
      <c r="D31" s="119">
        <v>0</v>
      </c>
      <c r="E31" s="20">
        <v>0</v>
      </c>
      <c r="F31" s="119">
        <v>0</v>
      </c>
      <c r="G31" s="20">
        <v>0</v>
      </c>
      <c r="H31" s="119">
        <v>0</v>
      </c>
      <c r="I31" s="20">
        <v>0</v>
      </c>
      <c r="J31" s="119">
        <v>0</v>
      </c>
      <c r="K31" s="20">
        <v>0</v>
      </c>
      <c r="L31" s="119">
        <v>0</v>
      </c>
      <c r="M31" s="315"/>
    </row>
    <row r="32" spans="1:13" ht="15" thickBot="1">
      <c r="A32" s="11">
        <v>49</v>
      </c>
      <c r="B32" s="252" t="s">
        <v>112</v>
      </c>
      <c r="C32" s="300">
        <v>0</v>
      </c>
      <c r="D32" s="123">
        <v>0</v>
      </c>
      <c r="E32" s="300">
        <v>0</v>
      </c>
      <c r="F32" s="123">
        <v>0</v>
      </c>
      <c r="G32" s="300">
        <v>0</v>
      </c>
      <c r="H32" s="123">
        <v>0</v>
      </c>
      <c r="I32" s="300">
        <v>0</v>
      </c>
      <c r="J32" s="123">
        <v>0</v>
      </c>
      <c r="K32" s="362">
        <v>0</v>
      </c>
      <c r="L32" s="364">
        <v>0</v>
      </c>
      <c r="M32" s="315"/>
    </row>
    <row r="33" spans="1:13" ht="14.25">
      <c r="A33" s="16">
        <v>50</v>
      </c>
      <c r="B33" s="283" t="s">
        <v>113</v>
      </c>
      <c r="C33" s="67">
        <v>0</v>
      </c>
      <c r="D33" s="299">
        <v>0</v>
      </c>
      <c r="E33" s="67">
        <v>2</v>
      </c>
      <c r="F33" s="299">
        <v>0.027777777777777776</v>
      </c>
      <c r="G33" s="67">
        <v>1</v>
      </c>
      <c r="H33" s="299">
        <v>0.16666666666666666</v>
      </c>
      <c r="I33" s="67">
        <v>0</v>
      </c>
      <c r="J33" s="299">
        <v>0</v>
      </c>
      <c r="K33" s="17">
        <v>0</v>
      </c>
      <c r="L33" s="298">
        <v>0</v>
      </c>
      <c r="M33" s="315"/>
    </row>
    <row r="34" spans="1:13" ht="14.25">
      <c r="A34" s="9">
        <v>51</v>
      </c>
      <c r="B34" s="211" t="s">
        <v>114</v>
      </c>
      <c r="C34" s="69">
        <v>10</v>
      </c>
      <c r="D34" s="119">
        <v>0.14925373134328357</v>
      </c>
      <c r="E34" s="69">
        <v>9</v>
      </c>
      <c r="F34" s="119">
        <v>0.125</v>
      </c>
      <c r="G34" s="69">
        <v>0</v>
      </c>
      <c r="H34" s="119">
        <v>0</v>
      </c>
      <c r="I34" s="69">
        <v>1</v>
      </c>
      <c r="J34" s="119">
        <v>0.14285714285714285</v>
      </c>
      <c r="K34" s="69">
        <v>0</v>
      </c>
      <c r="L34" s="119">
        <v>0</v>
      </c>
      <c r="M34" s="317"/>
    </row>
    <row r="35" spans="1:13" ht="14.25">
      <c r="A35" s="9">
        <v>52</v>
      </c>
      <c r="B35" s="211" t="s">
        <v>115</v>
      </c>
      <c r="C35" s="69">
        <v>0</v>
      </c>
      <c r="D35" s="119">
        <v>0</v>
      </c>
      <c r="E35" s="69">
        <v>0</v>
      </c>
      <c r="F35" s="119">
        <v>0</v>
      </c>
      <c r="G35" s="69">
        <v>0</v>
      </c>
      <c r="H35" s="119">
        <v>0</v>
      </c>
      <c r="I35" s="69">
        <v>1</v>
      </c>
      <c r="J35" s="119">
        <v>0.14285714285714285</v>
      </c>
      <c r="K35" s="69">
        <v>0</v>
      </c>
      <c r="L35" s="119">
        <v>0</v>
      </c>
      <c r="M35" s="317"/>
    </row>
    <row r="36" spans="1:13" ht="15" thickBot="1">
      <c r="A36" s="10">
        <v>59</v>
      </c>
      <c r="B36" s="213" t="s">
        <v>116</v>
      </c>
      <c r="C36" s="23">
        <v>0</v>
      </c>
      <c r="D36" s="123">
        <v>0</v>
      </c>
      <c r="E36" s="23">
        <v>0</v>
      </c>
      <c r="F36" s="123">
        <v>0</v>
      </c>
      <c r="G36" s="23">
        <v>0</v>
      </c>
      <c r="H36" s="123">
        <v>0</v>
      </c>
      <c r="I36" s="23">
        <v>0</v>
      </c>
      <c r="J36" s="123">
        <v>0</v>
      </c>
      <c r="K36" s="362">
        <v>0</v>
      </c>
      <c r="L36" s="364">
        <v>0</v>
      </c>
      <c r="M36" s="315"/>
    </row>
    <row r="37" spans="1:13" ht="27">
      <c r="A37" s="8">
        <v>60</v>
      </c>
      <c r="B37" s="234" t="s">
        <v>117</v>
      </c>
      <c r="C37" s="17">
        <v>0</v>
      </c>
      <c r="D37" s="299">
        <v>0</v>
      </c>
      <c r="E37" s="17">
        <v>0</v>
      </c>
      <c r="F37" s="299">
        <v>0</v>
      </c>
      <c r="G37" s="17">
        <v>0</v>
      </c>
      <c r="H37" s="299">
        <v>0</v>
      </c>
      <c r="I37" s="17">
        <v>0</v>
      </c>
      <c r="J37" s="299">
        <v>0</v>
      </c>
      <c r="K37" s="14">
        <v>0</v>
      </c>
      <c r="L37" s="299">
        <v>0</v>
      </c>
      <c r="M37" s="315"/>
    </row>
    <row r="38" spans="1:13" ht="15" thickBot="1">
      <c r="A38" s="9">
        <v>61</v>
      </c>
      <c r="B38" s="211" t="s">
        <v>118</v>
      </c>
      <c r="C38" s="20">
        <v>0</v>
      </c>
      <c r="D38" s="119">
        <v>0</v>
      </c>
      <c r="E38" s="20">
        <v>0</v>
      </c>
      <c r="F38" s="119">
        <v>0</v>
      </c>
      <c r="G38" s="20">
        <v>0</v>
      </c>
      <c r="H38" s="119">
        <v>0</v>
      </c>
      <c r="I38" s="20">
        <v>0</v>
      </c>
      <c r="J38" s="119">
        <v>0</v>
      </c>
      <c r="K38" s="20">
        <v>0</v>
      </c>
      <c r="L38" s="119">
        <v>0</v>
      </c>
      <c r="M38" s="315"/>
    </row>
    <row r="39" spans="1:13" ht="14.25">
      <c r="A39" s="9">
        <v>62</v>
      </c>
      <c r="B39" s="211" t="s">
        <v>119</v>
      </c>
      <c r="C39" s="20">
        <v>0</v>
      </c>
      <c r="D39" s="119">
        <v>0</v>
      </c>
      <c r="E39" s="20">
        <v>0</v>
      </c>
      <c r="F39" s="119">
        <v>0</v>
      </c>
      <c r="G39" s="20">
        <v>0</v>
      </c>
      <c r="H39" s="119">
        <v>0</v>
      </c>
      <c r="I39" s="20">
        <v>0</v>
      </c>
      <c r="J39" s="119">
        <v>0</v>
      </c>
      <c r="K39" s="17">
        <v>1</v>
      </c>
      <c r="L39" s="298">
        <v>0.1111111111111111</v>
      </c>
      <c r="M39" s="446"/>
    </row>
    <row r="40" spans="1:13" ht="14.25">
      <c r="A40" s="9">
        <v>63</v>
      </c>
      <c r="B40" s="211" t="s">
        <v>120</v>
      </c>
      <c r="C40" s="301">
        <v>7</v>
      </c>
      <c r="D40" s="119">
        <v>0.1044776119402985</v>
      </c>
      <c r="E40" s="301">
        <v>12</v>
      </c>
      <c r="F40" s="119">
        <v>0.16666666666666666</v>
      </c>
      <c r="G40" s="301">
        <v>3</v>
      </c>
      <c r="H40" s="119">
        <v>0.5</v>
      </c>
      <c r="I40" s="301">
        <v>0</v>
      </c>
      <c r="J40" s="119">
        <v>0</v>
      </c>
      <c r="K40" s="301">
        <v>2</v>
      </c>
      <c r="L40" s="119">
        <v>0.2222222222222222</v>
      </c>
      <c r="M40" s="446"/>
    </row>
    <row r="41" spans="1:13" ht="14.25">
      <c r="A41" s="9">
        <v>64</v>
      </c>
      <c r="B41" s="211" t="s">
        <v>121</v>
      </c>
      <c r="C41" s="20">
        <v>1</v>
      </c>
      <c r="D41" s="119">
        <v>0.014925373134328358</v>
      </c>
      <c r="E41" s="20">
        <v>1</v>
      </c>
      <c r="F41" s="119">
        <v>0.013888888888888888</v>
      </c>
      <c r="G41" s="20">
        <v>0</v>
      </c>
      <c r="H41" s="119">
        <v>0</v>
      </c>
      <c r="I41" s="20">
        <v>0</v>
      </c>
      <c r="J41" s="119">
        <v>0</v>
      </c>
      <c r="K41" s="20">
        <v>0</v>
      </c>
      <c r="L41" s="119">
        <v>0</v>
      </c>
      <c r="M41" s="317"/>
    </row>
    <row r="42" spans="1:13" ht="15" thickBot="1">
      <c r="A42" s="11">
        <v>69</v>
      </c>
      <c r="B42" s="252" t="s">
        <v>122</v>
      </c>
      <c r="C42" s="23">
        <v>0</v>
      </c>
      <c r="D42" s="123">
        <v>0</v>
      </c>
      <c r="E42" s="23">
        <v>0</v>
      </c>
      <c r="F42" s="123">
        <v>0</v>
      </c>
      <c r="G42" s="23">
        <v>0</v>
      </c>
      <c r="H42" s="123">
        <v>0</v>
      </c>
      <c r="I42" s="23">
        <v>0</v>
      </c>
      <c r="J42" s="123">
        <v>0</v>
      </c>
      <c r="K42" s="362">
        <v>0</v>
      </c>
      <c r="L42" s="364">
        <v>0</v>
      </c>
      <c r="M42" s="315"/>
    </row>
    <row r="43" spans="1:13" ht="27">
      <c r="A43" s="16">
        <v>70</v>
      </c>
      <c r="B43" s="283" t="s">
        <v>123</v>
      </c>
      <c r="C43" s="17">
        <v>0</v>
      </c>
      <c r="D43" s="299">
        <v>0</v>
      </c>
      <c r="E43" s="17">
        <v>0</v>
      </c>
      <c r="F43" s="299">
        <v>0</v>
      </c>
      <c r="G43" s="17">
        <v>0</v>
      </c>
      <c r="H43" s="299">
        <v>0</v>
      </c>
      <c r="I43" s="17">
        <v>0</v>
      </c>
      <c r="J43" s="299">
        <v>0</v>
      </c>
      <c r="K43" s="14">
        <v>0</v>
      </c>
      <c r="L43" s="299">
        <v>0</v>
      </c>
      <c r="M43" s="315"/>
    </row>
    <row r="44" spans="1:13" ht="14.25">
      <c r="A44" s="9">
        <v>71</v>
      </c>
      <c r="B44" s="211" t="s">
        <v>124</v>
      </c>
      <c r="C44" s="69">
        <v>0</v>
      </c>
      <c r="D44" s="119">
        <v>0</v>
      </c>
      <c r="E44" s="69">
        <v>0</v>
      </c>
      <c r="F44" s="119">
        <v>0</v>
      </c>
      <c r="G44" s="69">
        <v>0</v>
      </c>
      <c r="H44" s="119">
        <v>0</v>
      </c>
      <c r="I44" s="69">
        <v>0</v>
      </c>
      <c r="J44" s="119">
        <v>0</v>
      </c>
      <c r="K44" s="20">
        <v>0</v>
      </c>
      <c r="L44" s="119">
        <v>0</v>
      </c>
      <c r="M44" s="315"/>
    </row>
    <row r="45" spans="1:13" ht="14.25">
      <c r="A45" s="9">
        <v>72</v>
      </c>
      <c r="B45" s="211" t="s">
        <v>125</v>
      </c>
      <c r="C45" s="69">
        <v>0</v>
      </c>
      <c r="D45" s="119">
        <v>0</v>
      </c>
      <c r="E45" s="69">
        <v>0</v>
      </c>
      <c r="F45" s="119">
        <v>0</v>
      </c>
      <c r="G45" s="69">
        <v>0</v>
      </c>
      <c r="H45" s="119">
        <v>0</v>
      </c>
      <c r="I45" s="69">
        <v>0</v>
      </c>
      <c r="J45" s="119">
        <v>0</v>
      </c>
      <c r="K45" s="20">
        <v>0</v>
      </c>
      <c r="L45" s="119">
        <v>0</v>
      </c>
      <c r="M45" s="315"/>
    </row>
    <row r="46" spans="1:13" ht="14.25">
      <c r="A46" s="9">
        <v>73</v>
      </c>
      <c r="B46" s="211" t="s">
        <v>126</v>
      </c>
      <c r="C46" s="20">
        <v>0</v>
      </c>
      <c r="D46" s="119">
        <v>0</v>
      </c>
      <c r="E46" s="20">
        <v>0</v>
      </c>
      <c r="F46" s="119">
        <v>0</v>
      </c>
      <c r="G46" s="20">
        <v>0</v>
      </c>
      <c r="H46" s="119">
        <v>0</v>
      </c>
      <c r="I46" s="20">
        <v>0</v>
      </c>
      <c r="J46" s="119">
        <v>0</v>
      </c>
      <c r="K46" s="20">
        <v>0</v>
      </c>
      <c r="L46" s="119">
        <v>0</v>
      </c>
      <c r="M46" s="315"/>
    </row>
    <row r="47" spans="1:13" ht="14.25">
      <c r="A47" s="9">
        <v>74</v>
      </c>
      <c r="B47" s="211" t="s">
        <v>127</v>
      </c>
      <c r="C47" s="20">
        <v>0</v>
      </c>
      <c r="D47" s="119">
        <v>0</v>
      </c>
      <c r="E47" s="20">
        <v>0</v>
      </c>
      <c r="F47" s="119">
        <v>0</v>
      </c>
      <c r="G47" s="20">
        <v>0</v>
      </c>
      <c r="H47" s="119">
        <v>0</v>
      </c>
      <c r="I47" s="20">
        <v>0</v>
      </c>
      <c r="J47" s="119">
        <v>0</v>
      </c>
      <c r="K47" s="20">
        <v>0</v>
      </c>
      <c r="L47" s="119">
        <v>0</v>
      </c>
      <c r="M47" s="315"/>
    </row>
    <row r="48" spans="1:13" ht="14.25">
      <c r="A48" s="9">
        <v>75</v>
      </c>
      <c r="B48" s="211" t="s">
        <v>128</v>
      </c>
      <c r="C48" s="301">
        <v>0</v>
      </c>
      <c r="D48" s="119">
        <v>0</v>
      </c>
      <c r="E48" s="301">
        <v>0</v>
      </c>
      <c r="F48" s="119">
        <v>0</v>
      </c>
      <c r="G48" s="301">
        <v>0</v>
      </c>
      <c r="H48" s="119">
        <v>0</v>
      </c>
      <c r="I48" s="301">
        <v>0</v>
      </c>
      <c r="J48" s="119">
        <v>0</v>
      </c>
      <c r="K48" s="20">
        <v>0</v>
      </c>
      <c r="L48" s="119">
        <v>0</v>
      </c>
      <c r="M48" s="315"/>
    </row>
    <row r="49" spans="1:13" ht="15" thickBot="1">
      <c r="A49" s="10">
        <v>79</v>
      </c>
      <c r="B49" s="213" t="s">
        <v>129</v>
      </c>
      <c r="C49" s="23">
        <v>1</v>
      </c>
      <c r="D49" s="123">
        <v>0.014925373134328358</v>
      </c>
      <c r="E49" s="23">
        <v>0</v>
      </c>
      <c r="F49" s="123">
        <v>0</v>
      </c>
      <c r="G49" s="23">
        <v>0</v>
      </c>
      <c r="H49" s="123">
        <v>0</v>
      </c>
      <c r="I49" s="23">
        <v>0</v>
      </c>
      <c r="J49" s="123">
        <v>0</v>
      </c>
      <c r="K49" s="362">
        <v>0</v>
      </c>
      <c r="L49" s="364">
        <v>0</v>
      </c>
      <c r="M49" s="315"/>
    </row>
    <row r="50" spans="1:13" ht="14.25">
      <c r="A50" s="8">
        <v>80</v>
      </c>
      <c r="B50" s="234" t="s">
        <v>130</v>
      </c>
      <c r="C50" s="67">
        <v>0</v>
      </c>
      <c r="D50" s="299">
        <v>0</v>
      </c>
      <c r="E50" s="67">
        <v>0</v>
      </c>
      <c r="F50" s="299">
        <v>0</v>
      </c>
      <c r="G50" s="67">
        <v>0</v>
      </c>
      <c r="H50" s="299">
        <v>0</v>
      </c>
      <c r="I50" s="67">
        <v>1</v>
      </c>
      <c r="J50" s="299">
        <v>0.14285714285714285</v>
      </c>
      <c r="K50" s="14">
        <v>0</v>
      </c>
      <c r="L50" s="299">
        <v>0</v>
      </c>
      <c r="M50" s="315"/>
    </row>
    <row r="51" spans="1:13" ht="14.25">
      <c r="A51" s="9">
        <v>81</v>
      </c>
      <c r="B51" s="211" t="s">
        <v>131</v>
      </c>
      <c r="C51" s="69">
        <v>0</v>
      </c>
      <c r="D51" s="119">
        <v>0</v>
      </c>
      <c r="E51" s="69">
        <v>0</v>
      </c>
      <c r="F51" s="119">
        <v>0</v>
      </c>
      <c r="G51" s="69">
        <v>0</v>
      </c>
      <c r="H51" s="119">
        <v>0</v>
      </c>
      <c r="I51" s="69">
        <v>0</v>
      </c>
      <c r="J51" s="119">
        <v>0</v>
      </c>
      <c r="K51" s="20">
        <v>0</v>
      </c>
      <c r="L51" s="119">
        <v>0</v>
      </c>
      <c r="M51" s="315"/>
    </row>
    <row r="52" spans="1:13" ht="27">
      <c r="A52" s="9">
        <v>82</v>
      </c>
      <c r="B52" s="211" t="s">
        <v>132</v>
      </c>
      <c r="C52" s="20">
        <v>0</v>
      </c>
      <c r="D52" s="119">
        <v>0</v>
      </c>
      <c r="E52" s="20">
        <v>0</v>
      </c>
      <c r="F52" s="119">
        <v>0</v>
      </c>
      <c r="G52" s="20">
        <v>0</v>
      </c>
      <c r="H52" s="119">
        <v>0</v>
      </c>
      <c r="I52" s="20">
        <v>0</v>
      </c>
      <c r="J52" s="119">
        <v>0</v>
      </c>
      <c r="K52" s="362">
        <v>0</v>
      </c>
      <c r="L52" s="364">
        <v>0</v>
      </c>
      <c r="M52" s="315"/>
    </row>
    <row r="53" spans="1:13" ht="27">
      <c r="A53" s="9">
        <v>83</v>
      </c>
      <c r="B53" s="211" t="s">
        <v>133</v>
      </c>
      <c r="C53" s="20">
        <v>1</v>
      </c>
      <c r="D53" s="119">
        <v>0.014925373134328358</v>
      </c>
      <c r="E53" s="20">
        <v>0</v>
      </c>
      <c r="F53" s="119">
        <v>0</v>
      </c>
      <c r="G53" s="20">
        <v>0</v>
      </c>
      <c r="H53" s="119">
        <v>0</v>
      </c>
      <c r="I53" s="20">
        <v>1</v>
      </c>
      <c r="J53" s="119">
        <v>0.14285714285714285</v>
      </c>
      <c r="K53" s="20">
        <v>0</v>
      </c>
      <c r="L53" s="119">
        <v>0</v>
      </c>
      <c r="M53" s="317"/>
    </row>
    <row r="54" spans="1:13" ht="14.25">
      <c r="A54" s="9">
        <v>84</v>
      </c>
      <c r="B54" s="211" t="s">
        <v>134</v>
      </c>
      <c r="C54" s="69">
        <v>0</v>
      </c>
      <c r="D54" s="119">
        <v>0</v>
      </c>
      <c r="E54" s="69">
        <v>0</v>
      </c>
      <c r="F54" s="119">
        <v>0</v>
      </c>
      <c r="G54" s="69">
        <v>0</v>
      </c>
      <c r="H54" s="119">
        <v>0</v>
      </c>
      <c r="I54" s="69">
        <v>0</v>
      </c>
      <c r="J54" s="119">
        <v>0</v>
      </c>
      <c r="K54" s="69">
        <v>0</v>
      </c>
      <c r="L54" s="119">
        <v>0</v>
      </c>
      <c r="M54" s="315"/>
    </row>
    <row r="55" spans="1:13" ht="27">
      <c r="A55" s="9">
        <v>85</v>
      </c>
      <c r="B55" s="211" t="s">
        <v>135</v>
      </c>
      <c r="C55" s="20">
        <v>1</v>
      </c>
      <c r="D55" s="119">
        <v>0.014925373134328358</v>
      </c>
      <c r="E55" s="20">
        <v>0</v>
      </c>
      <c r="F55" s="119">
        <v>0</v>
      </c>
      <c r="G55" s="20">
        <v>1</v>
      </c>
      <c r="H55" s="119">
        <v>0.16666666666666666</v>
      </c>
      <c r="I55" s="20">
        <v>0</v>
      </c>
      <c r="J55" s="119">
        <v>0</v>
      </c>
      <c r="K55" s="20">
        <v>0</v>
      </c>
      <c r="L55" s="119">
        <v>0</v>
      </c>
      <c r="M55" s="317"/>
    </row>
    <row r="56" spans="1:13" ht="15" thickBot="1">
      <c r="A56" s="11">
        <v>89</v>
      </c>
      <c r="B56" s="252" t="s">
        <v>136</v>
      </c>
      <c r="C56" s="23">
        <v>0</v>
      </c>
      <c r="D56" s="123">
        <v>0</v>
      </c>
      <c r="E56" s="23">
        <v>0</v>
      </c>
      <c r="F56" s="123">
        <v>0</v>
      </c>
      <c r="G56" s="23">
        <v>0</v>
      </c>
      <c r="H56" s="123">
        <v>0</v>
      </c>
      <c r="I56" s="23">
        <v>0</v>
      </c>
      <c r="J56" s="123">
        <v>0</v>
      </c>
      <c r="K56" s="23">
        <v>0</v>
      </c>
      <c r="L56" s="123">
        <v>0</v>
      </c>
      <c r="M56" s="317"/>
    </row>
    <row r="57" spans="1:13" ht="15" thickBot="1">
      <c r="A57" s="26">
        <v>99</v>
      </c>
      <c r="B57" s="284" t="s">
        <v>137</v>
      </c>
      <c r="C57" s="289">
        <v>8</v>
      </c>
      <c r="D57" s="130">
        <v>0.11940298507462686</v>
      </c>
      <c r="E57" s="289">
        <v>4</v>
      </c>
      <c r="F57" s="130">
        <v>0.05555555555555555</v>
      </c>
      <c r="G57" s="289">
        <v>1</v>
      </c>
      <c r="H57" s="130">
        <v>0.16666666666666666</v>
      </c>
      <c r="I57" s="289">
        <v>0</v>
      </c>
      <c r="J57" s="130">
        <v>0</v>
      </c>
      <c r="K57" s="289">
        <v>1</v>
      </c>
      <c r="L57" s="130">
        <v>0.1111111111111111</v>
      </c>
      <c r="M57" s="317"/>
    </row>
    <row r="58" spans="1:13" ht="15" thickBot="1">
      <c r="A58" s="482" t="s">
        <v>78</v>
      </c>
      <c r="B58" s="521"/>
      <c r="C58" s="102">
        <v>67</v>
      </c>
      <c r="D58" s="130">
        <v>1</v>
      </c>
      <c r="E58" s="102">
        <v>72</v>
      </c>
      <c r="F58" s="130">
        <v>1</v>
      </c>
      <c r="G58" s="102">
        <v>6</v>
      </c>
      <c r="H58" s="130">
        <v>1</v>
      </c>
      <c r="I58" s="102">
        <v>7</v>
      </c>
      <c r="J58" s="130">
        <v>1</v>
      </c>
      <c r="K58" s="102">
        <v>9</v>
      </c>
      <c r="L58" s="130">
        <v>1</v>
      </c>
      <c r="M58" s="316"/>
    </row>
  </sheetData>
  <sheetProtection/>
  <mergeCells count="11">
    <mergeCell ref="K4:L4"/>
    <mergeCell ref="A2:L2"/>
    <mergeCell ref="A1:L1"/>
    <mergeCell ref="E4:F4"/>
    <mergeCell ref="G4:H4"/>
    <mergeCell ref="A58:B58"/>
    <mergeCell ref="A3:A5"/>
    <mergeCell ref="B3:B5"/>
    <mergeCell ref="C3:L3"/>
    <mergeCell ref="I4:J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55"/>
  <sheetViews>
    <sheetView zoomScalePageLayoutView="0" workbookViewId="0" topLeftCell="A1">
      <selection activeCell="F1" sqref="F1:F16384"/>
    </sheetView>
  </sheetViews>
  <sheetFormatPr defaultColWidth="11.421875" defaultRowHeight="15"/>
  <cols>
    <col min="1" max="1" width="7.7109375" style="6" customWidth="1"/>
    <col min="2" max="2" width="100.7109375" style="6" customWidth="1"/>
    <col min="3" max="5" width="16.140625" style="6" customWidth="1"/>
    <col min="6" max="16384" width="11.421875" style="6" customWidth="1"/>
  </cols>
  <sheetData>
    <row r="1" spans="1:5" ht="24.75" customHeight="1" thickBot="1" thickTop="1">
      <c r="A1" s="524" t="s">
        <v>389</v>
      </c>
      <c r="B1" s="525"/>
      <c r="C1" s="525"/>
      <c r="D1" s="525"/>
      <c r="E1" s="526"/>
    </row>
    <row r="2" spans="1:5" ht="49.5" customHeight="1" thickBot="1" thickTop="1">
      <c r="A2" s="309" t="s">
        <v>37</v>
      </c>
      <c r="B2" s="297" t="s">
        <v>7</v>
      </c>
      <c r="C2" s="310" t="s">
        <v>79</v>
      </c>
      <c r="D2" s="311" t="s">
        <v>80</v>
      </c>
      <c r="E2" s="312" t="s">
        <v>78</v>
      </c>
    </row>
    <row r="3" spans="1:6" ht="15" thickBot="1">
      <c r="A3" s="13" t="s">
        <v>41</v>
      </c>
      <c r="B3" s="313" t="s">
        <v>42</v>
      </c>
      <c r="C3" s="29">
        <v>0</v>
      </c>
      <c r="D3" s="65">
        <v>2</v>
      </c>
      <c r="E3" s="223">
        <v>2</v>
      </c>
      <c r="F3" s="317"/>
    </row>
    <row r="4" spans="1:6" ht="14.25">
      <c r="A4" s="16">
        <v>10</v>
      </c>
      <c r="B4" s="286" t="s">
        <v>87</v>
      </c>
      <c r="C4" s="14">
        <v>0</v>
      </c>
      <c r="D4" s="14">
        <v>0</v>
      </c>
      <c r="E4" s="361">
        <v>0</v>
      </c>
      <c r="F4" s="315"/>
    </row>
    <row r="5" spans="1:6" ht="14.25">
      <c r="A5" s="9">
        <v>11</v>
      </c>
      <c r="B5" s="138" t="s">
        <v>88</v>
      </c>
      <c r="C5" s="20">
        <v>0</v>
      </c>
      <c r="D5" s="20">
        <v>0</v>
      </c>
      <c r="E5" s="93">
        <v>0</v>
      </c>
      <c r="F5" s="315"/>
    </row>
    <row r="6" spans="1:6" ht="14.25">
      <c r="A6" s="9">
        <v>12</v>
      </c>
      <c r="B6" s="138" t="s">
        <v>89</v>
      </c>
      <c r="C6" s="20">
        <v>0</v>
      </c>
      <c r="D6" s="20">
        <v>0</v>
      </c>
      <c r="E6" s="93">
        <v>0</v>
      </c>
      <c r="F6" s="315"/>
    </row>
    <row r="7" spans="1:6" ht="14.25">
      <c r="A7" s="9">
        <v>13</v>
      </c>
      <c r="B7" s="138" t="s">
        <v>90</v>
      </c>
      <c r="C7" s="69">
        <v>0</v>
      </c>
      <c r="D7" s="69">
        <v>0</v>
      </c>
      <c r="E7" s="92">
        <v>0</v>
      </c>
      <c r="F7" s="317"/>
    </row>
    <row r="8" spans="1:6" ht="14.25">
      <c r="A8" s="9">
        <v>14</v>
      </c>
      <c r="B8" s="138" t="s">
        <v>91</v>
      </c>
      <c r="C8" s="20">
        <v>0</v>
      </c>
      <c r="D8" s="20">
        <v>0</v>
      </c>
      <c r="E8" s="93">
        <v>0</v>
      </c>
      <c r="F8" s="315"/>
    </row>
    <row r="9" spans="1:6" ht="15" thickBot="1">
      <c r="A9" s="10">
        <v>19</v>
      </c>
      <c r="B9" s="145" t="s">
        <v>92</v>
      </c>
      <c r="C9" s="23">
        <v>0</v>
      </c>
      <c r="D9" s="23">
        <v>0</v>
      </c>
      <c r="E9" s="95">
        <v>0</v>
      </c>
      <c r="F9" s="317"/>
    </row>
    <row r="10" spans="1:6" ht="27">
      <c r="A10" s="8">
        <v>20</v>
      </c>
      <c r="B10" s="287" t="s">
        <v>93</v>
      </c>
      <c r="C10" s="14">
        <v>0</v>
      </c>
      <c r="D10" s="14">
        <v>0</v>
      </c>
      <c r="E10" s="361">
        <v>0</v>
      </c>
      <c r="F10" s="315"/>
    </row>
    <row r="11" spans="1:6" ht="14.25">
      <c r="A11" s="9">
        <v>21</v>
      </c>
      <c r="B11" s="138" t="s">
        <v>94</v>
      </c>
      <c r="C11" s="20">
        <v>0</v>
      </c>
      <c r="D11" s="20">
        <v>0</v>
      </c>
      <c r="E11" s="93">
        <v>0</v>
      </c>
      <c r="F11" s="315"/>
    </row>
    <row r="12" spans="1:6" ht="14.25">
      <c r="A12" s="9">
        <v>22</v>
      </c>
      <c r="B12" s="138" t="s">
        <v>95</v>
      </c>
      <c r="C12" s="20">
        <v>0</v>
      </c>
      <c r="D12" s="20">
        <v>0</v>
      </c>
      <c r="E12" s="93">
        <v>0</v>
      </c>
      <c r="F12" s="315"/>
    </row>
    <row r="13" spans="1:6" ht="14.25">
      <c r="A13" s="9">
        <v>23</v>
      </c>
      <c r="B13" s="138" t="s">
        <v>96</v>
      </c>
      <c r="C13" s="20">
        <v>0</v>
      </c>
      <c r="D13" s="20">
        <v>0</v>
      </c>
      <c r="E13" s="93">
        <v>0</v>
      </c>
      <c r="F13" s="315"/>
    </row>
    <row r="14" spans="1:6" ht="14.25">
      <c r="A14" s="9">
        <v>24</v>
      </c>
      <c r="B14" s="138" t="s">
        <v>97</v>
      </c>
      <c r="C14" s="20">
        <v>0</v>
      </c>
      <c r="D14" s="20">
        <v>0</v>
      </c>
      <c r="E14" s="93">
        <v>0</v>
      </c>
      <c r="F14" s="315"/>
    </row>
    <row r="15" spans="1:6" ht="15" thickBot="1">
      <c r="A15" s="11">
        <v>29</v>
      </c>
      <c r="B15" s="141" t="s">
        <v>98</v>
      </c>
      <c r="C15" s="362">
        <v>0</v>
      </c>
      <c r="D15" s="362">
        <v>0</v>
      </c>
      <c r="E15" s="220">
        <v>0</v>
      </c>
      <c r="F15" s="315"/>
    </row>
    <row r="16" spans="1:6" ht="14.25">
      <c r="A16" s="16">
        <v>30</v>
      </c>
      <c r="B16" s="286" t="s">
        <v>99</v>
      </c>
      <c r="C16" s="14">
        <v>0</v>
      </c>
      <c r="D16" s="363">
        <v>0</v>
      </c>
      <c r="E16" s="361">
        <v>0</v>
      </c>
      <c r="F16" s="317"/>
    </row>
    <row r="17" spans="1:6" ht="14.25">
      <c r="A17" s="9">
        <v>31</v>
      </c>
      <c r="B17" s="138" t="s">
        <v>100</v>
      </c>
      <c r="C17" s="20">
        <v>0</v>
      </c>
      <c r="D17" s="20">
        <v>0</v>
      </c>
      <c r="E17" s="93">
        <v>0</v>
      </c>
      <c r="F17" s="315"/>
    </row>
    <row r="18" spans="1:6" ht="14.25">
      <c r="A18" s="9">
        <v>32</v>
      </c>
      <c r="B18" s="138" t="s">
        <v>101</v>
      </c>
      <c r="C18" s="20">
        <v>0</v>
      </c>
      <c r="D18" s="20">
        <v>0</v>
      </c>
      <c r="E18" s="93">
        <v>0</v>
      </c>
      <c r="F18" s="315"/>
    </row>
    <row r="19" spans="1:6" ht="14.25">
      <c r="A19" s="9">
        <v>33</v>
      </c>
      <c r="B19" s="138" t="s">
        <v>102</v>
      </c>
      <c r="C19" s="20">
        <v>0</v>
      </c>
      <c r="D19" s="69">
        <v>1</v>
      </c>
      <c r="E19" s="93">
        <v>1</v>
      </c>
      <c r="F19" s="317"/>
    </row>
    <row r="20" spans="1:6" ht="14.25">
      <c r="A20" s="9">
        <v>34</v>
      </c>
      <c r="B20" s="138" t="s">
        <v>103</v>
      </c>
      <c r="C20" s="20">
        <v>0</v>
      </c>
      <c r="D20" s="20">
        <v>0</v>
      </c>
      <c r="E20" s="93">
        <v>0</v>
      </c>
      <c r="F20" s="315"/>
    </row>
    <row r="21" spans="1:6" ht="14.25">
      <c r="A21" s="9">
        <v>35</v>
      </c>
      <c r="B21" s="138" t="s">
        <v>104</v>
      </c>
      <c r="C21" s="20">
        <v>0</v>
      </c>
      <c r="D21" s="20">
        <v>0</v>
      </c>
      <c r="E21" s="93">
        <v>0</v>
      </c>
      <c r="F21" s="315"/>
    </row>
    <row r="22" spans="1:6" ht="15" thickBot="1">
      <c r="A22" s="10">
        <v>39</v>
      </c>
      <c r="B22" s="145" t="s">
        <v>105</v>
      </c>
      <c r="C22" s="362">
        <v>0</v>
      </c>
      <c r="D22" s="362">
        <v>0</v>
      </c>
      <c r="E22" s="220">
        <v>0</v>
      </c>
      <c r="F22" s="315"/>
    </row>
    <row r="23" spans="1:6" ht="27">
      <c r="A23" s="8">
        <v>40</v>
      </c>
      <c r="B23" s="287" t="s">
        <v>106</v>
      </c>
      <c r="C23" s="17">
        <v>0</v>
      </c>
      <c r="D23" s="67">
        <v>0</v>
      </c>
      <c r="E23" s="314">
        <v>0</v>
      </c>
      <c r="F23" s="317"/>
    </row>
    <row r="24" spans="1:6" ht="27">
      <c r="A24" s="9">
        <v>41</v>
      </c>
      <c r="B24" s="138" t="s">
        <v>107</v>
      </c>
      <c r="C24" s="20">
        <v>0</v>
      </c>
      <c r="D24" s="69">
        <v>0</v>
      </c>
      <c r="E24" s="93">
        <v>0</v>
      </c>
      <c r="F24" s="317"/>
    </row>
    <row r="25" spans="1:6" ht="27">
      <c r="A25" s="9">
        <v>42</v>
      </c>
      <c r="B25" s="138" t="s">
        <v>108</v>
      </c>
      <c r="C25" s="98">
        <v>0</v>
      </c>
      <c r="D25" s="100">
        <v>2</v>
      </c>
      <c r="E25" s="99">
        <v>2</v>
      </c>
      <c r="F25" s="317"/>
    </row>
    <row r="26" spans="1:6" ht="27">
      <c r="A26" s="9">
        <v>43</v>
      </c>
      <c r="B26" s="138" t="s">
        <v>109</v>
      </c>
      <c r="C26" s="20">
        <v>0</v>
      </c>
      <c r="D26" s="20">
        <v>0</v>
      </c>
      <c r="E26" s="93">
        <v>0</v>
      </c>
      <c r="F26" s="315"/>
    </row>
    <row r="27" spans="1:6" ht="14.25">
      <c r="A27" s="9">
        <v>44</v>
      </c>
      <c r="B27" s="138" t="s">
        <v>110</v>
      </c>
      <c r="C27" s="20">
        <v>0</v>
      </c>
      <c r="D27" s="20">
        <v>0</v>
      </c>
      <c r="E27" s="93">
        <v>0</v>
      </c>
      <c r="F27" s="315"/>
    </row>
    <row r="28" spans="1:6" ht="14.25">
      <c r="A28" s="9">
        <v>45</v>
      </c>
      <c r="B28" s="138" t="s">
        <v>111</v>
      </c>
      <c r="C28" s="20">
        <v>0</v>
      </c>
      <c r="D28" s="20">
        <v>0</v>
      </c>
      <c r="E28" s="93">
        <v>0</v>
      </c>
      <c r="F28" s="315"/>
    </row>
    <row r="29" spans="1:6" ht="15" thickBot="1">
      <c r="A29" s="11">
        <v>49</v>
      </c>
      <c r="B29" s="141" t="s">
        <v>112</v>
      </c>
      <c r="C29" s="362">
        <v>0</v>
      </c>
      <c r="D29" s="362">
        <v>0</v>
      </c>
      <c r="E29" s="220">
        <v>0</v>
      </c>
      <c r="F29" s="315"/>
    </row>
    <row r="30" spans="1:6" ht="14.25">
      <c r="A30" s="16">
        <v>50</v>
      </c>
      <c r="B30" s="286" t="s">
        <v>113</v>
      </c>
      <c r="C30" s="17">
        <v>0</v>
      </c>
      <c r="D30" s="17">
        <v>0</v>
      </c>
      <c r="E30" s="314">
        <v>0</v>
      </c>
      <c r="F30" s="315"/>
    </row>
    <row r="31" spans="1:6" ht="14.25">
      <c r="A31" s="9">
        <v>51</v>
      </c>
      <c r="B31" s="138" t="s">
        <v>114</v>
      </c>
      <c r="C31" s="20">
        <v>0</v>
      </c>
      <c r="D31" s="69">
        <v>0</v>
      </c>
      <c r="E31" s="93">
        <v>0</v>
      </c>
      <c r="F31" s="317"/>
    </row>
    <row r="32" spans="1:6" ht="14.25">
      <c r="A32" s="9">
        <v>52</v>
      </c>
      <c r="B32" s="138" t="s">
        <v>115</v>
      </c>
      <c r="C32" s="98">
        <v>0</v>
      </c>
      <c r="D32" s="100">
        <v>0</v>
      </c>
      <c r="E32" s="99">
        <v>0</v>
      </c>
      <c r="F32" s="317"/>
    </row>
    <row r="33" spans="1:6" ht="15" thickBot="1">
      <c r="A33" s="10">
        <v>59</v>
      </c>
      <c r="B33" s="145" t="s">
        <v>116</v>
      </c>
      <c r="C33" s="23">
        <v>0</v>
      </c>
      <c r="D33" s="23">
        <v>0</v>
      </c>
      <c r="E33" s="95">
        <v>0</v>
      </c>
      <c r="F33" s="315"/>
    </row>
    <row r="34" spans="1:6" ht="27">
      <c r="A34" s="8">
        <v>60</v>
      </c>
      <c r="B34" s="287" t="s">
        <v>117</v>
      </c>
      <c r="C34" s="14">
        <v>0</v>
      </c>
      <c r="D34" s="14">
        <v>0</v>
      </c>
      <c r="E34" s="361">
        <v>0</v>
      </c>
      <c r="F34" s="315"/>
    </row>
    <row r="35" spans="1:6" ht="14.25">
      <c r="A35" s="9">
        <v>61</v>
      </c>
      <c r="B35" s="138" t="s">
        <v>118</v>
      </c>
      <c r="C35" s="20">
        <v>0</v>
      </c>
      <c r="D35" s="20">
        <v>0</v>
      </c>
      <c r="E35" s="93">
        <v>0</v>
      </c>
      <c r="F35" s="315"/>
    </row>
    <row r="36" spans="1:6" ht="14.25">
      <c r="A36" s="9">
        <v>62</v>
      </c>
      <c r="B36" s="138" t="s">
        <v>119</v>
      </c>
      <c r="C36" s="20">
        <v>0</v>
      </c>
      <c r="D36" s="20">
        <v>1</v>
      </c>
      <c r="E36" s="93">
        <v>1</v>
      </c>
      <c r="F36" s="446"/>
    </row>
    <row r="37" spans="1:6" ht="14.25">
      <c r="A37" s="9">
        <v>63</v>
      </c>
      <c r="B37" s="138" t="s">
        <v>120</v>
      </c>
      <c r="C37" s="20">
        <v>0</v>
      </c>
      <c r="D37" s="69">
        <v>2</v>
      </c>
      <c r="E37" s="93">
        <v>2</v>
      </c>
      <c r="F37" s="317"/>
    </row>
    <row r="38" spans="1:6" ht="14.25">
      <c r="A38" s="9">
        <v>64</v>
      </c>
      <c r="B38" s="138" t="s">
        <v>121</v>
      </c>
      <c r="C38" s="20">
        <v>0</v>
      </c>
      <c r="D38" s="20">
        <v>0</v>
      </c>
      <c r="E38" s="93">
        <v>0</v>
      </c>
      <c r="F38" s="317"/>
    </row>
    <row r="39" spans="1:6" ht="15" thickBot="1">
      <c r="A39" s="11">
        <v>69</v>
      </c>
      <c r="B39" s="141" t="s">
        <v>122</v>
      </c>
      <c r="C39" s="362">
        <v>0</v>
      </c>
      <c r="D39" s="362">
        <v>0</v>
      </c>
      <c r="E39" s="220">
        <v>0</v>
      </c>
      <c r="F39" s="315"/>
    </row>
    <row r="40" spans="1:6" ht="27">
      <c r="A40" s="16">
        <v>70</v>
      </c>
      <c r="B40" s="286" t="s">
        <v>123</v>
      </c>
      <c r="C40" s="14">
        <v>0</v>
      </c>
      <c r="D40" s="14">
        <v>0</v>
      </c>
      <c r="E40" s="361">
        <v>0</v>
      </c>
      <c r="F40" s="315"/>
    </row>
    <row r="41" spans="1:6" ht="14.25">
      <c r="A41" s="9">
        <v>71</v>
      </c>
      <c r="B41" s="138" t="s">
        <v>124</v>
      </c>
      <c r="C41" s="20">
        <v>0</v>
      </c>
      <c r="D41" s="20">
        <v>0</v>
      </c>
      <c r="E41" s="93">
        <v>0</v>
      </c>
      <c r="F41" s="315"/>
    </row>
    <row r="42" spans="1:6" ht="14.25">
      <c r="A42" s="9">
        <v>72</v>
      </c>
      <c r="B42" s="138" t="s">
        <v>125</v>
      </c>
      <c r="C42" s="20">
        <v>0</v>
      </c>
      <c r="D42" s="20">
        <v>0</v>
      </c>
      <c r="E42" s="93">
        <v>0</v>
      </c>
      <c r="F42" s="315"/>
    </row>
    <row r="43" spans="1:6" ht="14.25">
      <c r="A43" s="9">
        <v>73</v>
      </c>
      <c r="B43" s="138" t="s">
        <v>126</v>
      </c>
      <c r="C43" s="20">
        <v>0</v>
      </c>
      <c r="D43" s="20">
        <v>0</v>
      </c>
      <c r="E43" s="93">
        <v>0</v>
      </c>
      <c r="F43" s="315"/>
    </row>
    <row r="44" spans="1:6" ht="14.25">
      <c r="A44" s="9">
        <v>74</v>
      </c>
      <c r="B44" s="138" t="s">
        <v>127</v>
      </c>
      <c r="C44" s="20">
        <v>0</v>
      </c>
      <c r="D44" s="20">
        <v>0</v>
      </c>
      <c r="E44" s="93">
        <v>0</v>
      </c>
      <c r="F44" s="315"/>
    </row>
    <row r="45" spans="1:6" ht="14.25">
      <c r="A45" s="9">
        <v>75</v>
      </c>
      <c r="B45" s="138" t="s">
        <v>128</v>
      </c>
      <c r="C45" s="20">
        <v>0</v>
      </c>
      <c r="D45" s="20">
        <v>0</v>
      </c>
      <c r="E45" s="93">
        <v>0</v>
      </c>
      <c r="F45" s="315"/>
    </row>
    <row r="46" spans="1:6" ht="15" thickBot="1">
      <c r="A46" s="10">
        <v>79</v>
      </c>
      <c r="B46" s="145" t="s">
        <v>129</v>
      </c>
      <c r="C46" s="362">
        <v>0</v>
      </c>
      <c r="D46" s="362">
        <v>0</v>
      </c>
      <c r="E46" s="220">
        <v>0</v>
      </c>
      <c r="F46" s="315"/>
    </row>
    <row r="47" spans="1:6" ht="14.25">
      <c r="A47" s="8">
        <v>80</v>
      </c>
      <c r="B47" s="287" t="s">
        <v>130</v>
      </c>
      <c r="C47" s="14">
        <v>0</v>
      </c>
      <c r="D47" s="14">
        <v>0</v>
      </c>
      <c r="E47" s="361">
        <v>0</v>
      </c>
      <c r="F47" s="315"/>
    </row>
    <row r="48" spans="1:6" ht="14.25">
      <c r="A48" s="9">
        <v>81</v>
      </c>
      <c r="B48" s="138" t="s">
        <v>131</v>
      </c>
      <c r="C48" s="20">
        <v>0</v>
      </c>
      <c r="D48" s="20">
        <v>0</v>
      </c>
      <c r="E48" s="93">
        <v>0</v>
      </c>
      <c r="F48" s="315"/>
    </row>
    <row r="49" spans="1:6" ht="14.25">
      <c r="A49" s="9">
        <v>82</v>
      </c>
      <c r="B49" s="138" t="s">
        <v>132</v>
      </c>
      <c r="C49" s="20">
        <v>0</v>
      </c>
      <c r="D49" s="20">
        <v>0</v>
      </c>
      <c r="E49" s="93">
        <v>0</v>
      </c>
      <c r="F49" s="315"/>
    </row>
    <row r="50" spans="1:6" ht="27">
      <c r="A50" s="9">
        <v>83</v>
      </c>
      <c r="B50" s="138" t="s">
        <v>133</v>
      </c>
      <c r="C50" s="20">
        <v>0</v>
      </c>
      <c r="D50" s="20">
        <v>0</v>
      </c>
      <c r="E50" s="93">
        <v>0</v>
      </c>
      <c r="F50" s="317"/>
    </row>
    <row r="51" spans="1:6" ht="14.25">
      <c r="A51" s="9">
        <v>84</v>
      </c>
      <c r="B51" s="138" t="s">
        <v>134</v>
      </c>
      <c r="C51" s="362">
        <v>0</v>
      </c>
      <c r="D51" s="362">
        <v>0</v>
      </c>
      <c r="E51" s="220">
        <v>0</v>
      </c>
      <c r="F51" s="315"/>
    </row>
    <row r="52" spans="1:6" ht="27">
      <c r="A52" s="9">
        <v>85</v>
      </c>
      <c r="B52" s="138" t="s">
        <v>135</v>
      </c>
      <c r="C52" s="20">
        <v>0</v>
      </c>
      <c r="D52" s="20">
        <v>0</v>
      </c>
      <c r="E52" s="93">
        <v>0</v>
      </c>
      <c r="F52" s="317"/>
    </row>
    <row r="53" spans="1:6" ht="15" thickBot="1">
      <c r="A53" s="11">
        <v>89</v>
      </c>
      <c r="B53" s="141" t="s">
        <v>136</v>
      </c>
      <c r="C53" s="23">
        <v>0</v>
      </c>
      <c r="D53" s="23">
        <v>0</v>
      </c>
      <c r="E53" s="95">
        <v>0</v>
      </c>
      <c r="F53" s="317"/>
    </row>
    <row r="54" spans="1:6" ht="15" thickBot="1">
      <c r="A54" s="26">
        <v>99</v>
      </c>
      <c r="B54" s="285" t="s">
        <v>137</v>
      </c>
      <c r="C54" s="29">
        <v>0</v>
      </c>
      <c r="D54" s="65">
        <v>1</v>
      </c>
      <c r="E54" s="223">
        <v>1</v>
      </c>
      <c r="F54" s="317"/>
    </row>
    <row r="55" spans="1:6" ht="15" thickBot="1">
      <c r="A55" s="482" t="s">
        <v>78</v>
      </c>
      <c r="B55" s="527"/>
      <c r="C55" s="102">
        <v>0</v>
      </c>
      <c r="D55" s="103">
        <v>9</v>
      </c>
      <c r="E55" s="104">
        <v>9</v>
      </c>
      <c r="F55" s="316"/>
    </row>
  </sheetData>
  <sheetProtection/>
  <mergeCells count="2">
    <mergeCell ref="A1:E1"/>
    <mergeCell ref="A55:B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"/>
  <sheetViews>
    <sheetView zoomScalePageLayoutView="0" workbookViewId="0" topLeftCell="C1">
      <selection activeCell="K1" sqref="K1:K1638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9.8515625" style="291" customWidth="1"/>
    <col min="11" max="16384" width="11.421875" style="291" customWidth="1"/>
  </cols>
  <sheetData>
    <row r="1" spans="1:10" ht="24.75" customHeight="1" thickBot="1" thickTop="1">
      <c r="A1" s="475" t="s">
        <v>390</v>
      </c>
      <c r="B1" s="476"/>
      <c r="C1" s="476"/>
      <c r="D1" s="476"/>
      <c r="E1" s="476"/>
      <c r="F1" s="476"/>
      <c r="G1" s="476"/>
      <c r="H1" s="476"/>
      <c r="I1" s="476"/>
      <c r="J1" s="477"/>
    </row>
    <row r="2" spans="1:10" ht="24.75" customHeight="1" thickBot="1" thickTop="1">
      <c r="A2" s="498" t="s">
        <v>37</v>
      </c>
      <c r="B2" s="519" t="s">
        <v>7</v>
      </c>
      <c r="C2" s="528" t="s">
        <v>81</v>
      </c>
      <c r="D2" s="529"/>
      <c r="E2" s="529"/>
      <c r="F2" s="529"/>
      <c r="G2" s="529"/>
      <c r="H2" s="529"/>
      <c r="I2" s="530" t="s">
        <v>78</v>
      </c>
      <c r="J2" s="531"/>
    </row>
    <row r="3" spans="1:10" ht="24.75" customHeight="1">
      <c r="A3" s="499"/>
      <c r="B3" s="502"/>
      <c r="C3" s="510" t="s">
        <v>82</v>
      </c>
      <c r="D3" s="511"/>
      <c r="E3" s="510" t="s">
        <v>83</v>
      </c>
      <c r="F3" s="512"/>
      <c r="G3" s="511" t="s">
        <v>84</v>
      </c>
      <c r="H3" s="513"/>
      <c r="I3" s="532"/>
      <c r="J3" s="533"/>
    </row>
    <row r="4" spans="1:10" ht="24.75" customHeight="1" thickBot="1">
      <c r="A4" s="500"/>
      <c r="B4" s="503"/>
      <c r="C4" s="37" t="s">
        <v>39</v>
      </c>
      <c r="D4" s="106" t="s">
        <v>40</v>
      </c>
      <c r="E4" s="37" t="s">
        <v>39</v>
      </c>
      <c r="F4" s="107" t="s">
        <v>40</v>
      </c>
      <c r="G4" s="63" t="s">
        <v>39</v>
      </c>
      <c r="H4" s="106" t="s">
        <v>40</v>
      </c>
      <c r="I4" s="37" t="s">
        <v>39</v>
      </c>
      <c r="J4" s="107" t="s">
        <v>40</v>
      </c>
    </row>
    <row r="5" spans="1:11" ht="15" thickBot="1">
      <c r="A5" s="108" t="s">
        <v>41</v>
      </c>
      <c r="B5" s="86" t="s">
        <v>42</v>
      </c>
      <c r="C5" s="111">
        <v>0</v>
      </c>
      <c r="D5" s="109">
        <v>0</v>
      </c>
      <c r="E5" s="111">
        <v>2</v>
      </c>
      <c r="F5" s="110">
        <v>0.4</v>
      </c>
      <c r="G5" s="405">
        <v>0</v>
      </c>
      <c r="H5" s="109">
        <v>0</v>
      </c>
      <c r="I5" s="111">
        <v>2</v>
      </c>
      <c r="J5" s="110">
        <v>0.2222222222222222</v>
      </c>
      <c r="K5" s="317"/>
    </row>
    <row r="6" spans="1:11" ht="14.25">
      <c r="A6" s="112">
        <v>10</v>
      </c>
      <c r="B6" s="89" t="s">
        <v>87</v>
      </c>
      <c r="C6" s="249">
        <v>0</v>
      </c>
      <c r="D6" s="357">
        <v>0</v>
      </c>
      <c r="E6" s="360">
        <v>0</v>
      </c>
      <c r="F6" s="359">
        <v>0</v>
      </c>
      <c r="G6" s="406">
        <v>0</v>
      </c>
      <c r="H6" s="357">
        <v>0</v>
      </c>
      <c r="I6" s="360">
        <v>0</v>
      </c>
      <c r="J6" s="359">
        <v>0</v>
      </c>
      <c r="K6" s="315"/>
    </row>
    <row r="7" spans="1:11" ht="14.25">
      <c r="A7" s="116">
        <v>11</v>
      </c>
      <c r="B7" s="91" t="s">
        <v>88</v>
      </c>
      <c r="C7" s="117">
        <v>0</v>
      </c>
      <c r="D7" s="118">
        <v>0</v>
      </c>
      <c r="E7" s="69">
        <v>0</v>
      </c>
      <c r="F7" s="119">
        <v>0</v>
      </c>
      <c r="G7" s="70">
        <v>0</v>
      </c>
      <c r="H7" s="118">
        <v>0</v>
      </c>
      <c r="I7" s="120">
        <v>0</v>
      </c>
      <c r="J7" s="119">
        <v>0</v>
      </c>
      <c r="K7" s="315"/>
    </row>
    <row r="8" spans="1:11" ht="14.25">
      <c r="A8" s="116">
        <v>12</v>
      </c>
      <c r="B8" s="91" t="s">
        <v>89</v>
      </c>
      <c r="C8" s="117">
        <v>0</v>
      </c>
      <c r="D8" s="118">
        <v>0</v>
      </c>
      <c r="E8" s="69">
        <v>0</v>
      </c>
      <c r="F8" s="119">
        <v>0</v>
      </c>
      <c r="G8" s="70">
        <v>0</v>
      </c>
      <c r="H8" s="118">
        <v>0</v>
      </c>
      <c r="I8" s="120">
        <v>0</v>
      </c>
      <c r="J8" s="119">
        <v>0</v>
      </c>
      <c r="K8" s="315"/>
    </row>
    <row r="9" spans="1:11" ht="14.25">
      <c r="A9" s="116">
        <v>13</v>
      </c>
      <c r="B9" s="91" t="s">
        <v>90</v>
      </c>
      <c r="C9" s="69">
        <v>0</v>
      </c>
      <c r="D9" s="118">
        <v>0</v>
      </c>
      <c r="E9" s="69">
        <v>0</v>
      </c>
      <c r="F9" s="119">
        <v>0</v>
      </c>
      <c r="G9" s="70">
        <v>0</v>
      </c>
      <c r="H9" s="118">
        <v>0</v>
      </c>
      <c r="I9" s="120">
        <v>0</v>
      </c>
      <c r="J9" s="119">
        <v>0</v>
      </c>
      <c r="K9" s="317"/>
    </row>
    <row r="10" spans="1:11" ht="14.25">
      <c r="A10" s="116">
        <v>14</v>
      </c>
      <c r="B10" s="91" t="s">
        <v>91</v>
      </c>
      <c r="C10" s="117">
        <v>0</v>
      </c>
      <c r="D10" s="118">
        <v>0</v>
      </c>
      <c r="E10" s="69">
        <v>0</v>
      </c>
      <c r="F10" s="119">
        <v>0</v>
      </c>
      <c r="G10" s="70">
        <v>0</v>
      </c>
      <c r="H10" s="118">
        <v>0</v>
      </c>
      <c r="I10" s="120">
        <v>0</v>
      </c>
      <c r="J10" s="119">
        <v>0</v>
      </c>
      <c r="K10" s="315"/>
    </row>
    <row r="11" spans="1:11" ht="15" thickBot="1">
      <c r="A11" s="116">
        <v>19</v>
      </c>
      <c r="B11" s="91" t="s">
        <v>92</v>
      </c>
      <c r="C11" s="121">
        <v>0</v>
      </c>
      <c r="D11" s="122">
        <v>0</v>
      </c>
      <c r="E11" s="71">
        <v>0</v>
      </c>
      <c r="F11" s="123">
        <v>0</v>
      </c>
      <c r="G11" s="72">
        <v>0</v>
      </c>
      <c r="H11" s="122">
        <v>0</v>
      </c>
      <c r="I11" s="124">
        <v>0</v>
      </c>
      <c r="J11" s="123">
        <v>0</v>
      </c>
      <c r="K11" s="317"/>
    </row>
    <row r="12" spans="1:11" ht="27">
      <c r="A12" s="125">
        <v>20</v>
      </c>
      <c r="B12" s="89" t="s">
        <v>93</v>
      </c>
      <c r="C12" s="249">
        <v>0</v>
      </c>
      <c r="D12" s="357">
        <v>0</v>
      </c>
      <c r="E12" s="360">
        <v>0</v>
      </c>
      <c r="F12" s="359">
        <v>0</v>
      </c>
      <c r="G12" s="406">
        <v>0</v>
      </c>
      <c r="H12" s="357">
        <v>0</v>
      </c>
      <c r="I12" s="360">
        <v>0</v>
      </c>
      <c r="J12" s="359">
        <v>0</v>
      </c>
      <c r="K12" s="315"/>
    </row>
    <row r="13" spans="1:11" ht="14.25">
      <c r="A13" s="116">
        <v>21</v>
      </c>
      <c r="B13" s="91" t="s">
        <v>94</v>
      </c>
      <c r="C13" s="117">
        <v>0</v>
      </c>
      <c r="D13" s="118">
        <v>0</v>
      </c>
      <c r="E13" s="69">
        <v>0</v>
      </c>
      <c r="F13" s="119">
        <v>0</v>
      </c>
      <c r="G13" s="70">
        <v>0</v>
      </c>
      <c r="H13" s="118">
        <v>0</v>
      </c>
      <c r="I13" s="120">
        <v>0</v>
      </c>
      <c r="J13" s="119">
        <v>0</v>
      </c>
      <c r="K13" s="315"/>
    </row>
    <row r="14" spans="1:11" ht="14.25">
      <c r="A14" s="116">
        <v>22</v>
      </c>
      <c r="B14" s="91" t="s">
        <v>95</v>
      </c>
      <c r="C14" s="117">
        <v>0</v>
      </c>
      <c r="D14" s="118">
        <v>0</v>
      </c>
      <c r="E14" s="69">
        <v>0</v>
      </c>
      <c r="F14" s="119">
        <v>0</v>
      </c>
      <c r="G14" s="70">
        <v>0</v>
      </c>
      <c r="H14" s="118">
        <v>0</v>
      </c>
      <c r="I14" s="120">
        <v>0</v>
      </c>
      <c r="J14" s="119">
        <v>0</v>
      </c>
      <c r="K14" s="315"/>
    </row>
    <row r="15" spans="1:11" ht="14.25">
      <c r="A15" s="116">
        <v>23</v>
      </c>
      <c r="B15" s="91" t="s">
        <v>96</v>
      </c>
      <c r="C15" s="117">
        <v>0</v>
      </c>
      <c r="D15" s="118">
        <v>0</v>
      </c>
      <c r="E15" s="69">
        <v>0</v>
      </c>
      <c r="F15" s="119">
        <v>0</v>
      </c>
      <c r="G15" s="70">
        <v>0</v>
      </c>
      <c r="H15" s="118">
        <v>0</v>
      </c>
      <c r="I15" s="120">
        <v>0</v>
      </c>
      <c r="J15" s="119">
        <v>0</v>
      </c>
      <c r="K15" s="315"/>
    </row>
    <row r="16" spans="1:11" ht="14.25">
      <c r="A16" s="116">
        <v>24</v>
      </c>
      <c r="B16" s="91" t="s">
        <v>97</v>
      </c>
      <c r="C16" s="117">
        <v>0</v>
      </c>
      <c r="D16" s="118">
        <v>0</v>
      </c>
      <c r="E16" s="69">
        <v>0</v>
      </c>
      <c r="F16" s="119">
        <v>0</v>
      </c>
      <c r="G16" s="70">
        <v>0</v>
      </c>
      <c r="H16" s="118">
        <v>0</v>
      </c>
      <c r="I16" s="120">
        <v>0</v>
      </c>
      <c r="J16" s="119">
        <v>0</v>
      </c>
      <c r="K16" s="315"/>
    </row>
    <row r="17" spans="1:11" ht="15" thickBot="1">
      <c r="A17" s="116">
        <v>29</v>
      </c>
      <c r="B17" s="91" t="s">
        <v>98</v>
      </c>
      <c r="C17" s="121">
        <v>0</v>
      </c>
      <c r="D17" s="122">
        <v>0</v>
      </c>
      <c r="E17" s="71">
        <v>0</v>
      </c>
      <c r="F17" s="123">
        <v>0</v>
      </c>
      <c r="G17" s="72">
        <v>0</v>
      </c>
      <c r="H17" s="122">
        <v>0</v>
      </c>
      <c r="I17" s="124">
        <v>0</v>
      </c>
      <c r="J17" s="123">
        <v>0</v>
      </c>
      <c r="K17" s="315"/>
    </row>
    <row r="18" spans="1:11" ht="14.25">
      <c r="A18" s="125">
        <v>30</v>
      </c>
      <c r="B18" s="89" t="s">
        <v>99</v>
      </c>
      <c r="C18" s="360">
        <v>0</v>
      </c>
      <c r="D18" s="357">
        <v>0</v>
      </c>
      <c r="E18" s="360">
        <v>0</v>
      </c>
      <c r="F18" s="359">
        <v>0</v>
      </c>
      <c r="G18" s="406">
        <v>0</v>
      </c>
      <c r="H18" s="357">
        <v>0</v>
      </c>
      <c r="I18" s="360">
        <v>0</v>
      </c>
      <c r="J18" s="359">
        <v>0</v>
      </c>
      <c r="K18" s="317"/>
    </row>
    <row r="19" spans="1:11" ht="14.25">
      <c r="A19" s="116">
        <v>31</v>
      </c>
      <c r="B19" s="91" t="s">
        <v>100</v>
      </c>
      <c r="C19" s="117">
        <v>0</v>
      </c>
      <c r="D19" s="118">
        <v>0</v>
      </c>
      <c r="E19" s="69">
        <v>0</v>
      </c>
      <c r="F19" s="119">
        <v>0</v>
      </c>
      <c r="G19" s="70">
        <v>0</v>
      </c>
      <c r="H19" s="118">
        <v>0</v>
      </c>
      <c r="I19" s="120">
        <v>0</v>
      </c>
      <c r="J19" s="119">
        <v>0</v>
      </c>
      <c r="K19" s="315"/>
    </row>
    <row r="20" spans="1:11" ht="14.25">
      <c r="A20" s="116">
        <v>32</v>
      </c>
      <c r="B20" s="91" t="s">
        <v>101</v>
      </c>
      <c r="C20" s="117">
        <v>0</v>
      </c>
      <c r="D20" s="118">
        <v>0</v>
      </c>
      <c r="E20" s="69">
        <v>0</v>
      </c>
      <c r="F20" s="119">
        <v>0</v>
      </c>
      <c r="G20" s="70">
        <v>0</v>
      </c>
      <c r="H20" s="118">
        <v>0</v>
      </c>
      <c r="I20" s="120">
        <v>0</v>
      </c>
      <c r="J20" s="119">
        <v>0</v>
      </c>
      <c r="K20" s="315"/>
    </row>
    <row r="21" spans="1:11" ht="14.25">
      <c r="A21" s="116">
        <v>33</v>
      </c>
      <c r="B21" s="91" t="s">
        <v>102</v>
      </c>
      <c r="C21" s="69">
        <v>0</v>
      </c>
      <c r="D21" s="118">
        <v>0</v>
      </c>
      <c r="E21" s="69">
        <v>0</v>
      </c>
      <c r="F21" s="119">
        <v>0</v>
      </c>
      <c r="G21" s="70">
        <v>1</v>
      </c>
      <c r="H21" s="118">
        <v>0.25</v>
      </c>
      <c r="I21" s="120">
        <v>1</v>
      </c>
      <c r="J21" s="119">
        <v>0.1111111111111111</v>
      </c>
      <c r="K21" s="317"/>
    </row>
    <row r="22" spans="1:11" ht="14.25">
      <c r="A22" s="116">
        <v>34</v>
      </c>
      <c r="B22" s="91" t="s">
        <v>103</v>
      </c>
      <c r="C22" s="117">
        <v>0</v>
      </c>
      <c r="D22" s="118">
        <v>0</v>
      </c>
      <c r="E22" s="69">
        <v>0</v>
      </c>
      <c r="F22" s="119">
        <v>0</v>
      </c>
      <c r="G22" s="70">
        <v>0</v>
      </c>
      <c r="H22" s="118">
        <v>0</v>
      </c>
      <c r="I22" s="120">
        <v>0</v>
      </c>
      <c r="J22" s="119">
        <v>0</v>
      </c>
      <c r="K22" s="315"/>
    </row>
    <row r="23" spans="1:11" ht="14.25">
      <c r="A23" s="116">
        <v>35</v>
      </c>
      <c r="B23" s="91" t="s">
        <v>104</v>
      </c>
      <c r="C23" s="117">
        <v>0</v>
      </c>
      <c r="D23" s="118">
        <v>0</v>
      </c>
      <c r="E23" s="69">
        <v>0</v>
      </c>
      <c r="F23" s="119">
        <v>0</v>
      </c>
      <c r="G23" s="70">
        <v>0</v>
      </c>
      <c r="H23" s="118">
        <v>0</v>
      </c>
      <c r="I23" s="120">
        <v>0</v>
      </c>
      <c r="J23" s="119">
        <v>0</v>
      </c>
      <c r="K23" s="315"/>
    </row>
    <row r="24" spans="1:11" ht="15" thickBot="1">
      <c r="A24" s="116">
        <v>39</v>
      </c>
      <c r="B24" s="91" t="s">
        <v>105</v>
      </c>
      <c r="C24" s="121">
        <v>0</v>
      </c>
      <c r="D24" s="122">
        <v>0</v>
      </c>
      <c r="E24" s="71">
        <v>0</v>
      </c>
      <c r="F24" s="123">
        <v>0</v>
      </c>
      <c r="G24" s="72">
        <v>0</v>
      </c>
      <c r="H24" s="122">
        <v>0</v>
      </c>
      <c r="I24" s="124">
        <v>0</v>
      </c>
      <c r="J24" s="123">
        <v>0</v>
      </c>
      <c r="K24" s="315"/>
    </row>
    <row r="25" spans="1:11" ht="27">
      <c r="A25" s="125">
        <v>40</v>
      </c>
      <c r="B25" s="89" t="s">
        <v>106</v>
      </c>
      <c r="C25" s="115">
        <v>0</v>
      </c>
      <c r="D25" s="113">
        <v>0</v>
      </c>
      <c r="E25" s="115">
        <v>0</v>
      </c>
      <c r="F25" s="114">
        <v>0</v>
      </c>
      <c r="G25" s="407">
        <v>0</v>
      </c>
      <c r="H25" s="113">
        <v>0</v>
      </c>
      <c r="I25" s="115">
        <v>0</v>
      </c>
      <c r="J25" s="114">
        <v>0</v>
      </c>
      <c r="K25" s="317"/>
    </row>
    <row r="26" spans="1:11" ht="27">
      <c r="A26" s="116">
        <v>41</v>
      </c>
      <c r="B26" s="91" t="s">
        <v>107</v>
      </c>
      <c r="C26" s="69">
        <v>0</v>
      </c>
      <c r="D26" s="118">
        <v>0</v>
      </c>
      <c r="E26" s="69">
        <v>0</v>
      </c>
      <c r="F26" s="119">
        <v>0</v>
      </c>
      <c r="G26" s="70">
        <v>0</v>
      </c>
      <c r="H26" s="118">
        <v>0</v>
      </c>
      <c r="I26" s="120">
        <v>0</v>
      </c>
      <c r="J26" s="119">
        <v>0</v>
      </c>
      <c r="K26" s="317"/>
    </row>
    <row r="27" spans="1:11" ht="27">
      <c r="A27" s="116">
        <v>42</v>
      </c>
      <c r="B27" s="91" t="s">
        <v>108</v>
      </c>
      <c r="C27" s="69">
        <v>0</v>
      </c>
      <c r="D27" s="118">
        <v>0</v>
      </c>
      <c r="E27" s="69">
        <v>0</v>
      </c>
      <c r="F27" s="119">
        <v>0</v>
      </c>
      <c r="G27" s="70">
        <v>2</v>
      </c>
      <c r="H27" s="118">
        <v>0.5</v>
      </c>
      <c r="I27" s="120">
        <v>2</v>
      </c>
      <c r="J27" s="119">
        <v>0.2222222222222222</v>
      </c>
      <c r="K27" s="317"/>
    </row>
    <row r="28" spans="1:11" ht="27">
      <c r="A28" s="116">
        <v>43</v>
      </c>
      <c r="B28" s="91" t="s">
        <v>109</v>
      </c>
      <c r="C28" s="117">
        <v>0</v>
      </c>
      <c r="D28" s="118">
        <v>0</v>
      </c>
      <c r="E28" s="69">
        <v>0</v>
      </c>
      <c r="F28" s="119">
        <v>0</v>
      </c>
      <c r="G28" s="70">
        <v>0</v>
      </c>
      <c r="H28" s="118">
        <v>0</v>
      </c>
      <c r="I28" s="120">
        <v>0</v>
      </c>
      <c r="J28" s="119">
        <v>0</v>
      </c>
      <c r="K28" s="315"/>
    </row>
    <row r="29" spans="1:11" ht="14.25">
      <c r="A29" s="116">
        <v>44</v>
      </c>
      <c r="B29" s="91" t="s">
        <v>110</v>
      </c>
      <c r="C29" s="117">
        <v>0</v>
      </c>
      <c r="D29" s="118">
        <v>0</v>
      </c>
      <c r="E29" s="69">
        <v>0</v>
      </c>
      <c r="F29" s="119">
        <v>0</v>
      </c>
      <c r="G29" s="70">
        <v>0</v>
      </c>
      <c r="H29" s="118">
        <v>0</v>
      </c>
      <c r="I29" s="120">
        <v>0</v>
      </c>
      <c r="J29" s="119">
        <v>0</v>
      </c>
      <c r="K29" s="315"/>
    </row>
    <row r="30" spans="1:11" ht="14.25">
      <c r="A30" s="116">
        <v>45</v>
      </c>
      <c r="B30" s="91" t="s">
        <v>111</v>
      </c>
      <c r="C30" s="117">
        <v>0</v>
      </c>
      <c r="D30" s="118">
        <v>0</v>
      </c>
      <c r="E30" s="69">
        <v>0</v>
      </c>
      <c r="F30" s="119">
        <v>0</v>
      </c>
      <c r="G30" s="70">
        <v>0</v>
      </c>
      <c r="H30" s="118">
        <v>0</v>
      </c>
      <c r="I30" s="120">
        <v>0</v>
      </c>
      <c r="J30" s="119">
        <v>0</v>
      </c>
      <c r="K30" s="315"/>
    </row>
    <row r="31" spans="1:11" ht="15" thickBot="1">
      <c r="A31" s="116">
        <v>49</v>
      </c>
      <c r="B31" s="91" t="s">
        <v>112</v>
      </c>
      <c r="C31" s="121">
        <v>0</v>
      </c>
      <c r="D31" s="122">
        <v>0</v>
      </c>
      <c r="E31" s="71">
        <v>0</v>
      </c>
      <c r="F31" s="123">
        <v>0</v>
      </c>
      <c r="G31" s="72">
        <v>0</v>
      </c>
      <c r="H31" s="122">
        <v>0</v>
      </c>
      <c r="I31" s="124">
        <v>0</v>
      </c>
      <c r="J31" s="123">
        <v>0</v>
      </c>
      <c r="K31" s="315"/>
    </row>
    <row r="32" spans="1:11" ht="14.25">
      <c r="A32" s="125">
        <v>50</v>
      </c>
      <c r="B32" s="89" t="s">
        <v>113</v>
      </c>
      <c r="C32" s="248">
        <v>0</v>
      </c>
      <c r="D32" s="357">
        <v>0</v>
      </c>
      <c r="E32" s="358">
        <v>0</v>
      </c>
      <c r="F32" s="359">
        <v>0</v>
      </c>
      <c r="G32" s="215">
        <v>0</v>
      </c>
      <c r="H32" s="357">
        <v>0</v>
      </c>
      <c r="I32" s="360">
        <v>0</v>
      </c>
      <c r="J32" s="359">
        <v>0</v>
      </c>
      <c r="K32" s="315"/>
    </row>
    <row r="33" spans="1:11" ht="14.25">
      <c r="A33" s="116">
        <v>51</v>
      </c>
      <c r="B33" s="91" t="s">
        <v>114</v>
      </c>
      <c r="C33" s="69">
        <v>0</v>
      </c>
      <c r="D33" s="118">
        <v>0</v>
      </c>
      <c r="E33" s="69">
        <v>0</v>
      </c>
      <c r="F33" s="119">
        <v>0</v>
      </c>
      <c r="G33" s="70">
        <v>0</v>
      </c>
      <c r="H33" s="118">
        <v>0</v>
      </c>
      <c r="I33" s="120">
        <v>0</v>
      </c>
      <c r="J33" s="119">
        <v>0</v>
      </c>
      <c r="K33" s="317"/>
    </row>
    <row r="34" spans="1:11" ht="14.25">
      <c r="A34" s="116">
        <v>52</v>
      </c>
      <c r="B34" s="91" t="s">
        <v>115</v>
      </c>
      <c r="C34" s="69">
        <v>0</v>
      </c>
      <c r="D34" s="118">
        <v>0</v>
      </c>
      <c r="E34" s="69">
        <v>0</v>
      </c>
      <c r="F34" s="119">
        <v>0</v>
      </c>
      <c r="G34" s="70">
        <v>0</v>
      </c>
      <c r="H34" s="118">
        <v>0</v>
      </c>
      <c r="I34" s="120">
        <v>0</v>
      </c>
      <c r="J34" s="119">
        <v>0</v>
      </c>
      <c r="K34" s="317"/>
    </row>
    <row r="35" spans="1:11" ht="15" thickBot="1">
      <c r="A35" s="116">
        <v>59</v>
      </c>
      <c r="B35" s="91" t="s">
        <v>116</v>
      </c>
      <c r="C35" s="121">
        <v>0</v>
      </c>
      <c r="D35" s="122">
        <v>0</v>
      </c>
      <c r="E35" s="71">
        <v>0</v>
      </c>
      <c r="F35" s="123">
        <v>0</v>
      </c>
      <c r="G35" s="72">
        <v>0</v>
      </c>
      <c r="H35" s="122">
        <v>0</v>
      </c>
      <c r="I35" s="124">
        <v>0</v>
      </c>
      <c r="J35" s="123">
        <v>0</v>
      </c>
      <c r="K35" s="315"/>
    </row>
    <row r="36" spans="1:11" ht="27">
      <c r="A36" s="125">
        <v>60</v>
      </c>
      <c r="B36" s="89" t="s">
        <v>117</v>
      </c>
      <c r="C36" s="249">
        <v>0</v>
      </c>
      <c r="D36" s="357">
        <v>0</v>
      </c>
      <c r="E36" s="360">
        <v>0</v>
      </c>
      <c r="F36" s="359">
        <v>0</v>
      </c>
      <c r="G36" s="406">
        <v>0</v>
      </c>
      <c r="H36" s="357">
        <v>0</v>
      </c>
      <c r="I36" s="360">
        <v>0</v>
      </c>
      <c r="J36" s="359">
        <v>0</v>
      </c>
      <c r="K36" s="315"/>
    </row>
    <row r="37" spans="1:11" ht="14.25">
      <c r="A37" s="116">
        <v>61</v>
      </c>
      <c r="B37" s="91" t="s">
        <v>118</v>
      </c>
      <c r="C37" s="117">
        <v>0</v>
      </c>
      <c r="D37" s="118">
        <v>0</v>
      </c>
      <c r="E37" s="69">
        <v>0</v>
      </c>
      <c r="F37" s="119">
        <v>0</v>
      </c>
      <c r="G37" s="70">
        <v>0</v>
      </c>
      <c r="H37" s="118">
        <v>0</v>
      </c>
      <c r="I37" s="120">
        <v>0</v>
      </c>
      <c r="J37" s="119">
        <v>0</v>
      </c>
      <c r="K37" s="315"/>
    </row>
    <row r="38" spans="1:11" ht="14.25">
      <c r="A38" s="116">
        <v>62</v>
      </c>
      <c r="B38" s="91" t="s">
        <v>119</v>
      </c>
      <c r="C38" s="117">
        <v>0</v>
      </c>
      <c r="D38" s="118">
        <v>0</v>
      </c>
      <c r="E38" s="69">
        <v>1</v>
      </c>
      <c r="F38" s="119">
        <v>0.2</v>
      </c>
      <c r="G38" s="70">
        <v>0</v>
      </c>
      <c r="H38" s="118">
        <v>0</v>
      </c>
      <c r="I38" s="120">
        <v>1</v>
      </c>
      <c r="J38" s="119">
        <v>0.1111111111111111</v>
      </c>
      <c r="K38" s="446"/>
    </row>
    <row r="39" spans="1:11" ht="14.25">
      <c r="A39" s="116">
        <v>63</v>
      </c>
      <c r="B39" s="91" t="s">
        <v>120</v>
      </c>
      <c r="C39" s="69">
        <v>0</v>
      </c>
      <c r="D39" s="118">
        <v>0</v>
      </c>
      <c r="E39" s="69">
        <v>1</v>
      </c>
      <c r="F39" s="119">
        <v>0.2</v>
      </c>
      <c r="G39" s="70">
        <v>1</v>
      </c>
      <c r="H39" s="118">
        <v>0.25</v>
      </c>
      <c r="I39" s="120">
        <v>2</v>
      </c>
      <c r="J39" s="119">
        <v>0.2222222222222222</v>
      </c>
      <c r="K39" s="317"/>
    </row>
    <row r="40" spans="1:11" ht="14.25">
      <c r="A40" s="116">
        <v>64</v>
      </c>
      <c r="B40" s="91" t="s">
        <v>121</v>
      </c>
      <c r="C40" s="117">
        <v>0</v>
      </c>
      <c r="D40" s="118">
        <v>0</v>
      </c>
      <c r="E40" s="69">
        <v>0</v>
      </c>
      <c r="F40" s="119">
        <v>0</v>
      </c>
      <c r="G40" s="70">
        <v>0</v>
      </c>
      <c r="H40" s="118">
        <v>0</v>
      </c>
      <c r="I40" s="120">
        <v>0</v>
      </c>
      <c r="J40" s="119">
        <v>0</v>
      </c>
      <c r="K40" s="317"/>
    </row>
    <row r="41" spans="1:11" ht="15" thickBot="1">
      <c r="A41" s="116">
        <v>69</v>
      </c>
      <c r="B41" s="91" t="s">
        <v>122</v>
      </c>
      <c r="C41" s="121">
        <v>0</v>
      </c>
      <c r="D41" s="122">
        <v>0</v>
      </c>
      <c r="E41" s="71">
        <v>0</v>
      </c>
      <c r="F41" s="123">
        <v>0</v>
      </c>
      <c r="G41" s="72">
        <v>0</v>
      </c>
      <c r="H41" s="122">
        <v>0</v>
      </c>
      <c r="I41" s="124">
        <v>0</v>
      </c>
      <c r="J41" s="123">
        <v>0</v>
      </c>
      <c r="K41" s="315"/>
    </row>
    <row r="42" spans="1:11" ht="27">
      <c r="A42" s="125">
        <v>70</v>
      </c>
      <c r="B42" s="89" t="s">
        <v>123</v>
      </c>
      <c r="C42" s="249">
        <v>0</v>
      </c>
      <c r="D42" s="357">
        <v>0</v>
      </c>
      <c r="E42" s="360">
        <v>0</v>
      </c>
      <c r="F42" s="359">
        <v>0</v>
      </c>
      <c r="G42" s="406">
        <v>0</v>
      </c>
      <c r="H42" s="357">
        <v>0</v>
      </c>
      <c r="I42" s="360">
        <v>0</v>
      </c>
      <c r="J42" s="359">
        <v>0</v>
      </c>
      <c r="K42" s="315"/>
    </row>
    <row r="43" spans="1:11" ht="14.25">
      <c r="A43" s="116">
        <v>71</v>
      </c>
      <c r="B43" s="91" t="s">
        <v>124</v>
      </c>
      <c r="C43" s="117">
        <v>0</v>
      </c>
      <c r="D43" s="118">
        <v>0</v>
      </c>
      <c r="E43" s="69">
        <v>0</v>
      </c>
      <c r="F43" s="119">
        <v>0</v>
      </c>
      <c r="G43" s="70">
        <v>0</v>
      </c>
      <c r="H43" s="118">
        <v>0</v>
      </c>
      <c r="I43" s="120">
        <v>0</v>
      </c>
      <c r="J43" s="119">
        <v>0</v>
      </c>
      <c r="K43" s="315"/>
    </row>
    <row r="44" spans="1:11" ht="14.25">
      <c r="A44" s="116">
        <v>72</v>
      </c>
      <c r="B44" s="91" t="s">
        <v>125</v>
      </c>
      <c r="C44" s="117">
        <v>0</v>
      </c>
      <c r="D44" s="118">
        <v>0</v>
      </c>
      <c r="E44" s="69">
        <v>0</v>
      </c>
      <c r="F44" s="119">
        <v>0</v>
      </c>
      <c r="G44" s="70">
        <v>0</v>
      </c>
      <c r="H44" s="118">
        <v>0</v>
      </c>
      <c r="I44" s="120">
        <v>0</v>
      </c>
      <c r="J44" s="119">
        <v>0</v>
      </c>
      <c r="K44" s="315"/>
    </row>
    <row r="45" spans="1:11" ht="14.25">
      <c r="A45" s="116">
        <v>73</v>
      </c>
      <c r="B45" s="91" t="s">
        <v>126</v>
      </c>
      <c r="C45" s="117">
        <v>0</v>
      </c>
      <c r="D45" s="118">
        <v>0</v>
      </c>
      <c r="E45" s="69">
        <v>0</v>
      </c>
      <c r="F45" s="119">
        <v>0</v>
      </c>
      <c r="G45" s="70">
        <v>0</v>
      </c>
      <c r="H45" s="118">
        <v>0</v>
      </c>
      <c r="I45" s="120">
        <v>0</v>
      </c>
      <c r="J45" s="119">
        <v>0</v>
      </c>
      <c r="K45" s="315"/>
    </row>
    <row r="46" spans="1:11" ht="14.25">
      <c r="A46" s="116">
        <v>74</v>
      </c>
      <c r="B46" s="91" t="s">
        <v>127</v>
      </c>
      <c r="C46" s="117">
        <v>0</v>
      </c>
      <c r="D46" s="118">
        <v>0</v>
      </c>
      <c r="E46" s="69">
        <v>0</v>
      </c>
      <c r="F46" s="119">
        <v>0</v>
      </c>
      <c r="G46" s="70">
        <v>0</v>
      </c>
      <c r="H46" s="118">
        <v>0</v>
      </c>
      <c r="I46" s="120">
        <v>0</v>
      </c>
      <c r="J46" s="119">
        <v>0</v>
      </c>
      <c r="K46" s="315"/>
    </row>
    <row r="47" spans="1:11" ht="14.25">
      <c r="A47" s="116">
        <v>75</v>
      </c>
      <c r="B47" s="91" t="s">
        <v>128</v>
      </c>
      <c r="C47" s="117">
        <v>0</v>
      </c>
      <c r="D47" s="118">
        <v>0</v>
      </c>
      <c r="E47" s="69">
        <v>0</v>
      </c>
      <c r="F47" s="119">
        <v>0</v>
      </c>
      <c r="G47" s="70">
        <v>0</v>
      </c>
      <c r="H47" s="118">
        <v>0</v>
      </c>
      <c r="I47" s="120">
        <v>0</v>
      </c>
      <c r="J47" s="119">
        <v>0</v>
      </c>
      <c r="K47" s="315"/>
    </row>
    <row r="48" spans="1:11" ht="15" thickBot="1">
      <c r="A48" s="128">
        <v>79</v>
      </c>
      <c r="B48" s="94" t="s">
        <v>129</v>
      </c>
      <c r="C48" s="121">
        <v>0</v>
      </c>
      <c r="D48" s="122">
        <v>0</v>
      </c>
      <c r="E48" s="71">
        <v>0</v>
      </c>
      <c r="F48" s="123">
        <v>0</v>
      </c>
      <c r="G48" s="72">
        <v>0</v>
      </c>
      <c r="H48" s="122">
        <v>0</v>
      </c>
      <c r="I48" s="124">
        <v>0</v>
      </c>
      <c r="J48" s="123">
        <v>0</v>
      </c>
      <c r="K48" s="315"/>
    </row>
    <row r="49" spans="1:11" ht="14.25">
      <c r="A49" s="125">
        <v>80</v>
      </c>
      <c r="B49" s="89" t="s">
        <v>130</v>
      </c>
      <c r="C49" s="249">
        <v>0</v>
      </c>
      <c r="D49" s="357">
        <v>0</v>
      </c>
      <c r="E49" s="360">
        <v>0</v>
      </c>
      <c r="F49" s="359">
        <v>0</v>
      </c>
      <c r="G49" s="406">
        <v>0</v>
      </c>
      <c r="H49" s="357">
        <v>0</v>
      </c>
      <c r="I49" s="360">
        <v>0</v>
      </c>
      <c r="J49" s="359">
        <v>0</v>
      </c>
      <c r="K49" s="315"/>
    </row>
    <row r="50" spans="1:11" ht="14.25">
      <c r="A50" s="116">
        <v>81</v>
      </c>
      <c r="B50" s="91" t="s">
        <v>131</v>
      </c>
      <c r="C50" s="117">
        <v>0</v>
      </c>
      <c r="D50" s="118">
        <v>0</v>
      </c>
      <c r="E50" s="69">
        <v>0</v>
      </c>
      <c r="F50" s="119">
        <v>0</v>
      </c>
      <c r="G50" s="70">
        <v>0</v>
      </c>
      <c r="H50" s="118">
        <v>0</v>
      </c>
      <c r="I50" s="120">
        <v>0</v>
      </c>
      <c r="J50" s="119">
        <v>0</v>
      </c>
      <c r="K50" s="315"/>
    </row>
    <row r="51" spans="1:11" ht="14.25">
      <c r="A51" s="116">
        <v>82</v>
      </c>
      <c r="B51" s="91" t="s">
        <v>132</v>
      </c>
      <c r="C51" s="117">
        <v>0</v>
      </c>
      <c r="D51" s="118">
        <v>0</v>
      </c>
      <c r="E51" s="69">
        <v>0</v>
      </c>
      <c r="F51" s="119">
        <v>0</v>
      </c>
      <c r="G51" s="70">
        <v>0</v>
      </c>
      <c r="H51" s="118">
        <v>0</v>
      </c>
      <c r="I51" s="120">
        <v>0</v>
      </c>
      <c r="J51" s="119">
        <v>0</v>
      </c>
      <c r="K51" s="315"/>
    </row>
    <row r="52" spans="1:11" ht="27">
      <c r="A52" s="116">
        <v>83</v>
      </c>
      <c r="B52" s="91" t="s">
        <v>133</v>
      </c>
      <c r="C52" s="117">
        <v>0</v>
      </c>
      <c r="D52" s="118">
        <v>0</v>
      </c>
      <c r="E52" s="69">
        <v>0</v>
      </c>
      <c r="F52" s="119">
        <v>0</v>
      </c>
      <c r="G52" s="70">
        <v>0</v>
      </c>
      <c r="H52" s="118">
        <v>0</v>
      </c>
      <c r="I52" s="120">
        <v>0</v>
      </c>
      <c r="J52" s="119">
        <v>0</v>
      </c>
      <c r="K52" s="317"/>
    </row>
    <row r="53" spans="1:11" ht="14.25">
      <c r="A53" s="116">
        <v>84</v>
      </c>
      <c r="B53" s="91" t="s">
        <v>134</v>
      </c>
      <c r="C53" s="117">
        <v>0</v>
      </c>
      <c r="D53" s="118">
        <v>0</v>
      </c>
      <c r="E53" s="69">
        <v>0</v>
      </c>
      <c r="F53" s="119">
        <v>0</v>
      </c>
      <c r="G53" s="70">
        <v>0</v>
      </c>
      <c r="H53" s="118">
        <v>0</v>
      </c>
      <c r="I53" s="120">
        <v>0</v>
      </c>
      <c r="J53" s="119">
        <v>0</v>
      </c>
      <c r="K53" s="315"/>
    </row>
    <row r="54" spans="1:11" ht="27">
      <c r="A54" s="116">
        <v>85</v>
      </c>
      <c r="B54" s="91" t="s">
        <v>135</v>
      </c>
      <c r="C54" s="117">
        <v>0</v>
      </c>
      <c r="D54" s="118">
        <v>0</v>
      </c>
      <c r="E54" s="69">
        <v>0</v>
      </c>
      <c r="F54" s="119">
        <v>0</v>
      </c>
      <c r="G54" s="70">
        <v>0</v>
      </c>
      <c r="H54" s="118">
        <v>0</v>
      </c>
      <c r="I54" s="120">
        <v>0</v>
      </c>
      <c r="J54" s="119">
        <v>0</v>
      </c>
      <c r="K54" s="317"/>
    </row>
    <row r="55" spans="1:11" ht="15" thickBot="1">
      <c r="A55" s="116">
        <v>89</v>
      </c>
      <c r="B55" s="91" t="s">
        <v>136</v>
      </c>
      <c r="C55" s="121">
        <v>0</v>
      </c>
      <c r="D55" s="122">
        <v>0</v>
      </c>
      <c r="E55" s="71">
        <v>0</v>
      </c>
      <c r="F55" s="123">
        <v>0</v>
      </c>
      <c r="G55" s="72">
        <v>0</v>
      </c>
      <c r="H55" s="122">
        <v>0</v>
      </c>
      <c r="I55" s="124">
        <v>0</v>
      </c>
      <c r="J55" s="123">
        <v>0</v>
      </c>
      <c r="K55" s="317"/>
    </row>
    <row r="56" spans="1:11" ht="15" thickBot="1">
      <c r="A56" s="125">
        <v>99</v>
      </c>
      <c r="B56" s="89" t="s">
        <v>137</v>
      </c>
      <c r="C56" s="111">
        <v>0</v>
      </c>
      <c r="D56" s="109">
        <v>0</v>
      </c>
      <c r="E56" s="111">
        <v>1</v>
      </c>
      <c r="F56" s="110">
        <v>0.2</v>
      </c>
      <c r="G56" s="405">
        <v>0</v>
      </c>
      <c r="H56" s="109">
        <v>0</v>
      </c>
      <c r="I56" s="111">
        <v>1</v>
      </c>
      <c r="J56" s="110">
        <v>0.1111111111111111</v>
      </c>
      <c r="K56" s="317"/>
    </row>
    <row r="57" spans="1:11" ht="15" thickBot="1">
      <c r="A57" s="482" t="s">
        <v>78</v>
      </c>
      <c r="B57" s="527"/>
      <c r="C57" s="103">
        <v>0</v>
      </c>
      <c r="D57" s="129">
        <v>0</v>
      </c>
      <c r="E57" s="103">
        <v>5</v>
      </c>
      <c r="F57" s="130">
        <v>1</v>
      </c>
      <c r="G57" s="131">
        <v>4</v>
      </c>
      <c r="H57" s="129">
        <v>1</v>
      </c>
      <c r="I57" s="103">
        <v>9</v>
      </c>
      <c r="J57" s="130">
        <v>1</v>
      </c>
      <c r="K57" s="316"/>
    </row>
    <row r="58" spans="1:10" ht="14.25">
      <c r="A58" s="75"/>
      <c r="B58" s="75"/>
      <c r="C58" s="75"/>
      <c r="D58" s="78"/>
      <c r="E58" s="75"/>
      <c r="F58" s="78"/>
      <c r="G58" s="75"/>
      <c r="H58" s="78"/>
      <c r="I58" s="77"/>
      <c r="J58" s="132"/>
    </row>
  </sheetData>
  <sheetProtection/>
  <mergeCells count="9">
    <mergeCell ref="A57:B5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zoomScalePageLayoutView="0" workbookViewId="0" topLeftCell="A44">
      <selection activeCell="A58" sqref="A58:IV6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24.75" customHeight="1" thickBot="1" thickTop="1">
      <c r="A1" s="475" t="s">
        <v>428</v>
      </c>
      <c r="B1" s="476"/>
      <c r="C1" s="476"/>
      <c r="D1" s="476"/>
      <c r="E1" s="476"/>
      <c r="F1" s="476"/>
      <c r="G1" s="476"/>
      <c r="H1" s="476"/>
      <c r="I1" s="477"/>
    </row>
    <row r="2" spans="1:9" ht="24.75" customHeight="1" thickBot="1" thickTop="1">
      <c r="A2" s="498" t="s">
        <v>37</v>
      </c>
      <c r="B2" s="519" t="s">
        <v>7</v>
      </c>
      <c r="C2" s="514" t="s">
        <v>427</v>
      </c>
      <c r="D2" s="515"/>
      <c r="E2" s="515"/>
      <c r="F2" s="515"/>
      <c r="G2" s="515"/>
      <c r="H2" s="516"/>
      <c r="I2" s="534" t="s">
        <v>78</v>
      </c>
    </row>
    <row r="3" spans="1:9" ht="32.25" customHeight="1" thickBot="1">
      <c r="A3" s="499"/>
      <c r="B3" s="522"/>
      <c r="C3" s="85" t="s">
        <v>421</v>
      </c>
      <c r="D3" s="444" t="s">
        <v>422</v>
      </c>
      <c r="E3" s="85" t="s">
        <v>423</v>
      </c>
      <c r="F3" s="444" t="s">
        <v>424</v>
      </c>
      <c r="G3" s="85" t="s">
        <v>425</v>
      </c>
      <c r="H3" s="444" t="s">
        <v>426</v>
      </c>
      <c r="I3" s="535"/>
    </row>
    <row r="4" spans="1:9" ht="15" thickBot="1">
      <c r="A4" s="108" t="s">
        <v>41</v>
      </c>
      <c r="B4" s="86" t="s">
        <v>42</v>
      </c>
      <c r="C4" s="135">
        <v>0</v>
      </c>
      <c r="D4" s="135">
        <v>1</v>
      </c>
      <c r="E4" s="135">
        <v>0</v>
      </c>
      <c r="F4" s="135">
        <v>0</v>
      </c>
      <c r="G4" s="135">
        <v>0</v>
      </c>
      <c r="H4" s="135">
        <v>1</v>
      </c>
      <c r="I4" s="135">
        <v>2</v>
      </c>
    </row>
    <row r="5" spans="1:9" ht="14.25">
      <c r="A5" s="125">
        <v>10</v>
      </c>
      <c r="B5" s="89" t="s">
        <v>87</v>
      </c>
      <c r="C5" s="136">
        <v>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</row>
    <row r="6" spans="1:9" ht="14.25">
      <c r="A6" s="137">
        <v>11</v>
      </c>
      <c r="B6" s="138" t="s">
        <v>88</v>
      </c>
      <c r="C6" s="447">
        <v>0</v>
      </c>
      <c r="D6" s="447">
        <v>0</v>
      </c>
      <c r="E6" s="447">
        <v>0</v>
      </c>
      <c r="F6" s="447">
        <v>0</v>
      </c>
      <c r="G6" s="447">
        <v>0</v>
      </c>
      <c r="H6" s="447">
        <v>0</v>
      </c>
      <c r="I6" s="139">
        <v>0</v>
      </c>
    </row>
    <row r="7" spans="1:9" ht="14.25">
      <c r="A7" s="137">
        <v>12</v>
      </c>
      <c r="B7" s="138" t="s">
        <v>89</v>
      </c>
      <c r="C7" s="447">
        <v>0</v>
      </c>
      <c r="D7" s="447">
        <v>0</v>
      </c>
      <c r="E7" s="447">
        <v>0</v>
      </c>
      <c r="F7" s="447">
        <v>0</v>
      </c>
      <c r="G7" s="447">
        <v>0</v>
      </c>
      <c r="H7" s="447">
        <v>0</v>
      </c>
      <c r="I7" s="139">
        <v>0</v>
      </c>
    </row>
    <row r="8" spans="1:9" ht="14.25">
      <c r="A8" s="137">
        <v>13</v>
      </c>
      <c r="B8" s="138" t="s">
        <v>90</v>
      </c>
      <c r="C8" s="447">
        <v>0</v>
      </c>
      <c r="D8" s="447">
        <v>0</v>
      </c>
      <c r="E8" s="447">
        <v>0</v>
      </c>
      <c r="F8" s="447">
        <v>0</v>
      </c>
      <c r="G8" s="447">
        <v>0</v>
      </c>
      <c r="H8" s="447">
        <v>0</v>
      </c>
      <c r="I8" s="139">
        <v>0</v>
      </c>
    </row>
    <row r="9" spans="1:9" ht="14.25">
      <c r="A9" s="137">
        <v>14</v>
      </c>
      <c r="B9" s="138" t="s">
        <v>91</v>
      </c>
      <c r="C9" s="447">
        <v>0</v>
      </c>
      <c r="D9" s="447">
        <v>0</v>
      </c>
      <c r="E9" s="447">
        <v>0</v>
      </c>
      <c r="F9" s="447">
        <v>0</v>
      </c>
      <c r="G9" s="447">
        <v>0</v>
      </c>
      <c r="H9" s="447">
        <v>0</v>
      </c>
      <c r="I9" s="139">
        <v>0</v>
      </c>
    </row>
    <row r="10" spans="1:9" ht="15" thickBot="1">
      <c r="A10" s="140">
        <v>19</v>
      </c>
      <c r="B10" s="141" t="s">
        <v>92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143">
        <v>0</v>
      </c>
    </row>
    <row r="11" spans="1:9" ht="27">
      <c r="A11" s="125">
        <v>20</v>
      </c>
      <c r="B11" s="89" t="s">
        <v>93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1:9" ht="14.25">
      <c r="A12" s="137">
        <v>21</v>
      </c>
      <c r="B12" s="138" t="s">
        <v>94</v>
      </c>
      <c r="C12" s="447">
        <v>0</v>
      </c>
      <c r="D12" s="447">
        <v>0</v>
      </c>
      <c r="E12" s="447">
        <v>0</v>
      </c>
      <c r="F12" s="447">
        <v>0</v>
      </c>
      <c r="G12" s="447">
        <v>0</v>
      </c>
      <c r="H12" s="447">
        <v>0</v>
      </c>
      <c r="I12" s="139">
        <v>0</v>
      </c>
    </row>
    <row r="13" spans="1:9" ht="14.25">
      <c r="A13" s="137">
        <v>22</v>
      </c>
      <c r="B13" s="138" t="s">
        <v>95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139">
        <v>0</v>
      </c>
    </row>
    <row r="14" spans="1:9" ht="14.25">
      <c r="A14" s="137">
        <v>23</v>
      </c>
      <c r="B14" s="138" t="s">
        <v>96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139">
        <v>0</v>
      </c>
    </row>
    <row r="15" spans="1:9" ht="14.25">
      <c r="A15" s="137">
        <v>24</v>
      </c>
      <c r="B15" s="138" t="s">
        <v>97</v>
      </c>
      <c r="C15" s="447">
        <v>0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139">
        <v>0</v>
      </c>
    </row>
    <row r="16" spans="1:9" ht="15" thickBot="1">
      <c r="A16" s="144">
        <v>29</v>
      </c>
      <c r="B16" s="145" t="s">
        <v>98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355">
        <v>0</v>
      </c>
    </row>
    <row r="17" spans="1:9" ht="14.25">
      <c r="A17" s="125">
        <v>30</v>
      </c>
      <c r="B17" s="89" t="s">
        <v>99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</row>
    <row r="18" spans="1:9" ht="14.25">
      <c r="A18" s="116">
        <v>31</v>
      </c>
      <c r="B18" s="91" t="s">
        <v>100</v>
      </c>
      <c r="C18" s="447">
        <v>0</v>
      </c>
      <c r="D18" s="447">
        <v>0</v>
      </c>
      <c r="E18" s="447">
        <v>0</v>
      </c>
      <c r="F18" s="447">
        <v>0</v>
      </c>
      <c r="G18" s="447">
        <v>0</v>
      </c>
      <c r="H18" s="447">
        <v>0</v>
      </c>
      <c r="I18" s="139">
        <v>0</v>
      </c>
    </row>
    <row r="19" spans="1:9" ht="14.25">
      <c r="A19" s="116">
        <v>32</v>
      </c>
      <c r="B19" s="91" t="s">
        <v>101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7">
        <v>0</v>
      </c>
      <c r="I19" s="139">
        <v>0</v>
      </c>
    </row>
    <row r="20" spans="1:9" ht="14.25">
      <c r="A20" s="116">
        <v>33</v>
      </c>
      <c r="B20" s="91" t="s">
        <v>102</v>
      </c>
      <c r="C20" s="447">
        <v>0</v>
      </c>
      <c r="D20" s="447">
        <v>1</v>
      </c>
      <c r="E20" s="447">
        <v>0</v>
      </c>
      <c r="F20" s="447">
        <v>0</v>
      </c>
      <c r="G20" s="447">
        <v>0</v>
      </c>
      <c r="H20" s="447">
        <v>0</v>
      </c>
      <c r="I20" s="139">
        <v>1</v>
      </c>
    </row>
    <row r="21" spans="1:9" ht="14.25">
      <c r="A21" s="116">
        <v>34</v>
      </c>
      <c r="B21" s="91" t="s">
        <v>103</v>
      </c>
      <c r="C21" s="447">
        <v>0</v>
      </c>
      <c r="D21" s="447">
        <v>0</v>
      </c>
      <c r="E21" s="447">
        <v>0</v>
      </c>
      <c r="F21" s="447">
        <v>0</v>
      </c>
      <c r="G21" s="447">
        <v>0</v>
      </c>
      <c r="H21" s="447">
        <v>0</v>
      </c>
      <c r="I21" s="139">
        <v>0</v>
      </c>
    </row>
    <row r="22" spans="1:9" ht="14.25">
      <c r="A22" s="116">
        <v>35</v>
      </c>
      <c r="B22" s="91" t="s">
        <v>104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139">
        <v>0</v>
      </c>
    </row>
    <row r="23" spans="1:9" ht="15" thickBot="1">
      <c r="A23" s="128">
        <v>39</v>
      </c>
      <c r="B23" s="97" t="s">
        <v>105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355">
        <v>0</v>
      </c>
    </row>
    <row r="24" spans="1:9" ht="27">
      <c r="A24" s="125">
        <v>40</v>
      </c>
      <c r="B24" s="89" t="s">
        <v>106</v>
      </c>
      <c r="C24" s="450">
        <v>0</v>
      </c>
      <c r="D24" s="450">
        <v>0</v>
      </c>
      <c r="E24" s="450">
        <v>0</v>
      </c>
      <c r="F24" s="450">
        <v>0</v>
      </c>
      <c r="G24" s="450">
        <v>0</v>
      </c>
      <c r="H24" s="450">
        <v>0</v>
      </c>
      <c r="I24" s="136">
        <v>0</v>
      </c>
    </row>
    <row r="25" spans="1:9" ht="27">
      <c r="A25" s="137">
        <v>41</v>
      </c>
      <c r="B25" s="138" t="s">
        <v>107</v>
      </c>
      <c r="C25" s="447">
        <v>0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139">
        <v>0</v>
      </c>
    </row>
    <row r="26" spans="1:9" ht="27">
      <c r="A26" s="137">
        <v>42</v>
      </c>
      <c r="B26" s="138" t="s">
        <v>108</v>
      </c>
      <c r="C26" s="448">
        <v>0</v>
      </c>
      <c r="D26" s="448">
        <v>2</v>
      </c>
      <c r="E26" s="448">
        <v>0</v>
      </c>
      <c r="F26" s="448">
        <v>0</v>
      </c>
      <c r="G26" s="448">
        <v>0</v>
      </c>
      <c r="H26" s="448">
        <v>0</v>
      </c>
      <c r="I26" s="143">
        <v>2</v>
      </c>
    </row>
    <row r="27" spans="1:9" ht="27">
      <c r="A27" s="137">
        <v>43</v>
      </c>
      <c r="B27" s="138" t="s">
        <v>109</v>
      </c>
      <c r="C27" s="447">
        <v>0</v>
      </c>
      <c r="D27" s="447">
        <v>0</v>
      </c>
      <c r="E27" s="447">
        <v>0</v>
      </c>
      <c r="F27" s="447">
        <v>0</v>
      </c>
      <c r="G27" s="447">
        <v>0</v>
      </c>
      <c r="H27" s="447">
        <v>0</v>
      </c>
      <c r="I27" s="139">
        <v>0</v>
      </c>
    </row>
    <row r="28" spans="1:9" ht="14.25">
      <c r="A28" s="137">
        <v>44</v>
      </c>
      <c r="B28" s="138" t="s">
        <v>110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139">
        <v>0</v>
      </c>
    </row>
    <row r="29" spans="1:9" ht="14.25">
      <c r="A29" s="137">
        <v>45</v>
      </c>
      <c r="B29" s="138" t="s">
        <v>111</v>
      </c>
      <c r="C29" s="447">
        <v>0</v>
      </c>
      <c r="D29" s="447">
        <v>0</v>
      </c>
      <c r="E29" s="447">
        <v>0</v>
      </c>
      <c r="F29" s="447">
        <v>0</v>
      </c>
      <c r="G29" s="447">
        <v>0</v>
      </c>
      <c r="H29" s="447">
        <v>0</v>
      </c>
      <c r="I29" s="139">
        <v>0</v>
      </c>
    </row>
    <row r="30" spans="1:9" ht="15" thickBot="1">
      <c r="A30" s="144">
        <v>49</v>
      </c>
      <c r="B30" s="145" t="s">
        <v>112</v>
      </c>
      <c r="C30" s="449">
        <v>0</v>
      </c>
      <c r="D30" s="449">
        <v>0</v>
      </c>
      <c r="E30" s="449">
        <v>0</v>
      </c>
      <c r="F30" s="449">
        <v>0</v>
      </c>
      <c r="G30" s="449">
        <v>0</v>
      </c>
      <c r="H30" s="449">
        <v>0</v>
      </c>
      <c r="I30" s="355">
        <v>0</v>
      </c>
    </row>
    <row r="31" spans="1:9" ht="14.25">
      <c r="A31" s="125">
        <v>50</v>
      </c>
      <c r="B31" s="89" t="s">
        <v>113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136">
        <v>0</v>
      </c>
    </row>
    <row r="32" spans="1:9" ht="14.25">
      <c r="A32" s="137">
        <v>51</v>
      </c>
      <c r="B32" s="138" t="s">
        <v>114</v>
      </c>
      <c r="C32" s="447">
        <v>0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139">
        <v>0</v>
      </c>
    </row>
    <row r="33" spans="1:9" ht="14.25">
      <c r="A33" s="137">
        <v>52</v>
      </c>
      <c r="B33" s="138" t="s">
        <v>115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143">
        <v>0</v>
      </c>
    </row>
    <row r="34" spans="1:9" ht="15" thickBot="1">
      <c r="A34" s="144">
        <v>59</v>
      </c>
      <c r="B34" s="145" t="s">
        <v>116</v>
      </c>
      <c r="C34" s="451">
        <v>0</v>
      </c>
      <c r="D34" s="451">
        <v>0</v>
      </c>
      <c r="E34" s="451">
        <v>0</v>
      </c>
      <c r="F34" s="451">
        <v>0</v>
      </c>
      <c r="G34" s="451">
        <v>0</v>
      </c>
      <c r="H34" s="451">
        <v>0</v>
      </c>
      <c r="I34" s="356">
        <v>0</v>
      </c>
    </row>
    <row r="35" spans="1:9" ht="27.75" thickBot="1">
      <c r="A35" s="125">
        <v>60</v>
      </c>
      <c r="B35" s="89" t="s">
        <v>117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450">
        <v>0</v>
      </c>
      <c r="I35" s="136">
        <v>0</v>
      </c>
    </row>
    <row r="36" spans="1:9" ht="14.25">
      <c r="A36" s="137">
        <v>61</v>
      </c>
      <c r="B36" s="138" t="s">
        <v>118</v>
      </c>
      <c r="C36" s="452">
        <v>0</v>
      </c>
      <c r="D36" s="452">
        <v>0</v>
      </c>
      <c r="E36" s="452">
        <v>0</v>
      </c>
      <c r="F36" s="452">
        <v>0</v>
      </c>
      <c r="G36" s="452">
        <v>0</v>
      </c>
      <c r="H36" s="452">
        <v>0</v>
      </c>
      <c r="I36" s="354">
        <v>0</v>
      </c>
    </row>
    <row r="37" spans="1:10" ht="14.25">
      <c r="A37" s="137">
        <v>62</v>
      </c>
      <c r="B37" s="138" t="s">
        <v>119</v>
      </c>
      <c r="C37" s="447">
        <v>0</v>
      </c>
      <c r="D37" s="447">
        <v>0</v>
      </c>
      <c r="E37" s="447">
        <v>1</v>
      </c>
      <c r="F37" s="447">
        <v>0</v>
      </c>
      <c r="G37" s="447">
        <v>0</v>
      </c>
      <c r="H37" s="447">
        <v>0</v>
      </c>
      <c r="I37" s="143">
        <v>1</v>
      </c>
      <c r="J37" s="446"/>
    </row>
    <row r="38" spans="1:9" ht="14.25">
      <c r="A38" s="137">
        <v>63</v>
      </c>
      <c r="B38" s="138" t="s">
        <v>120</v>
      </c>
      <c r="C38" s="447">
        <v>0</v>
      </c>
      <c r="D38" s="447">
        <v>1</v>
      </c>
      <c r="E38" s="447">
        <v>0</v>
      </c>
      <c r="F38" s="447">
        <v>1</v>
      </c>
      <c r="G38" s="447">
        <v>0</v>
      </c>
      <c r="H38" s="447">
        <v>0</v>
      </c>
      <c r="I38" s="139">
        <v>2</v>
      </c>
    </row>
    <row r="39" spans="1:9" ht="14.25">
      <c r="A39" s="137">
        <v>64</v>
      </c>
      <c r="B39" s="138" t="s">
        <v>121</v>
      </c>
      <c r="C39" s="447">
        <v>0</v>
      </c>
      <c r="D39" s="447">
        <v>0</v>
      </c>
      <c r="E39" s="447">
        <v>0</v>
      </c>
      <c r="F39" s="447">
        <v>0</v>
      </c>
      <c r="G39" s="447">
        <v>0</v>
      </c>
      <c r="H39" s="447">
        <v>0</v>
      </c>
      <c r="I39" s="139">
        <v>0</v>
      </c>
    </row>
    <row r="40" spans="1:9" ht="15" thickBot="1">
      <c r="A40" s="144">
        <v>69</v>
      </c>
      <c r="B40" s="145" t="s">
        <v>122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49">
        <v>0</v>
      </c>
      <c r="I40" s="355">
        <v>0</v>
      </c>
    </row>
    <row r="41" spans="1:9" ht="27.75" thickBot="1">
      <c r="A41" s="125">
        <v>70</v>
      </c>
      <c r="B41" s="89" t="s">
        <v>123</v>
      </c>
      <c r="C41" s="450">
        <v>0</v>
      </c>
      <c r="D41" s="450">
        <v>0</v>
      </c>
      <c r="E41" s="450">
        <v>0</v>
      </c>
      <c r="F41" s="450">
        <v>0</v>
      </c>
      <c r="G41" s="450">
        <v>0</v>
      </c>
      <c r="H41" s="450">
        <v>0</v>
      </c>
      <c r="I41" s="136">
        <v>0</v>
      </c>
    </row>
    <row r="42" spans="1:9" ht="14.25">
      <c r="A42" s="137">
        <v>71</v>
      </c>
      <c r="B42" s="138" t="s">
        <v>124</v>
      </c>
      <c r="C42" s="452">
        <v>0</v>
      </c>
      <c r="D42" s="452">
        <v>0</v>
      </c>
      <c r="E42" s="452">
        <v>0</v>
      </c>
      <c r="F42" s="452">
        <v>0</v>
      </c>
      <c r="G42" s="452">
        <v>0</v>
      </c>
      <c r="H42" s="452">
        <v>0</v>
      </c>
      <c r="I42" s="354">
        <v>0</v>
      </c>
    </row>
    <row r="43" spans="1:9" ht="14.25">
      <c r="A43" s="137">
        <v>72</v>
      </c>
      <c r="B43" s="138" t="s">
        <v>125</v>
      </c>
      <c r="C43" s="447">
        <v>0</v>
      </c>
      <c r="D43" s="447">
        <v>0</v>
      </c>
      <c r="E43" s="447">
        <v>0</v>
      </c>
      <c r="F43" s="447">
        <v>0</v>
      </c>
      <c r="G43" s="447">
        <v>0</v>
      </c>
      <c r="H43" s="447">
        <v>0</v>
      </c>
      <c r="I43" s="139">
        <v>0</v>
      </c>
    </row>
    <row r="44" spans="1:9" ht="14.25">
      <c r="A44" s="137">
        <v>73</v>
      </c>
      <c r="B44" s="138" t="s">
        <v>126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139">
        <v>0</v>
      </c>
    </row>
    <row r="45" spans="1:9" ht="14.25">
      <c r="A45" s="137">
        <v>74</v>
      </c>
      <c r="B45" s="138" t="s">
        <v>127</v>
      </c>
      <c r="C45" s="447">
        <v>0</v>
      </c>
      <c r="D45" s="447">
        <v>0</v>
      </c>
      <c r="E45" s="447">
        <v>0</v>
      </c>
      <c r="F45" s="447">
        <v>0</v>
      </c>
      <c r="G45" s="447">
        <v>0</v>
      </c>
      <c r="H45" s="447">
        <v>0</v>
      </c>
      <c r="I45" s="139">
        <v>0</v>
      </c>
    </row>
    <row r="46" spans="1:9" ht="14.25">
      <c r="A46" s="137">
        <v>75</v>
      </c>
      <c r="B46" s="138" t="s">
        <v>128</v>
      </c>
      <c r="C46" s="447">
        <v>0</v>
      </c>
      <c r="D46" s="447">
        <v>0</v>
      </c>
      <c r="E46" s="447">
        <v>0</v>
      </c>
      <c r="F46" s="447">
        <v>0</v>
      </c>
      <c r="G46" s="447">
        <v>0</v>
      </c>
      <c r="H46" s="447">
        <v>0</v>
      </c>
      <c r="I46" s="139">
        <v>0</v>
      </c>
    </row>
    <row r="47" spans="1:9" ht="15" thickBot="1">
      <c r="A47" s="144">
        <v>79</v>
      </c>
      <c r="B47" s="145" t="s">
        <v>129</v>
      </c>
      <c r="C47" s="449">
        <v>0</v>
      </c>
      <c r="D47" s="449">
        <v>0</v>
      </c>
      <c r="E47" s="449">
        <v>0</v>
      </c>
      <c r="F47" s="449">
        <v>0</v>
      </c>
      <c r="G47" s="449">
        <v>0</v>
      </c>
      <c r="H47" s="449">
        <v>0</v>
      </c>
      <c r="I47" s="355">
        <v>0</v>
      </c>
    </row>
    <row r="48" spans="1:9" ht="15" thickBot="1">
      <c r="A48" s="125">
        <v>80</v>
      </c>
      <c r="B48" s="89" t="s">
        <v>130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136">
        <v>0</v>
      </c>
    </row>
    <row r="49" spans="1:9" ht="14.25">
      <c r="A49" s="137">
        <v>81</v>
      </c>
      <c r="B49" s="138" t="s">
        <v>131</v>
      </c>
      <c r="C49" s="452">
        <v>0</v>
      </c>
      <c r="D49" s="452">
        <v>0</v>
      </c>
      <c r="E49" s="452">
        <v>0</v>
      </c>
      <c r="F49" s="452">
        <v>0</v>
      </c>
      <c r="G49" s="452">
        <v>0</v>
      </c>
      <c r="H49" s="452">
        <v>0</v>
      </c>
      <c r="I49" s="354">
        <v>0</v>
      </c>
    </row>
    <row r="50" spans="1:9" ht="14.25">
      <c r="A50" s="137">
        <v>82</v>
      </c>
      <c r="B50" s="138" t="s">
        <v>132</v>
      </c>
      <c r="C50" s="447">
        <v>0</v>
      </c>
      <c r="D50" s="447">
        <v>0</v>
      </c>
      <c r="E50" s="447">
        <v>0</v>
      </c>
      <c r="F50" s="447">
        <v>0</v>
      </c>
      <c r="G50" s="447">
        <v>0</v>
      </c>
      <c r="H50" s="447">
        <v>0</v>
      </c>
      <c r="I50" s="143">
        <v>0</v>
      </c>
    </row>
    <row r="51" spans="1:9" ht="27">
      <c r="A51" s="137">
        <v>83</v>
      </c>
      <c r="B51" s="138" t="s">
        <v>133</v>
      </c>
      <c r="C51" s="447">
        <v>0</v>
      </c>
      <c r="D51" s="447">
        <v>0</v>
      </c>
      <c r="E51" s="447">
        <v>0</v>
      </c>
      <c r="F51" s="447">
        <v>0</v>
      </c>
      <c r="G51" s="447">
        <v>0</v>
      </c>
      <c r="H51" s="447">
        <v>0</v>
      </c>
      <c r="I51" s="139">
        <v>0</v>
      </c>
    </row>
    <row r="52" spans="1:9" ht="14.25">
      <c r="A52" s="137">
        <v>84</v>
      </c>
      <c r="B52" s="138" t="s">
        <v>134</v>
      </c>
      <c r="C52" s="449">
        <v>0</v>
      </c>
      <c r="D52" s="449">
        <v>0</v>
      </c>
      <c r="E52" s="449">
        <v>0</v>
      </c>
      <c r="F52" s="449">
        <v>0</v>
      </c>
      <c r="G52" s="449">
        <v>0</v>
      </c>
      <c r="H52" s="449">
        <v>0</v>
      </c>
      <c r="I52" s="355">
        <v>0</v>
      </c>
    </row>
    <row r="53" spans="1:9" ht="27">
      <c r="A53" s="137">
        <v>85</v>
      </c>
      <c r="B53" s="138" t="s">
        <v>135</v>
      </c>
      <c r="C53" s="447">
        <v>0</v>
      </c>
      <c r="D53" s="447">
        <v>0</v>
      </c>
      <c r="E53" s="447">
        <v>0</v>
      </c>
      <c r="F53" s="447">
        <v>0</v>
      </c>
      <c r="G53" s="447">
        <v>0</v>
      </c>
      <c r="H53" s="447">
        <v>0</v>
      </c>
      <c r="I53" s="139">
        <v>0</v>
      </c>
    </row>
    <row r="54" spans="1:9" ht="15" thickBot="1">
      <c r="A54" s="144">
        <v>89</v>
      </c>
      <c r="B54" s="145" t="s">
        <v>136</v>
      </c>
      <c r="C54" s="451">
        <v>0</v>
      </c>
      <c r="D54" s="451">
        <v>0</v>
      </c>
      <c r="E54" s="451">
        <v>0</v>
      </c>
      <c r="F54" s="451">
        <v>0</v>
      </c>
      <c r="G54" s="451">
        <v>0</v>
      </c>
      <c r="H54" s="451">
        <v>0</v>
      </c>
      <c r="I54" s="146">
        <v>0</v>
      </c>
    </row>
    <row r="55" spans="1:9" ht="15" thickBot="1">
      <c r="A55" s="147">
        <v>99</v>
      </c>
      <c r="B55" s="101" t="s">
        <v>137</v>
      </c>
      <c r="C55" s="135">
        <v>1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1</v>
      </c>
    </row>
    <row r="56" spans="1:9" ht="15" thickBot="1">
      <c r="A56" s="493" t="s">
        <v>78</v>
      </c>
      <c r="B56" s="536"/>
      <c r="C56" s="148">
        <v>1</v>
      </c>
      <c r="D56" s="148">
        <v>5</v>
      </c>
      <c r="E56" s="148">
        <v>1</v>
      </c>
      <c r="F56" s="148">
        <v>1</v>
      </c>
      <c r="G56" s="148">
        <v>0</v>
      </c>
      <c r="H56" s="148">
        <v>1</v>
      </c>
      <c r="I56" s="148">
        <v>9</v>
      </c>
    </row>
    <row r="57" spans="1:9" ht="14.25">
      <c r="A57" s="79"/>
      <c r="B57" s="79"/>
      <c r="C57" s="149"/>
      <c r="D57" s="149"/>
      <c r="E57" s="149"/>
      <c r="F57" s="149"/>
      <c r="G57" s="149"/>
      <c r="H57" s="149"/>
      <c r="I57" s="149"/>
    </row>
    <row r="58" spans="1:9" ht="14.25">
      <c r="A58" s="75"/>
      <c r="B58" s="75"/>
      <c r="C58" s="75"/>
      <c r="D58" s="75"/>
      <c r="E58" s="75"/>
      <c r="F58" s="75"/>
      <c r="G58" s="75"/>
      <c r="H58" s="75"/>
      <c r="I58" s="75"/>
    </row>
  </sheetData>
  <sheetProtection/>
  <mergeCells count="6">
    <mergeCell ref="C2:H2"/>
    <mergeCell ref="A1:I1"/>
    <mergeCell ref="A2:A3"/>
    <mergeCell ref="B2:B3"/>
    <mergeCell ref="I2:I3"/>
    <mergeCell ref="A56:B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2016-04-06T12:30:03Z</cp:lastPrinted>
  <dcterms:created xsi:type="dcterms:W3CDTF">2015-01-12T08:58:35Z</dcterms:created>
  <dcterms:modified xsi:type="dcterms:W3CDTF">2018-03-12T11:23:45Z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