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15" windowWidth="16935" windowHeight="7155" tabRatio="909" activeTab="0"/>
  </bookViews>
  <sheets>
    <sheet name="Table des matières" sheetId="1" r:id="rId1"/>
    <sheet name="24.1.1" sheetId="2" r:id="rId2"/>
    <sheet name="24.1.2" sheetId="3" r:id="rId3"/>
    <sheet name="24.1.3" sheetId="4" r:id="rId4"/>
    <sheet name="24.1.4" sheetId="5" r:id="rId5"/>
    <sheet name="24.1.5" sheetId="6" r:id="rId6"/>
    <sheet name="24.1.6" sheetId="7" r:id="rId7"/>
    <sheet name="24.1.7" sheetId="8" r:id="rId8"/>
    <sheet name="24.1.8" sheetId="9" r:id="rId9"/>
    <sheet name="24.2.1" sheetId="10" r:id="rId10"/>
    <sheet name="24.2.2" sheetId="11" r:id="rId11"/>
    <sheet name="24.2.3" sheetId="12" r:id="rId12"/>
    <sheet name="24.2.4" sheetId="13" r:id="rId13"/>
    <sheet name="24.2.5" sheetId="14" r:id="rId14"/>
    <sheet name="24.2.6" sheetId="15" r:id="rId15"/>
    <sheet name="24.2.7" sheetId="16" r:id="rId16"/>
    <sheet name="24.2.8" sheetId="17" r:id="rId17"/>
    <sheet name="24.3.1" sheetId="18" r:id="rId18"/>
    <sheet name="24.3.2" sheetId="19" r:id="rId19"/>
    <sheet name="24.3.3" sheetId="20" r:id="rId20"/>
    <sheet name="24.3.4" sheetId="21" r:id="rId21"/>
    <sheet name="24.3.5" sheetId="22" r:id="rId22"/>
    <sheet name="24.3.6" sheetId="23" r:id="rId23"/>
    <sheet name="24.3.7" sheetId="24" r:id="rId24"/>
    <sheet name="24.3.8" sheetId="25" r:id="rId25"/>
    <sheet name="24.4.1" sheetId="26" r:id="rId26"/>
    <sheet name="24.4.2" sheetId="27" r:id="rId27"/>
    <sheet name="24.4.3" sheetId="28" r:id="rId28"/>
    <sheet name="24.4.4" sheetId="29" r:id="rId29"/>
    <sheet name="24.4.5" sheetId="30" r:id="rId30"/>
    <sheet name="24.4.6" sheetId="31" r:id="rId31"/>
    <sheet name="24.4.7" sheetId="32" r:id="rId32"/>
    <sheet name="24.4.8" sheetId="33" r:id="rId33"/>
    <sheet name="24.5.1" sheetId="34" r:id="rId34"/>
    <sheet name="24.5.2" sheetId="35" r:id="rId35"/>
    <sheet name="24.5.3" sheetId="36" r:id="rId36"/>
    <sheet name="24.5.4" sheetId="37" r:id="rId37"/>
    <sheet name="24.5.5" sheetId="38" r:id="rId38"/>
    <sheet name="24.5.6" sheetId="39" r:id="rId39"/>
    <sheet name="24.5.7" sheetId="40" r:id="rId40"/>
    <sheet name="24.5.8" sheetId="41" r:id="rId41"/>
  </sheets>
  <externalReferences>
    <externalReference r:id="rId44"/>
  </externalReferences>
  <definedNames/>
  <calcPr fullCalcOnLoad="1"/>
</workbook>
</file>

<file path=xl/sharedStrings.xml><?xml version="1.0" encoding="utf-8"?>
<sst xmlns="http://schemas.openxmlformats.org/spreadsheetml/2006/main" count="2506" uniqueCount="340">
  <si>
    <t>24.1.</t>
  </si>
  <si>
    <t>Heure de l’accident</t>
  </si>
  <si>
    <t>24.1.1.</t>
  </si>
  <si>
    <t>24.1.2.</t>
  </si>
  <si>
    <t>24.1.3.</t>
  </si>
  <si>
    <t>24.1.4.</t>
  </si>
  <si>
    <t>24.1.5.</t>
  </si>
  <si>
    <t>24.1.6.</t>
  </si>
  <si>
    <t>24.1.7.</t>
  </si>
  <si>
    <t>24.1.8.</t>
  </si>
  <si>
    <t>24.2.</t>
  </si>
  <si>
    <t>Horaire de travail (moment de l'accident dans la journée de travail)</t>
  </si>
  <si>
    <t>24.2.1.</t>
  </si>
  <si>
    <t>24.2.2.</t>
  </si>
  <si>
    <t>24.2.3.</t>
  </si>
  <si>
    <t>24.2.4.</t>
  </si>
  <si>
    <t>24.2.5.</t>
  </si>
  <si>
    <t>24.2.6.</t>
  </si>
  <si>
    <t>24.2.7.</t>
  </si>
  <si>
    <t>24.2.8</t>
  </si>
  <si>
    <t>24.3.</t>
  </si>
  <si>
    <t>Jour de l'accident (jour de la semaine)</t>
  </si>
  <si>
    <t>24.3.1.</t>
  </si>
  <si>
    <t>24.3.2.</t>
  </si>
  <si>
    <t>24.3.3.</t>
  </si>
  <si>
    <t>24.3.4.</t>
  </si>
  <si>
    <t>24.3.5.</t>
  </si>
  <si>
    <t>24.3.6.</t>
  </si>
  <si>
    <t>24.3.7.</t>
  </si>
  <si>
    <t>24.3.8.</t>
  </si>
  <si>
    <t>24.4.</t>
  </si>
  <si>
    <t>Mois de l’accident</t>
  </si>
  <si>
    <t>24.4.1.</t>
  </si>
  <si>
    <t>24.4.2.</t>
  </si>
  <si>
    <t>24.4.3.</t>
  </si>
  <si>
    <t>24.4.4.</t>
  </si>
  <si>
    <t>24.4.5.</t>
  </si>
  <si>
    <t>24.4.6.</t>
  </si>
  <si>
    <t>24.4.7.</t>
  </si>
  <si>
    <t>24.4.8.</t>
  </si>
  <si>
    <t>24.5.</t>
  </si>
  <si>
    <t>Lieu de l’accident (région et province)</t>
  </si>
  <si>
    <t>24.5.1.</t>
  </si>
  <si>
    <t>24.5.2.</t>
  </si>
  <si>
    <t>24.5.3.</t>
  </si>
  <si>
    <t>24.5.4.</t>
  </si>
  <si>
    <t>24.5.5.</t>
  </si>
  <si>
    <t>24.5.6.</t>
  </si>
  <si>
    <t>24.5.7.</t>
  </si>
  <si>
    <t>24.5.8.</t>
  </si>
  <si>
    <t>Heure</t>
  </si>
  <si>
    <t>Année</t>
  </si>
  <si>
    <t>N</t>
  </si>
  <si>
    <t>%</t>
  </si>
  <si>
    <t>00 h</t>
  </si>
  <si>
    <t>01 h</t>
  </si>
  <si>
    <t>02 h</t>
  </si>
  <si>
    <t>03 h</t>
  </si>
  <si>
    <t>04 h</t>
  </si>
  <si>
    <t>05 h</t>
  </si>
  <si>
    <t>06 h</t>
  </si>
  <si>
    <t>07 h</t>
  </si>
  <si>
    <t>08 h</t>
  </si>
  <si>
    <t>09 h</t>
  </si>
  <si>
    <t>10 h</t>
  </si>
  <si>
    <t>11 h</t>
  </si>
  <si>
    <t>12 h</t>
  </si>
  <si>
    <t>13 h</t>
  </si>
  <si>
    <t>14 h</t>
  </si>
  <si>
    <t>15 h</t>
  </si>
  <si>
    <t>16 h</t>
  </si>
  <si>
    <t>17 h</t>
  </si>
  <si>
    <t>18 h</t>
  </si>
  <si>
    <t>19 h</t>
  </si>
  <si>
    <t>20 h</t>
  </si>
  <si>
    <t>21 h</t>
  </si>
  <si>
    <t>22 h</t>
  </si>
  <si>
    <t>23 h</t>
  </si>
  <si>
    <t>Inconnu</t>
  </si>
  <si>
    <t>TOTAL</t>
  </si>
  <si>
    <t>Suite de l'accident</t>
  </si>
  <si>
    <t>CSS</t>
  </si>
  <si>
    <t>IT</t>
  </si>
  <si>
    <t>IP</t>
  </si>
  <si>
    <t>Mortels</t>
  </si>
  <si>
    <t>Commentaires</t>
  </si>
  <si>
    <t>CSS : cas sans suites,  IT :  incapacité temporaire,  IP : incapacité permanente prévue</t>
  </si>
  <si>
    <t>Genre de la victime</t>
  </si>
  <si>
    <t xml:space="preserve">TOTAL </t>
  </si>
  <si>
    <t>Femmes</t>
  </si>
  <si>
    <t>Hommes</t>
  </si>
  <si>
    <t>Inconnus</t>
  </si>
  <si>
    <t>Génération de la victime</t>
  </si>
  <si>
    <t>15-24 ans</t>
  </si>
  <si>
    <t>25-49 ans</t>
  </si>
  <si>
    <t>50 ans et plus</t>
  </si>
  <si>
    <t>Genre de travail</t>
  </si>
  <si>
    <t>Travail manuel</t>
  </si>
  <si>
    <t>Travail intellectuel</t>
  </si>
  <si>
    <t>Total</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</si>
  <si>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</si>
  <si>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Durée de l'incapacité temporaire de travail</t>
  </si>
  <si>
    <t>IT 0 jour</t>
  </si>
  <si>
    <t>IT 1 à 3 jours</t>
  </si>
  <si>
    <t>IT 4 à 7 jours</t>
  </si>
  <si>
    <t>IT 8 à 15 jours</t>
  </si>
  <si>
    <t>IT 16 à 30 jours</t>
  </si>
  <si>
    <t>IT 1 à 3 mois</t>
  </si>
  <si>
    <t>IT &gt; 3 à 6 mois</t>
  </si>
  <si>
    <t>IT &gt; 6 mois</t>
  </si>
  <si>
    <t>Taux d'incapacité permanente prévu</t>
  </si>
  <si>
    <t>de 1 à  &lt; 5%</t>
  </si>
  <si>
    <t>de 5 à &lt; 10 %</t>
  </si>
  <si>
    <t>de 10 à &lt; 16 %</t>
  </si>
  <si>
    <t>de 16 à &lt; 20 %</t>
  </si>
  <si>
    <t>de 20 à &lt; 36 %</t>
  </si>
  <si>
    <t>de 36 à &lt; 66 %</t>
  </si>
  <si>
    <t>66 % et +</t>
  </si>
  <si>
    <t>Heure de travail au moment de l'accident</t>
  </si>
  <si>
    <t>1ère heure</t>
  </si>
  <si>
    <t>2ème heure</t>
  </si>
  <si>
    <t>3ème heure</t>
  </si>
  <si>
    <t>4ème heure</t>
  </si>
  <si>
    <t>5ème heure</t>
  </si>
  <si>
    <t>6ème heure</t>
  </si>
  <si>
    <t>7ème heure</t>
  </si>
  <si>
    <t>8ème heure</t>
  </si>
  <si>
    <t xml:space="preserve">9ème heure </t>
  </si>
  <si>
    <t>10ème heure</t>
  </si>
  <si>
    <t>11ème heure et +</t>
  </si>
  <si>
    <t>Cas sans suite</t>
  </si>
  <si>
    <t xml:space="preserve">IT </t>
  </si>
  <si>
    <t xml:space="preserve">IP </t>
  </si>
  <si>
    <t xml:space="preserve">10ème heure </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</si>
  <si>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</si>
  <si>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Heure de travail de la victime au moment de l'accident</t>
  </si>
  <si>
    <t>Jour de la semaine</t>
  </si>
  <si>
    <t xml:space="preserve">Lundi </t>
  </si>
  <si>
    <t>Mardi</t>
  </si>
  <si>
    <t>Mercredi</t>
  </si>
  <si>
    <t>Jeudi</t>
  </si>
  <si>
    <t>Vendredi</t>
  </si>
  <si>
    <t>Samedi</t>
  </si>
  <si>
    <t>Dimanche</t>
  </si>
  <si>
    <t>Suites de l'accident</t>
  </si>
  <si>
    <t>Durée de l'incapacité temporaire</t>
  </si>
  <si>
    <t>Lundi</t>
  </si>
  <si>
    <t>Mois</t>
  </si>
  <si>
    <t>Janvier</t>
  </si>
  <si>
    <t>Février</t>
  </si>
  <si>
    <t>Mars</t>
  </si>
  <si>
    <t>Avril</t>
  </si>
  <si>
    <t>Mai</t>
  </si>
  <si>
    <t>Juin</t>
  </si>
  <si>
    <t>Juillet</t>
  </si>
  <si>
    <t>Août</t>
  </si>
  <si>
    <t>Septembre</t>
  </si>
  <si>
    <t>Octobre</t>
  </si>
  <si>
    <t>Novembre</t>
  </si>
  <si>
    <t>Décembre</t>
  </si>
  <si>
    <t>CSS : cas sans suites,  IT : incapacité temporaire,  IP : incapacité permanente prévue</t>
  </si>
  <si>
    <t>L'information de décembre en matière de prévision d'incapacité temporaire ou permanente n'est pas connue pour tous les accidents, étant donné que l'information disponible en la matière est l'information connue par l'assureur au 31 décembre de l'année. Ainsi, les taux des accidents avec prévision d'incapacité temporaire ou permanente sont inférieurs à la réalité.</t>
  </si>
  <si>
    <t>15 - 24 ans</t>
  </si>
  <si>
    <t>25 - 49 ans</t>
  </si>
  <si>
    <t>Mois de l'accident</t>
  </si>
  <si>
    <t xml:space="preserve">Total </t>
  </si>
  <si>
    <t>Région et province</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</si>
  <si>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</si>
  <si>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</si>
  <si>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</si>
  <si>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</si>
  <si>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</si>
  <si>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</si>
  <si>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</si>
  <si>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</si>
  <si>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</si>
  <si>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</si>
  <si>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</si>
  <si>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</si>
  <si>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</si>
  <si>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</si>
  <si>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Province</t>
  </si>
  <si>
    <t>24.1. Heure de l’accident</t>
  </si>
  <si>
    <t>24.2. Horaire de travail (moment de l'accident dans la journée de travail)</t>
  </si>
  <si>
    <t>24.3. Jour de l'accident (jour de la semaine)</t>
  </si>
  <si>
    <t>24.4. Mois de l’accident</t>
  </si>
  <si>
    <t>24.5. Lieu de l’accident (région et province)</t>
  </si>
  <si>
    <t>0,00</t>
  </si>
  <si>
    <t>1,00</t>
  </si>
  <si>
    <t>2,00</t>
  </si>
  <si>
    <t>3,00</t>
  </si>
  <si>
    <t>4,00</t>
  </si>
  <si>
    <t>5,00</t>
  </si>
  <si>
    <t>6,00</t>
  </si>
  <si>
    <t>7,00</t>
  </si>
  <si>
    <t>8,00</t>
  </si>
  <si>
    <t>9,00</t>
  </si>
  <si>
    <t>10,00</t>
  </si>
  <si>
    <t>11,00</t>
  </si>
  <si>
    <t>12,00</t>
  </si>
  <si>
    <t>13,00</t>
  </si>
  <si>
    <t>14,00</t>
  </si>
  <si>
    <t>15,00</t>
  </si>
  <si>
    <t>16,00</t>
  </si>
  <si>
    <t>17,00</t>
  </si>
  <si>
    <t>18,00</t>
  </si>
  <si>
    <t>19,00</t>
  </si>
  <si>
    <t>20,00</t>
  </si>
  <si>
    <t>21,00</t>
  </si>
  <si>
    <t>22,00</t>
  </si>
  <si>
    <t>23,00</t>
  </si>
  <si>
    <t>a-1ère heure</t>
  </si>
  <si>
    <t>b-2ème heure</t>
  </si>
  <si>
    <t>c-3ème heure</t>
  </si>
  <si>
    <t>d-4ème heure</t>
  </si>
  <si>
    <t>e-5ème heure</t>
  </si>
  <si>
    <t>f-6ème heure</t>
  </si>
  <si>
    <t>g-7ème heure</t>
  </si>
  <si>
    <t>h-8ème heure</t>
  </si>
  <si>
    <t>i-9ème heure</t>
  </si>
  <si>
    <t>j-10ème heure</t>
  </si>
  <si>
    <t>k-&gt; 11ème heure</t>
  </si>
  <si>
    <t>l-Inconnu</t>
  </si>
  <si>
    <t>a-Lundi</t>
  </si>
  <si>
    <t>b-Mardi</t>
  </si>
  <si>
    <t>c-Mercredi</t>
  </si>
  <si>
    <t>d-Jeudi</t>
  </si>
  <si>
    <t>e-Vendredi</t>
  </si>
  <si>
    <t>f-Samedi</t>
  </si>
  <si>
    <t>g-Dimanche</t>
  </si>
  <si>
    <t>a-Janvier</t>
  </si>
  <si>
    <t>b-Février</t>
  </si>
  <si>
    <t>c-Mars</t>
  </si>
  <si>
    <t>d-Avril</t>
  </si>
  <si>
    <t>e-Mai</t>
  </si>
  <si>
    <t>f-Juin</t>
  </si>
  <si>
    <t>g-Juillet</t>
  </si>
  <si>
    <t>h-Août</t>
  </si>
  <si>
    <t>i-Septembre</t>
  </si>
  <si>
    <t>j-Octobre</t>
  </si>
  <si>
    <t>k-Novembre</t>
  </si>
  <si>
    <t>l-Décembre</t>
  </si>
  <si>
    <t>a-Bruxelles - Brussel</t>
  </si>
  <si>
    <t>b-Antwerpen</t>
  </si>
  <si>
    <t>c-Limburg</t>
  </si>
  <si>
    <t>d-Oost-Vlaanderen</t>
  </si>
  <si>
    <t>e-Vlaams-Brabant</t>
  </si>
  <si>
    <t>f-West-Vlaanderen</t>
  </si>
  <si>
    <t>g-Brabant Wallon</t>
  </si>
  <si>
    <t>h-Hainaut</t>
  </si>
  <si>
    <t>i-Liège</t>
  </si>
  <si>
    <t>j-Luxembourg</t>
  </si>
  <si>
    <t>k-Namur</t>
  </si>
  <si>
    <t>l-Buitenland</t>
  </si>
  <si>
    <t>n-Inconnu</t>
  </si>
  <si>
    <t>24. Caractéristiques spatio-temporelles des accidents sur le chemin du travail dans le secteur privé - 2020</t>
  </si>
  <si>
    <t>Accidents sur le chemin du travail selon l'heure de l'accident :  évolution 2012 - 2020</t>
  </si>
  <si>
    <t>Accidents sur le chemin du travail selon l'heure de l'accident : distribution selon les conséquences - 2020</t>
  </si>
  <si>
    <t>Accidents sur le chemin du travail selon l'heure de l'accident : distribution selon les conséquences et le genre - 2020</t>
  </si>
  <si>
    <t>Accidents sur le chemin du travail selon l'heure de l'accident : distribution selon les conséquences et la génération en fréquence absolue - 2020</t>
  </si>
  <si>
    <t>Accidents sur le chemin du travail selon l'heure de l'accident : distribution selon les conséquences et la génération en fréquence relative - 2020</t>
  </si>
  <si>
    <t>Accidents sur le chemin du travail selon l'heure de l'accident : distribution selon les conséquences et le genre de travail - 2020</t>
  </si>
  <si>
    <t>Accidents sur le chemin du travail selon l'heure de l'accident : distribution selon la durée de l’incapacité temporaire - 2020</t>
  </si>
  <si>
    <t>Accidents sur le chemin du travail selon l'heure de l'accident : distribution selon le taux d'incapacité permanente prévu - 2020</t>
  </si>
  <si>
    <t>Accidents sur le chemin du travail selon l'horaire de travail : évolution  2012 - 2020</t>
  </si>
  <si>
    <t>Accidents sur le chemin du travail selon l'horaire de travail : distribution selon les conséquences - 2020</t>
  </si>
  <si>
    <t>Accidents sur le chemin du travail selon l'horaire de travail : distribution selon les conséquences et le genre - 2020</t>
  </si>
  <si>
    <t>Accidents sur le chemin du travail selon l'horaire de travail : distribution selon les conséquences et la génération en fréquence absolue - 2020</t>
  </si>
  <si>
    <t>Accidents sur le chemin du travail selon l'horaire de travail : distribution selon les conséquences et la génération en fréquence relative - 2020</t>
  </si>
  <si>
    <t>Accidents sur le chemin du travail selon l'horaire de travail : distribution selon les conséquences et le genre de travail - 2020</t>
  </si>
  <si>
    <t>Accidents sur le chemin du travail selon l'horaire de travail : distribution selon la durée de l’incapacité temporaire - 2020</t>
  </si>
  <si>
    <t>Accidents sur le chemin du travail selon l'horaire de travail : distribution selon le taux d'incapacité permanente prévu - 2020</t>
  </si>
  <si>
    <t>Accidents sur le chemin du travail selon le jour de l'accident : évolution 2012 - 2020</t>
  </si>
  <si>
    <t>Accidents sur le chemin du travail selon le jour de l'accident : distribution selon les conséquences - 2020</t>
  </si>
  <si>
    <t>Accidents sur le chemin du travail selon le jour de l'accident : distribution selon les conséquences et le genre - 2020</t>
  </si>
  <si>
    <t>Accidents sur le chemin du travail selon le jour de l'accident : distribution selon les conséquences et la génération en fréquence absolue - 2020</t>
  </si>
  <si>
    <t>Accidents sur le chemin du travail selon le jour de l'accident : distribution selon les conséquences et la génération en fréquence relative - 2020</t>
  </si>
  <si>
    <t>Accidents sur le chemin du travail selon le jour de l'accident : distribution selon les conséquences et le genre de travail - 2020</t>
  </si>
  <si>
    <t>Accidents sur le chemin du travail selon le jour de l'accident : distribution selon la durée de l’incapacité temporaire - 2020</t>
  </si>
  <si>
    <t>Accidents sur le chemin du travail selon le jour de l'accident : distribution selon le taux d'incapacité permanente prévu - 2020</t>
  </si>
  <si>
    <t>Accidents sur le chemin du travail selon le mois de l'accident : évolution 2012 - 2020</t>
  </si>
  <si>
    <t>Accidents sur le chemin du travail selon le mois de l'accident : distribution selon les conséquences - 2020</t>
  </si>
  <si>
    <t>Accidents sur le chemin du travail selon le mois de l'accident : distribution selon les conséquences et le genre - 2020</t>
  </si>
  <si>
    <t>Accidents sur le chemin du travail selon le mois de l'accident : distribution selon les conséquences et la génération en fréquence absolue -  2020</t>
  </si>
  <si>
    <t>Accidents sur le chemin du travail selon le mois de l'accident : distribution selon les conséquences et la génération en fréquence relative - 2020</t>
  </si>
  <si>
    <t>Accidents sur le chemin du travail selon le mois de l'accident : distribution selon les conséquences et le genre de travail - 2020</t>
  </si>
  <si>
    <t>Accidents sur le chemin du travail selon le mois de l'accident : distribution selon la durée de l’incapacité temporaire - 2020</t>
  </si>
  <si>
    <t>Accidents sur le chemin du travail selon le mois de l'accident : distribution selon le taux d'incapacité permanente prévu - 2020</t>
  </si>
  <si>
    <t>Accidents sur le chemin du travail selon la province et la région de l'accident : évolution 2012 - 2020</t>
  </si>
  <si>
    <t>Accidents sur le chemin du travail selon la province et la région de l'accident : distribution selon les conséquences - 2020</t>
  </si>
  <si>
    <t>Accidents sur le chemin du travail selon la province et la région de l'accident : distribution selon les conséquences et le genre - 2020</t>
  </si>
  <si>
    <t>Accidents sur le chemin du travail selon la province et la région de l'accident : distribution selon les conséquences et la génération en fréquence absolue - 2020</t>
  </si>
  <si>
    <t>Accidents sur le chemin du travail selon la province et la région de l'accident : distribution selon les conséquences et la génération en fréquence relative - 2020</t>
  </si>
  <si>
    <t>Accidents sur le chemin du travail selon la province et la région de l'accident : distribution selon les conséquences et le genre de travail - 2020</t>
  </si>
  <si>
    <t>Accidents sur le chemin du travail selon la province et la région de l'accident : distribution selon la durée de l’incapacité temporaire - 2020</t>
  </si>
  <si>
    <t>Accidents sur le chemin du travail selon la province et la région de l'accident : distribution selon le taux d'incapacité permanente prévu - 2020</t>
  </si>
  <si>
    <t>24.1.1. Accidents sur le chemin du travail selon l'heure de l'accident :  évolution 2012 - 2020</t>
  </si>
  <si>
    <t>Variation de 2019 à 2020 en %</t>
  </si>
  <si>
    <t>24.1.2. Accidents sur le chemin du travail selon l'heure de l'accident : distribution selon les conséquences - 2020</t>
  </si>
  <si>
    <t>724.1.3. Accidents sur le chemin du travail selon l'heure de l'accident : distribution selon les conséquences et le genre - 2020</t>
  </si>
  <si>
    <t>24.1.4. Accidents sur le chemin du travail selon l'heure de l'accident : distribution selon les conséquences et la génération en fréquence absolue - 2020</t>
  </si>
  <si>
    <t>24.1.5. Accidents sur le chemin du travail selon l'heure de l'accident : distribution selon les conséquences et la génération en fréquence relative - 2020</t>
  </si>
  <si>
    <t>24.1.6. Accidents sur le chemin du travail selon l'heure de l'accident : distribution selon les conséquences et le genre de travail - 2020</t>
  </si>
  <si>
    <t>24.1.7. Accidents sur le chemin du travail selon l'heure de l'accident : distribution selon la durée de l’incapacité temporaire - 2020</t>
  </si>
  <si>
    <t>24.1.8. Accidents sur le chemin du travail selon l'heure de l'accident : distribution selon le taux d'incapacité permanente prévu - 2020</t>
  </si>
  <si>
    <t>24.2.1. Accidents sur le chemin du travail selon l'horaire de travail : évolution 2012 - 2020</t>
  </si>
  <si>
    <t>variation de 2019 à 2020 en %</t>
  </si>
  <si>
    <t>24.2.2. Accidents sur le chemin du travail selon l'horaire de travail : distribution selon les conséquences - 2020</t>
  </si>
  <si>
    <t>24.2.3. Accidents sur le chemin du travail selon l'horaire de travail : distribution selon les conséquences et le genre - 2020</t>
  </si>
  <si>
    <t>24.2.4. Accidents sur le chemin du travail selon l'horaire de travail : distribution selon les conséquences et la génération en fréquence absolue - 2020</t>
  </si>
  <si>
    <t>24.2.5.  Accidents sur le chemin du travail selon l'horaire de travail : distribution selon les conséquences et la génération en fréquence relative - 2020</t>
  </si>
  <si>
    <t>24.2.6. Accidents sur le chemin du travail selon l'horaire de travail : distribution selon les conséquences et le genre de travail - 2020</t>
  </si>
  <si>
    <t>24.2.7. Accidents sur le chemin du travail selon l'horaire de travail : distribution selon la durée de l’incapacité temporaire - 2020</t>
  </si>
  <si>
    <t>24.2.8. Accidents sur le chemin du travail selon l'horaire de travail : distribution selon le taux d'incapacité permanente prévu - 2020</t>
  </si>
  <si>
    <t>24.3.1. Accidents sur le chemin du travail selon le jour de l'accident : évolution 2012 - 2020</t>
  </si>
  <si>
    <t>24.3.2. Accidents sur le chemin du travail selon le jour de l'accident : distribution selon les conséquences - 2020</t>
  </si>
  <si>
    <t>24.3.3. Accidents sur le chemin du travail selon le jour de l'accident : distribution selon les conséquences et le genre - 2020</t>
  </si>
  <si>
    <t>24.3.4. Accidents sur le chemin du travail selon le jour de l'accident : distribution selon les conséquences et la génération en fréquence absolue - 2020</t>
  </si>
  <si>
    <t>24.3.5. Accidents sur le chemin du travail selon le jour de l'accident : distribution selon les conséquences et la génération en fréquence relative - 2020</t>
  </si>
  <si>
    <t>24.3.6. Accidents sur le chemin du travail selon le jour de l'accident : distribution selon les conséquences et le genre de travail - 2020</t>
  </si>
  <si>
    <t>24.3.7. Accidents sur le chemin du travail selon le jour de l'accident : distribution selon la durée de l’incapacité temporaire - 2020</t>
  </si>
  <si>
    <t>24.3.8.  Accidents sur le chemin du travail selon le jour de l'accident : distribution selon le taux d'incapacité permanente prévu - 2020</t>
  </si>
  <si>
    <t>24.4.1.  Accidents sur le chemin du travail selon le mois de l'accident : évolution 2012 - 2020</t>
  </si>
  <si>
    <t>24.4.2.  Accidents sur le chemin du travail selon le mois de l'accident : distribution selon les conséquences - 2020</t>
  </si>
  <si>
    <t>24.4.3.  Accidents sur le chemin du travail selon le mois de l'accident : distribution selon les conséquences et le genre - 2020</t>
  </si>
  <si>
    <t>24.4.4.  Accidents sur le chemin du travail selon le mois de l'accident : distribution selon les conséquences et la génération en fréquence absolue - 2020</t>
  </si>
  <si>
    <t>24.4.5. Accidents sur le chemin du travail selon le mois de l'accident : distribution selon les conséquences et la génération en fréquence relative - 2020</t>
  </si>
  <si>
    <t>24.4.6.  Accidents sur le chemin du travail selon le mois de l'accident : distribution selon les conséquences et le genre de travail - 2020</t>
  </si>
  <si>
    <t>24.4.7.  Accidents sur le chemin du travail selon le mois de l'accident : distribution selon la durée de l’incapacité temporaire - 2020</t>
  </si>
  <si>
    <t>24.4.8.  Accidents sur le chemin du travail selon le mois de l'accident : distribution selon le taux d'incapacité permanente prévu - 2020</t>
  </si>
  <si>
    <t>24.5.1.  Accidents sur le chemin du travail selon la province et la région de l'accident : évolution 2012 - 2020</t>
  </si>
  <si>
    <t>Variation de 2019 et 2020 en %</t>
  </si>
  <si>
    <t>24.5.2.  Accidents sur le chemin du travail selon la province et la région de l'accident : distribution selon les conséquences - 2020</t>
  </si>
  <si>
    <t>24.5.3.  Accidents sur le chemin du travail selon la province et la région de l'accident : distribution selon les conséquences et le genre - 2020</t>
  </si>
  <si>
    <t>24.5.4.  Accidents sur le chemin du travail selon la province et la région de l'accident : distribution selon les conséquences et la génération en fréquence absolue - 2020</t>
  </si>
  <si>
    <t>24.5.5.  Accidents sur le chemin du travail selon la province et la région de l'accident : distribution selon les conséquences et la génération en fréquence relative - 2020</t>
  </si>
  <si>
    <t>24.5.6.  Accidents sur le chemin du travail selon la province et la région de l'accident : distribution selon les conséquences et le genre de travail - 2020</t>
  </si>
  <si>
    <t>24.5.7.  Accidents sur le chemin du travail selon la province et la région de l'accident : distribution selon la durée de l’incapacité temporaire - 2020</t>
  </si>
  <si>
    <t>24.5.8.  Accidents sur le chemin du travail selon la province et la région de l'accident : distribution selon le taux d'incapacité permanente prévu - 2020</t>
  </si>
  <si>
    <t xml:space="preserve">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</si>
</sst>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s>
  <fonts count="52">
    <font>
      <sz val="11"/>
      <color theme="1"/>
      <name val="Calibri"/>
      <family val="2"/>
    </font>
    <font>
      <sz val="11"/>
      <color indexed="8"/>
      <name val="Calibri"/>
      <family val="2"/>
    </font>
    <font>
      <b/>
      <sz val="11"/>
      <color indexed="8"/>
      <name val="Calibri"/>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u val="single"/>
      <sz val="11"/>
      <name val="Microsoft Sans Serif"/>
      <family val="2"/>
    </font>
    <font>
      <b/>
      <i/>
      <sz val="11"/>
      <color indexed="8"/>
      <name val="Microsoft Sans Serif"/>
      <family val="2"/>
    </font>
    <font>
      <sz val="11"/>
      <color indexed="10"/>
      <name val="Microsoft Sans Serif"/>
      <family val="2"/>
    </font>
    <font>
      <i/>
      <sz val="11"/>
      <name val="Microsoft Sans Serif"/>
      <family val="2"/>
    </font>
    <font>
      <i/>
      <sz val="11"/>
      <color indexed="8"/>
      <name val="Microsoft Sans Serif"/>
      <family val="2"/>
    </font>
    <font>
      <u val="single"/>
      <sz val="11"/>
      <name val="Microsoft Sans Serif"/>
      <family val="2"/>
    </font>
    <font>
      <b/>
      <sz val="12"/>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thin"/>
      <top style="thin"/>
      <bottom style="thin"/>
    </border>
    <border>
      <left style="medium"/>
      <right style="thin"/>
      <top style="thin"/>
      <bottom style="thin"/>
    </border>
    <border>
      <left style="medium"/>
      <right>
        <color indexed="63"/>
      </right>
      <top style="thin"/>
      <bottom style="thin"/>
    </border>
    <border>
      <left style="medium"/>
      <right style="thin"/>
      <top style="thin"/>
      <bottom>
        <color indexed="63"/>
      </bottom>
    </border>
    <border>
      <left style="medium"/>
      <right>
        <color indexed="63"/>
      </right>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color indexed="63"/>
      </right>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color indexed="63"/>
      </top>
      <bottom>
        <color indexed="63"/>
      </bottom>
    </border>
    <border>
      <left>
        <color indexed="63"/>
      </left>
      <right style="medium"/>
      <top style="medium"/>
      <bottom style="medium"/>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medium"/>
      <top style="medium"/>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style="double"/>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double"/>
      <right>
        <color indexed="63"/>
      </right>
      <top style="double"/>
      <bottom style="double"/>
    </border>
    <border>
      <left style="medium"/>
      <right>
        <color indexed="63"/>
      </right>
      <top>
        <color indexed="63"/>
      </top>
      <bottom style="mediu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double"/>
      <top style="double"/>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561">
    <xf numFmtId="0" fontId="0" fillId="0" borderId="0" xfId="0" applyFont="1" applyAlignment="1">
      <alignment/>
    </xf>
    <xf numFmtId="0" fontId="0" fillId="0" borderId="10" xfId="0" applyFill="1" applyBorder="1" applyAlignment="1">
      <alignment/>
    </xf>
    <xf numFmtId="0" fontId="47" fillId="0" borderId="0" xfId="0" applyFont="1" applyFill="1" applyAlignment="1">
      <alignment/>
    </xf>
    <xf numFmtId="0" fontId="2" fillId="0" borderId="0" xfId="0" applyFont="1" applyFill="1" applyAlignment="1">
      <alignment/>
    </xf>
    <xf numFmtId="0" fontId="39" fillId="0" borderId="0" xfId="44" applyFill="1" applyAlignment="1">
      <alignment/>
    </xf>
    <xf numFmtId="0" fontId="39" fillId="0" borderId="0" xfId="44"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2" fontId="3" fillId="0" borderId="14" xfId="0" applyNumberFormat="1" applyFont="1" applyBorder="1" applyAlignment="1">
      <alignment horizontal="center" vertical="center" wrapText="1"/>
    </xf>
    <xf numFmtId="0" fontId="3" fillId="0" borderId="18" xfId="0" applyFont="1" applyBorder="1" applyAlignment="1">
      <alignment horizontal="center" vertical="center" wrapText="1"/>
    </xf>
    <xf numFmtId="172" fontId="3"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6" fillId="0" borderId="24"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27" xfId="0" applyNumberFormat="1" applyFont="1" applyBorder="1" applyAlignment="1">
      <alignment horizontal="center" vertical="center"/>
    </xf>
    <xf numFmtId="0" fontId="3" fillId="0" borderId="28" xfId="0" applyFont="1" applyBorder="1" applyAlignment="1">
      <alignment horizontal="center" vertical="center"/>
    </xf>
    <xf numFmtId="3" fontId="3" fillId="0" borderId="29" xfId="0" applyNumberFormat="1" applyFont="1" applyBorder="1" applyAlignment="1">
      <alignment horizontal="center" vertical="center"/>
    </xf>
    <xf numFmtId="9" fontId="5"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9" fontId="5" fillId="0" borderId="32" xfId="0" applyNumberFormat="1" applyFont="1" applyBorder="1" applyAlignment="1">
      <alignment horizontal="center" vertical="center"/>
    </xf>
    <xf numFmtId="9" fontId="5"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172" fontId="5" fillId="0" borderId="28"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3" fontId="6" fillId="0" borderId="39"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17" xfId="0" applyNumberFormat="1" applyFont="1" applyBorder="1" applyAlignment="1">
      <alignment horizontal="center" vertical="center"/>
    </xf>
    <xf numFmtId="0" fontId="3" fillId="0" borderId="34" xfId="0" applyFont="1" applyBorder="1" applyAlignment="1">
      <alignment horizontal="center" vertical="center"/>
    </xf>
    <xf numFmtId="3" fontId="7" fillId="0" borderId="31" xfId="0" applyNumberFormat="1" applyFont="1" applyBorder="1" applyAlignment="1">
      <alignment horizontal="center" vertical="center"/>
    </xf>
    <xf numFmtId="3" fontId="7" fillId="0" borderId="29"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172"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10" fillId="0" borderId="0" xfId="0" applyFont="1" applyAlignment="1">
      <alignment horizontal="center" vertical="center"/>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11"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3" fontId="4" fillId="0" borderId="4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3" fontId="4" fillId="0" borderId="43"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3" fontId="3" fillId="0" borderId="28" xfId="0" applyNumberFormat="1" applyFont="1" applyBorder="1" applyAlignment="1">
      <alignment horizontal="center" vertical="center"/>
    </xf>
    <xf numFmtId="3" fontId="10" fillId="0" borderId="0" xfId="0" applyNumberFormat="1" applyFont="1" applyAlignment="1">
      <alignment horizontal="center" vertical="center"/>
    </xf>
    <xf numFmtId="0" fontId="3" fillId="0" borderId="40" xfId="0" applyFont="1" applyBorder="1" applyAlignment="1">
      <alignment horizontal="center" vertical="center" wrapText="1"/>
    </xf>
    <xf numFmtId="172" fontId="11" fillId="0" borderId="44" xfId="0" applyNumberFormat="1" applyFont="1" applyBorder="1" applyAlignment="1">
      <alignment horizontal="center" vertical="center"/>
    </xf>
    <xf numFmtId="172" fontId="11" fillId="0" borderId="45" xfId="0" applyNumberFormat="1" applyFont="1" applyBorder="1" applyAlignment="1">
      <alignment horizontal="center" vertical="center"/>
    </xf>
    <xf numFmtId="3" fontId="6" fillId="0" borderId="0" xfId="0" applyNumberFormat="1" applyFont="1" applyAlignment="1">
      <alignment horizontal="center" vertical="center"/>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0" xfId="0" applyFont="1" applyAlignment="1">
      <alignment horizontal="left"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4" fillId="0" borderId="21" xfId="0" applyFont="1" applyBorder="1" applyAlignment="1">
      <alignment horizontal="center" vertical="center"/>
    </xf>
    <xf numFmtId="3" fontId="4" fillId="0" borderId="11" xfId="0" applyNumberFormat="1" applyFont="1" applyBorder="1" applyAlignment="1">
      <alignment horizontal="center" vertical="center"/>
    </xf>
    <xf numFmtId="3" fontId="4" fillId="0" borderId="48" xfId="0" applyNumberFormat="1" applyFont="1" applyBorder="1" applyAlignment="1">
      <alignment horizontal="center" vertical="center"/>
    </xf>
    <xf numFmtId="3" fontId="4" fillId="0" borderId="49"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4" fillId="0" borderId="45"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3" fillId="0" borderId="32" xfId="0" applyNumberFormat="1" applyFont="1" applyBorder="1" applyAlignment="1">
      <alignment horizontal="center" vertical="center"/>
    </xf>
    <xf numFmtId="0" fontId="3" fillId="0" borderId="32" xfId="0" applyFont="1" applyBorder="1" applyAlignment="1">
      <alignment horizontal="center" vertical="center" wrapText="1"/>
    </xf>
    <xf numFmtId="172" fontId="11" fillId="0" borderId="48" xfId="0" applyNumberFormat="1" applyFont="1" applyBorder="1" applyAlignment="1">
      <alignment horizontal="center" vertical="center"/>
    </xf>
    <xf numFmtId="172" fontId="11" fillId="0" borderId="50" xfId="0" applyNumberFormat="1" applyFont="1" applyBorder="1" applyAlignment="1">
      <alignment horizontal="center" vertical="center"/>
    </xf>
    <xf numFmtId="172" fontId="11" fillId="0" borderId="49" xfId="0" applyNumberFormat="1" applyFont="1" applyBorder="1" applyAlignment="1">
      <alignment horizontal="center" vertical="center"/>
    </xf>
    <xf numFmtId="172" fontId="11" fillId="0" borderId="42" xfId="0" applyNumberFormat="1" applyFont="1" applyBorder="1" applyAlignment="1">
      <alignment horizontal="center" vertical="center"/>
    </xf>
    <xf numFmtId="172" fontId="11" fillId="0" borderId="37" xfId="0" applyNumberFormat="1" applyFont="1" applyBorder="1" applyAlignment="1">
      <alignment horizontal="center" vertical="center"/>
    </xf>
    <xf numFmtId="172" fontId="11" fillId="0" borderId="38" xfId="0" applyNumberFormat="1" applyFont="1" applyBorder="1" applyAlignment="1">
      <alignment horizontal="center" vertical="center"/>
    </xf>
    <xf numFmtId="0" fontId="8" fillId="0" borderId="0" xfId="0" applyFont="1" applyBorder="1" applyAlignment="1">
      <alignment horizontal="left" vertical="center"/>
    </xf>
    <xf numFmtId="9" fontId="9" fillId="0" borderId="32" xfId="0" applyNumberFormat="1" applyFont="1" applyBorder="1" applyAlignment="1">
      <alignment horizontal="center" vertical="center"/>
    </xf>
    <xf numFmtId="9" fontId="9" fillId="0" borderId="33" xfId="0" applyNumberFormat="1" applyFont="1" applyBorder="1" applyAlignment="1">
      <alignment horizontal="center" vertical="center"/>
    </xf>
    <xf numFmtId="3" fontId="6" fillId="0" borderId="40"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45" xfId="0" applyNumberFormat="1" applyFont="1" applyBorder="1" applyAlignment="1">
      <alignment horizontal="center" vertical="center"/>
    </xf>
    <xf numFmtId="0" fontId="4" fillId="0" borderId="0" xfId="0" applyFont="1" applyBorder="1" applyAlignment="1">
      <alignment horizontal="center" vertical="center"/>
    </xf>
    <xf numFmtId="9" fontId="12" fillId="0" borderId="12" xfId="0" applyNumberFormat="1" applyFont="1" applyBorder="1" applyAlignment="1">
      <alignment horizontal="center" vertical="center"/>
    </xf>
    <xf numFmtId="9" fontId="12" fillId="0" borderId="42" xfId="0" applyNumberFormat="1" applyFont="1" applyBorder="1" applyAlignment="1">
      <alignment horizontal="center" vertical="center"/>
    </xf>
    <xf numFmtId="9" fontId="12" fillId="0" borderId="37" xfId="0" applyNumberFormat="1" applyFont="1" applyBorder="1" applyAlignment="1">
      <alignment horizontal="center" vertical="center"/>
    </xf>
    <xf numFmtId="3" fontId="4" fillId="0" borderId="0" xfId="0" applyNumberFormat="1" applyFont="1" applyAlignment="1">
      <alignment horizontal="left" vertical="center"/>
    </xf>
    <xf numFmtId="3" fontId="6" fillId="0" borderId="12" xfId="0" applyNumberFormat="1" applyFont="1" applyBorder="1" applyAlignment="1">
      <alignment horizontal="center" vertical="center"/>
    </xf>
    <xf numFmtId="3" fontId="6" fillId="0" borderId="42" xfId="0" applyNumberFormat="1" applyFont="1" applyBorder="1" applyAlignment="1">
      <alignment horizontal="center" vertical="center"/>
    </xf>
    <xf numFmtId="3" fontId="6" fillId="0" borderId="43"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9" fontId="12" fillId="0" borderId="44" xfId="0" applyNumberFormat="1" applyFont="1" applyBorder="1" applyAlignment="1">
      <alignment horizontal="center" vertical="center"/>
    </xf>
    <xf numFmtId="9" fontId="12" fillId="0" borderId="45" xfId="0" applyNumberFormat="1" applyFont="1" applyBorder="1" applyAlignment="1">
      <alignment horizontal="center" vertical="center"/>
    </xf>
    <xf numFmtId="9" fontId="12" fillId="0" borderId="38"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4" fillId="0" borderId="39" xfId="0" applyNumberFormat="1" applyFont="1" applyBorder="1" applyAlignment="1">
      <alignment horizontal="center" vertical="center"/>
    </xf>
    <xf numFmtId="0" fontId="3" fillId="0" borderId="28" xfId="0"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15"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9" fontId="5" fillId="0" borderId="33" xfId="0" applyNumberFormat="1" applyFont="1" applyFill="1" applyBorder="1" applyAlignment="1">
      <alignment horizontal="center" vertical="center"/>
    </xf>
    <xf numFmtId="172" fontId="5" fillId="0" borderId="28" xfId="0" applyNumberFormat="1"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3" fontId="6" fillId="0" borderId="21"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9" fontId="5" fillId="0" borderId="32"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50"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4" fillId="0" borderId="40" xfId="0" applyNumberFormat="1" applyFont="1" applyBorder="1" applyAlignment="1">
      <alignment horizontal="center" vertical="center"/>
    </xf>
    <xf numFmtId="3" fontId="4" fillId="0" borderId="12" xfId="0" applyNumberFormat="1" applyFont="1" applyBorder="1" applyAlignment="1">
      <alignment horizontal="center" vertical="center"/>
    </xf>
    <xf numFmtId="172" fontId="11" fillId="0" borderId="49" xfId="0" applyNumberFormat="1" applyFont="1" applyFill="1" applyBorder="1" applyAlignment="1">
      <alignment horizontal="center" vertical="center"/>
    </xf>
    <xf numFmtId="172" fontId="11" fillId="0" borderId="45" xfId="0" applyNumberFormat="1" applyFont="1" applyFill="1" applyBorder="1" applyAlignment="1">
      <alignment horizontal="center" vertical="center"/>
    </xf>
    <xf numFmtId="172" fontId="11" fillId="0" borderId="38" xfId="0" applyNumberFormat="1" applyFont="1" applyFill="1" applyBorder="1" applyAlignment="1">
      <alignment horizontal="center" vertical="center"/>
    </xf>
    <xf numFmtId="9" fontId="9" fillId="0" borderId="32" xfId="0" applyNumberFormat="1" applyFont="1" applyFill="1" applyBorder="1" applyAlignment="1">
      <alignment horizontal="center" vertical="center"/>
    </xf>
    <xf numFmtId="9" fontId="9" fillId="0" borderId="33"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31" xfId="0" applyNumberFormat="1" applyFont="1" applyFill="1" applyBorder="1" applyAlignment="1">
      <alignment horizontal="center" vertical="center"/>
    </xf>
    <xf numFmtId="3" fontId="4" fillId="0" borderId="13" xfId="0" applyNumberFormat="1" applyFont="1" applyBorder="1" applyAlignment="1">
      <alignment horizontal="center" vertical="center"/>
    </xf>
    <xf numFmtId="0" fontId="2" fillId="0" borderId="0" xfId="0" applyFont="1" applyFill="1" applyAlignment="1">
      <alignment/>
    </xf>
    <xf numFmtId="0" fontId="2" fillId="0" borderId="10" xfId="0" applyFont="1" applyFill="1" applyBorder="1" applyAlignment="1">
      <alignment/>
    </xf>
    <xf numFmtId="3" fontId="3" fillId="0" borderId="29" xfId="0" applyNumberFormat="1" applyFont="1" applyFill="1" applyBorder="1" applyAlignment="1">
      <alignment horizontal="center" vertical="center"/>
    </xf>
    <xf numFmtId="0" fontId="0" fillId="0" borderId="0" xfId="0" applyFont="1" applyAlignment="1">
      <alignment/>
    </xf>
    <xf numFmtId="3" fontId="6" fillId="0" borderId="53" xfId="0" applyNumberFormat="1" applyFont="1" applyBorder="1" applyAlignment="1">
      <alignment horizontal="center" vertical="center"/>
    </xf>
    <xf numFmtId="3" fontId="6" fillId="0" borderId="54" xfId="0" applyNumberFormat="1" applyFont="1" applyBorder="1" applyAlignment="1">
      <alignment horizontal="center" vertical="center"/>
    </xf>
    <xf numFmtId="3" fontId="7" fillId="0" borderId="55" xfId="0" applyNumberFormat="1" applyFont="1" applyBorder="1" applyAlignment="1">
      <alignment horizontal="center" vertical="center"/>
    </xf>
    <xf numFmtId="0" fontId="0" fillId="0" borderId="0" xfId="0" applyFont="1" applyFill="1" applyAlignment="1">
      <alignment/>
    </xf>
    <xf numFmtId="0" fontId="4" fillId="0" borderId="22" xfId="0" applyFont="1" applyBorder="1" applyAlignment="1">
      <alignment horizontal="center" vertical="center"/>
    </xf>
    <xf numFmtId="0" fontId="4" fillId="0" borderId="56" xfId="0" applyFont="1" applyBorder="1" applyAlignment="1">
      <alignment horizontal="center" vertical="center"/>
    </xf>
    <xf numFmtId="172" fontId="11" fillId="0" borderId="12" xfId="0" applyNumberFormat="1" applyFont="1" applyBorder="1" applyAlignment="1">
      <alignment horizontal="center" vertical="center"/>
    </xf>
    <xf numFmtId="172" fontId="11" fillId="0" borderId="57" xfId="0" applyNumberFormat="1" applyFont="1" applyBorder="1" applyAlignment="1">
      <alignment horizontal="center" vertical="center"/>
    </xf>
    <xf numFmtId="0" fontId="4" fillId="0" borderId="58" xfId="0" applyFont="1" applyBorder="1" applyAlignment="1">
      <alignment horizontal="center" vertical="center"/>
    </xf>
    <xf numFmtId="172" fontId="11" fillId="0" borderId="58" xfId="0" applyNumberFormat="1" applyFont="1" applyBorder="1" applyAlignment="1">
      <alignment horizontal="center" vertical="center"/>
    </xf>
    <xf numFmtId="0" fontId="4" fillId="0" borderId="59" xfId="0" applyFont="1" applyBorder="1" applyAlignment="1">
      <alignment horizontal="center" vertical="center"/>
    </xf>
    <xf numFmtId="172" fontId="11" fillId="0" borderId="60" xfId="0" applyNumberFormat="1" applyFont="1" applyBorder="1" applyAlignment="1">
      <alignment horizontal="center" vertical="center"/>
    </xf>
    <xf numFmtId="172" fontId="11" fillId="0" borderId="19" xfId="0" applyNumberFormat="1" applyFont="1" applyBorder="1" applyAlignment="1">
      <alignment horizontal="center" vertical="center"/>
    </xf>
    <xf numFmtId="172" fontId="11" fillId="0" borderId="47" xfId="0" applyNumberFormat="1" applyFont="1" applyBorder="1" applyAlignment="1">
      <alignment horizontal="center" vertical="center"/>
    </xf>
    <xf numFmtId="172" fontId="11" fillId="0" borderId="56" xfId="0" applyNumberFormat="1" applyFont="1" applyBorder="1" applyAlignment="1">
      <alignment horizontal="center" vertical="center"/>
    </xf>
    <xf numFmtId="0" fontId="11" fillId="0" borderId="0" xfId="0" applyFont="1" applyAlignment="1">
      <alignment horizontal="center" vertical="center"/>
    </xf>
    <xf numFmtId="0" fontId="4" fillId="33" borderId="28" xfId="0" applyFont="1" applyFill="1" applyBorder="1" applyAlignment="1">
      <alignment horizontal="center" vertical="center" wrapText="1"/>
    </xf>
    <xf numFmtId="172" fontId="11" fillId="33" borderId="32" xfId="0" applyNumberFormat="1" applyFont="1" applyFill="1" applyBorder="1" applyAlignment="1">
      <alignment horizontal="center" vertical="center"/>
    </xf>
    <xf numFmtId="172" fontId="11" fillId="33" borderId="33" xfId="0" applyNumberFormat="1"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61" xfId="0" applyFont="1" applyFill="1" applyBorder="1" applyAlignment="1">
      <alignment horizontal="left" vertical="center" wrapText="1"/>
    </xf>
    <xf numFmtId="172" fontId="11" fillId="0" borderId="14" xfId="0" applyNumberFormat="1" applyFont="1" applyBorder="1" applyAlignment="1">
      <alignment horizontal="center" vertical="center"/>
    </xf>
    <xf numFmtId="172" fontId="11" fillId="0" borderId="16" xfId="0" applyNumberFormat="1" applyFont="1" applyBorder="1" applyAlignment="1">
      <alignment horizontal="center" vertical="center"/>
    </xf>
    <xf numFmtId="3" fontId="6" fillId="33" borderId="31" xfId="0" applyNumberFormat="1" applyFont="1" applyFill="1" applyBorder="1" applyAlignment="1">
      <alignment horizontal="center" vertical="center"/>
    </xf>
    <xf numFmtId="172" fontId="12" fillId="33" borderId="32" xfId="0" applyNumberFormat="1" applyFont="1" applyFill="1" applyBorder="1" applyAlignment="1">
      <alignment horizontal="center" vertical="center"/>
    </xf>
    <xf numFmtId="172" fontId="12" fillId="33" borderId="33" xfId="0" applyNumberFormat="1" applyFont="1" applyFill="1" applyBorder="1" applyAlignment="1">
      <alignment horizontal="center" vertical="center"/>
    </xf>
    <xf numFmtId="3" fontId="6" fillId="33" borderId="29" xfId="0" applyNumberFormat="1" applyFont="1" applyFill="1" applyBorder="1" applyAlignment="1">
      <alignment horizontal="center" vertical="center"/>
    </xf>
    <xf numFmtId="172" fontId="12" fillId="0" borderId="49" xfId="0" applyNumberFormat="1" applyFont="1" applyFill="1" applyBorder="1" applyAlignment="1">
      <alignment horizontal="center" vertical="center"/>
    </xf>
    <xf numFmtId="172" fontId="12" fillId="0" borderId="50" xfId="0" applyNumberFormat="1" applyFont="1" applyFill="1" applyBorder="1" applyAlignment="1">
      <alignment horizontal="center" vertical="center"/>
    </xf>
    <xf numFmtId="172" fontId="12" fillId="0" borderId="45" xfId="0" applyNumberFormat="1" applyFont="1" applyFill="1" applyBorder="1" applyAlignment="1">
      <alignment horizontal="center" vertical="center"/>
    </xf>
    <xf numFmtId="172" fontId="12" fillId="0" borderId="42" xfId="0" applyNumberFormat="1" applyFont="1" applyFill="1" applyBorder="1" applyAlignment="1">
      <alignment horizontal="center" vertical="center"/>
    </xf>
    <xf numFmtId="0" fontId="4" fillId="0" borderId="62" xfId="0" applyFont="1" applyFill="1" applyBorder="1" applyAlignment="1">
      <alignment horizontal="left" vertical="center" wrapText="1"/>
    </xf>
    <xf numFmtId="172" fontId="12" fillId="0" borderId="38" xfId="0" applyNumberFormat="1" applyFont="1" applyFill="1" applyBorder="1" applyAlignment="1">
      <alignment horizontal="center" vertical="center"/>
    </xf>
    <xf numFmtId="172" fontId="12" fillId="0" borderId="37"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172" fontId="11" fillId="33" borderId="28" xfId="0" applyNumberFormat="1" applyFont="1" applyFill="1" applyBorder="1" applyAlignment="1">
      <alignment horizontal="center" vertical="center"/>
    </xf>
    <xf numFmtId="172" fontId="11" fillId="0" borderId="56" xfId="0" applyNumberFormat="1" applyFont="1" applyFill="1" applyBorder="1" applyAlignment="1">
      <alignment horizontal="center" vertical="center"/>
    </xf>
    <xf numFmtId="172" fontId="11" fillId="0" borderId="58"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3" fontId="4" fillId="33" borderId="30" xfId="0" applyNumberFormat="1" applyFont="1" applyFill="1" applyBorder="1" applyAlignment="1">
      <alignment horizontal="center" vertical="center"/>
    </xf>
    <xf numFmtId="3" fontId="4" fillId="33" borderId="33" xfId="0" applyNumberFormat="1" applyFont="1" applyFill="1" applyBorder="1" applyAlignment="1">
      <alignment horizontal="center" vertical="center"/>
    </xf>
    <xf numFmtId="3" fontId="4" fillId="33" borderId="28" xfId="0" applyNumberFormat="1" applyFont="1" applyFill="1" applyBorder="1" applyAlignment="1">
      <alignment horizontal="center" vertical="center"/>
    </xf>
    <xf numFmtId="3" fontId="4" fillId="0" borderId="56" xfId="0" applyNumberFormat="1" applyFont="1" applyBorder="1" applyAlignment="1">
      <alignment horizontal="center" vertical="center"/>
    </xf>
    <xf numFmtId="3" fontId="4" fillId="0" borderId="58" xfId="0" applyNumberFormat="1" applyFont="1" applyBorder="1" applyAlignment="1">
      <alignment horizontal="center" vertical="center"/>
    </xf>
    <xf numFmtId="3" fontId="4" fillId="0" borderId="59" xfId="0" applyNumberFormat="1" applyFont="1" applyBorder="1" applyAlignment="1">
      <alignment horizontal="center" vertical="center"/>
    </xf>
    <xf numFmtId="3" fontId="4" fillId="0" borderId="57" xfId="0" applyNumberFormat="1" applyFont="1" applyBorder="1" applyAlignment="1">
      <alignment horizontal="center" vertical="center"/>
    </xf>
    <xf numFmtId="3" fontId="4" fillId="0" borderId="0" xfId="0" applyNumberFormat="1" applyFont="1" applyBorder="1" applyAlignment="1">
      <alignment horizontal="center" vertical="center"/>
    </xf>
    <xf numFmtId="9" fontId="11" fillId="33" borderId="33" xfId="0" applyNumberFormat="1" applyFont="1" applyFill="1" applyBorder="1" applyAlignment="1">
      <alignment horizontal="center" vertical="center"/>
    </xf>
    <xf numFmtId="172" fontId="11" fillId="0" borderId="50" xfId="0" applyNumberFormat="1" applyFont="1" applyFill="1" applyBorder="1" applyAlignment="1">
      <alignment horizontal="center" vertical="center"/>
    </xf>
    <xf numFmtId="9" fontId="11" fillId="0" borderId="50" xfId="0" applyNumberFormat="1" applyFont="1" applyFill="1" applyBorder="1" applyAlignment="1">
      <alignment horizontal="center" vertical="center"/>
    </xf>
    <xf numFmtId="9" fontId="11" fillId="0" borderId="49" xfId="0" applyNumberFormat="1" applyFont="1" applyFill="1" applyBorder="1" applyAlignment="1">
      <alignment horizontal="center" vertical="center"/>
    </xf>
    <xf numFmtId="172" fontId="11" fillId="0" borderId="42" xfId="0" applyNumberFormat="1" applyFont="1" applyFill="1" applyBorder="1" applyAlignment="1">
      <alignment horizontal="center" vertical="center"/>
    </xf>
    <xf numFmtId="9" fontId="11" fillId="0" borderId="42" xfId="0" applyNumberFormat="1" applyFont="1" applyFill="1" applyBorder="1" applyAlignment="1">
      <alignment horizontal="center" vertical="center"/>
    </xf>
    <xf numFmtId="9" fontId="11" fillId="0" borderId="45" xfId="0" applyNumberFormat="1" applyFont="1" applyFill="1" applyBorder="1" applyAlignment="1">
      <alignment horizontal="center" vertical="center"/>
    </xf>
    <xf numFmtId="172" fontId="11" fillId="0" borderId="37" xfId="0" applyNumberFormat="1" applyFont="1" applyFill="1" applyBorder="1" applyAlignment="1">
      <alignment horizontal="center" vertical="center"/>
    </xf>
    <xf numFmtId="9" fontId="11" fillId="0" borderId="37" xfId="0" applyNumberFormat="1" applyFont="1" applyFill="1" applyBorder="1" applyAlignment="1">
      <alignment horizontal="center" vertical="center"/>
    </xf>
    <xf numFmtId="9" fontId="11" fillId="0" borderId="38" xfId="0" applyNumberFormat="1" applyFont="1" applyFill="1" applyBorder="1" applyAlignment="1">
      <alignment horizontal="center" vertical="center"/>
    </xf>
    <xf numFmtId="0" fontId="13" fillId="0" borderId="0" xfId="0" applyFont="1" applyAlignment="1">
      <alignment horizontal="center" vertical="center"/>
    </xf>
    <xf numFmtId="172" fontId="6" fillId="33" borderId="33" xfId="55" applyNumberFormat="1" applyFont="1" applyFill="1" applyBorder="1" applyAlignment="1">
      <alignment horizontal="center" vertical="center"/>
    </xf>
    <xf numFmtId="0" fontId="4" fillId="0" borderId="22" xfId="0" applyFont="1" applyFill="1" applyBorder="1" applyAlignment="1">
      <alignment horizontal="left" vertical="center" wrapText="1"/>
    </xf>
    <xf numFmtId="172" fontId="11" fillId="0" borderId="12" xfId="0" applyNumberFormat="1" applyFont="1" applyFill="1" applyBorder="1" applyAlignment="1">
      <alignment horizontal="center" vertical="center"/>
    </xf>
    <xf numFmtId="172" fontId="11" fillId="0" borderId="57" xfId="0" applyNumberFormat="1"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172" fontId="11" fillId="0" borderId="16" xfId="0" applyNumberFormat="1"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57" xfId="0" applyFont="1" applyBorder="1" applyAlignment="1">
      <alignment horizontal="center" vertical="center"/>
    </xf>
    <xf numFmtId="172" fontId="12" fillId="0" borderId="45" xfId="0" applyNumberFormat="1" applyFont="1" applyBorder="1" applyAlignment="1">
      <alignment horizontal="center" vertical="center"/>
    </xf>
    <xf numFmtId="172" fontId="12" fillId="0" borderId="42" xfId="0" applyNumberFormat="1" applyFont="1" applyBorder="1" applyAlignment="1">
      <alignment horizontal="center" vertical="center"/>
    </xf>
    <xf numFmtId="0" fontId="4" fillId="0" borderId="25" xfId="0" applyFont="1" applyBorder="1" applyAlignment="1">
      <alignment horizontal="center" vertical="center"/>
    </xf>
    <xf numFmtId="172" fontId="12" fillId="0" borderId="49" xfId="0" applyNumberFormat="1" applyFont="1" applyBorder="1" applyAlignment="1">
      <alignment horizontal="center" vertical="center"/>
    </xf>
    <xf numFmtId="172" fontId="12" fillId="0" borderId="50" xfId="0" applyNumberFormat="1" applyFont="1" applyBorder="1" applyAlignment="1">
      <alignment horizontal="center" vertical="center"/>
    </xf>
    <xf numFmtId="9" fontId="12" fillId="0" borderId="50" xfId="0" applyNumberFormat="1" applyFont="1" applyBorder="1" applyAlignment="1">
      <alignment horizontal="center" vertical="center"/>
    </xf>
    <xf numFmtId="9" fontId="12" fillId="0" borderId="49" xfId="0" applyNumberFormat="1" applyFont="1" applyBorder="1" applyAlignment="1">
      <alignment horizontal="center" vertical="center"/>
    </xf>
    <xf numFmtId="172" fontId="12" fillId="0" borderId="38" xfId="0" applyNumberFormat="1" applyFont="1" applyBorder="1" applyAlignment="1">
      <alignment horizontal="center" vertical="center"/>
    </xf>
    <xf numFmtId="172" fontId="12" fillId="0" borderId="37" xfId="0" applyNumberFormat="1" applyFont="1" applyBorder="1" applyAlignment="1">
      <alignment horizontal="center" vertical="center"/>
    </xf>
    <xf numFmtId="3" fontId="6"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0" fontId="11" fillId="0" borderId="0" xfId="0" applyFont="1" applyAlignment="1">
      <alignment horizontal="left" vertical="center"/>
    </xf>
    <xf numFmtId="3" fontId="6" fillId="0" borderId="57" xfId="0" applyNumberFormat="1" applyFont="1" applyBorder="1" applyAlignment="1">
      <alignment horizontal="center" vertical="center"/>
    </xf>
    <xf numFmtId="3" fontId="6" fillId="0" borderId="58" xfId="0" applyNumberFormat="1" applyFont="1" applyBorder="1" applyAlignment="1">
      <alignment horizontal="center" vertical="center"/>
    </xf>
    <xf numFmtId="3" fontId="6" fillId="0" borderId="59" xfId="0" applyNumberFormat="1" applyFont="1" applyBorder="1" applyAlignment="1">
      <alignment horizontal="center" vertical="center"/>
    </xf>
    <xf numFmtId="172" fontId="12" fillId="0" borderId="44" xfId="0" applyNumberFormat="1" applyFont="1" applyBorder="1" applyAlignment="1">
      <alignment horizontal="center" vertical="center"/>
    </xf>
    <xf numFmtId="172" fontId="12" fillId="0" borderId="12" xfId="0" applyNumberFormat="1" applyFont="1" applyBorder="1" applyAlignment="1">
      <alignment horizontal="center" vertical="center"/>
    </xf>
    <xf numFmtId="0" fontId="4" fillId="0" borderId="27" xfId="0" applyFont="1" applyBorder="1" applyAlignment="1">
      <alignment horizontal="center" vertical="center"/>
    </xf>
    <xf numFmtId="9" fontId="11" fillId="0" borderId="12" xfId="0" applyNumberFormat="1" applyFont="1" applyBorder="1" applyAlignment="1">
      <alignment horizontal="center" vertical="center"/>
    </xf>
    <xf numFmtId="9" fontId="11" fillId="0" borderId="42" xfId="0" applyNumberFormat="1" applyFont="1" applyBorder="1" applyAlignment="1">
      <alignment horizontal="center" vertical="center"/>
    </xf>
    <xf numFmtId="9" fontId="11" fillId="0" borderId="37" xfId="0" applyNumberFormat="1" applyFont="1" applyBorder="1" applyAlignment="1">
      <alignment horizontal="center" vertical="center"/>
    </xf>
    <xf numFmtId="9" fontId="11" fillId="0" borderId="0" xfId="0" applyNumberFormat="1" applyFont="1" applyBorder="1" applyAlignment="1">
      <alignment horizontal="center" vertical="center"/>
    </xf>
    <xf numFmtId="0" fontId="4" fillId="0" borderId="63" xfId="0" applyFont="1" applyBorder="1" applyAlignment="1">
      <alignment horizontal="center" vertical="center"/>
    </xf>
    <xf numFmtId="3" fontId="6" fillId="0" borderId="61" xfId="0" applyNumberFormat="1" applyFont="1" applyBorder="1" applyAlignment="1">
      <alignment horizontal="center" vertical="center"/>
    </xf>
    <xf numFmtId="0" fontId="4" fillId="0" borderId="64"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27" xfId="0" applyNumberFormat="1" applyFont="1" applyBorder="1" applyAlignment="1">
      <alignment horizontal="center" vertical="center"/>
    </xf>
    <xf numFmtId="9" fontId="11" fillId="0" borderId="44" xfId="0" applyNumberFormat="1" applyFont="1" applyBorder="1" applyAlignment="1">
      <alignment horizontal="center" vertical="center"/>
    </xf>
    <xf numFmtId="9" fontId="11" fillId="0" borderId="45" xfId="0" applyNumberFormat="1" applyFont="1" applyBorder="1" applyAlignment="1">
      <alignment horizontal="center" vertical="center"/>
    </xf>
    <xf numFmtId="0" fontId="47" fillId="0" borderId="0" xfId="0" applyFont="1" applyAlignment="1">
      <alignment/>
    </xf>
    <xf numFmtId="0" fontId="4" fillId="33" borderId="34" xfId="0" applyFont="1" applyFill="1" applyBorder="1" applyAlignment="1">
      <alignment horizontal="center" vertical="center" wrapText="1"/>
    </xf>
    <xf numFmtId="0" fontId="51" fillId="0" borderId="0" xfId="0" applyFont="1" applyAlignment="1">
      <alignment vertical="top"/>
    </xf>
    <xf numFmtId="0" fontId="33" fillId="0" borderId="0" xfId="0" applyFont="1" applyAlignment="1">
      <alignment vertical="top"/>
    </xf>
    <xf numFmtId="0" fontId="3" fillId="0" borderId="19" xfId="0" applyFont="1" applyBorder="1" applyAlignment="1">
      <alignment horizontal="center" vertical="center" wrapText="1"/>
    </xf>
    <xf numFmtId="0" fontId="33" fillId="0" borderId="0" xfId="0" applyFont="1" applyAlignment="1">
      <alignment/>
    </xf>
    <xf numFmtId="2" fontId="4" fillId="0" borderId="11" xfId="0" applyNumberFormat="1" applyFont="1" applyBorder="1" applyAlignment="1">
      <alignment horizontal="center" vertical="center"/>
    </xf>
    <xf numFmtId="2" fontId="4" fillId="0" borderId="40" xfId="0" applyNumberFormat="1" applyFont="1" applyBorder="1" applyAlignment="1">
      <alignment horizontal="center" vertical="center"/>
    </xf>
    <xf numFmtId="2" fontId="4" fillId="0" borderId="44" xfId="0" applyNumberFormat="1" applyFont="1" applyBorder="1" applyAlignment="1">
      <alignment horizontal="center" vertical="center"/>
    </xf>
    <xf numFmtId="2" fontId="5" fillId="0" borderId="57" xfId="0" applyNumberFormat="1" applyFont="1" applyBorder="1" applyAlignment="1">
      <alignment horizontal="center" vertical="center"/>
    </xf>
    <xf numFmtId="2" fontId="4" fillId="0" borderId="39"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41" xfId="0" applyNumberFormat="1" applyFont="1" applyBorder="1" applyAlignment="1">
      <alignment horizontal="center" vertical="center"/>
    </xf>
    <xf numFmtId="2" fontId="4" fillId="0" borderId="45" xfId="0" applyNumberFormat="1" applyFont="1" applyBorder="1" applyAlignment="1">
      <alignment horizontal="center" vertical="center"/>
    </xf>
    <xf numFmtId="2" fontId="5" fillId="0" borderId="58"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26" xfId="0" applyNumberFormat="1" applyFont="1" applyBorder="1" applyAlignment="1">
      <alignment horizontal="center" vertical="center"/>
    </xf>
    <xf numFmtId="2" fontId="4" fillId="0" borderId="43" xfId="0" applyNumberFormat="1" applyFont="1" applyBorder="1" applyAlignment="1">
      <alignment horizontal="center" vertical="center"/>
    </xf>
    <xf numFmtId="2" fontId="4" fillId="0" borderId="38" xfId="0" applyNumberFormat="1" applyFont="1" applyBorder="1" applyAlignment="1">
      <alignment horizontal="center" vertical="center"/>
    </xf>
    <xf numFmtId="2" fontId="5" fillId="0" borderId="59"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2"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11" fillId="0" borderId="21" xfId="0" applyNumberFormat="1" applyFont="1" applyBorder="1" applyAlignment="1">
      <alignment horizontal="center" vertical="center"/>
    </xf>
    <xf numFmtId="2" fontId="11" fillId="0" borderId="48" xfId="0" applyNumberFormat="1" applyFont="1" applyBorder="1" applyAlignment="1">
      <alignment horizontal="center" vertical="center"/>
    </xf>
    <xf numFmtId="2" fontId="11" fillId="0" borderId="50" xfId="0" applyNumberFormat="1" applyFont="1" applyBorder="1" applyAlignment="1">
      <alignment horizontal="center" vertical="center"/>
    </xf>
    <xf numFmtId="2" fontId="11" fillId="0" borderId="65" xfId="0" applyNumberFormat="1" applyFont="1" applyBorder="1" applyAlignment="1">
      <alignment horizontal="center" vertical="center"/>
    </xf>
    <xf numFmtId="2" fontId="11" fillId="0" borderId="49" xfId="0" applyNumberFormat="1" applyFont="1" applyBorder="1" applyAlignment="1">
      <alignment horizontal="center" vertical="center"/>
    </xf>
    <xf numFmtId="2" fontId="11" fillId="0" borderId="66" xfId="0" applyNumberFormat="1" applyFont="1" applyBorder="1" applyAlignment="1">
      <alignment horizontal="center" vertical="center"/>
    </xf>
    <xf numFmtId="2" fontId="0" fillId="0" borderId="0" xfId="0" applyNumberFormat="1" applyFont="1" applyAlignment="1">
      <alignment/>
    </xf>
    <xf numFmtId="2" fontId="11" fillId="0" borderId="24" xfId="0" applyNumberFormat="1" applyFont="1" applyBorder="1" applyAlignment="1">
      <alignment horizontal="center" vertical="center"/>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2" fontId="11" fillId="0" borderId="67" xfId="0" applyNumberFormat="1" applyFont="1" applyBorder="1" applyAlignment="1">
      <alignment horizontal="center" vertical="center"/>
    </xf>
    <xf numFmtId="2" fontId="11" fillId="0" borderId="45" xfId="0" applyNumberFormat="1" applyFont="1" applyBorder="1" applyAlignment="1">
      <alignment horizontal="center" vertical="center"/>
    </xf>
    <xf numFmtId="2" fontId="11" fillId="0" borderId="54" xfId="0" applyNumberFormat="1" applyFont="1" applyBorder="1" applyAlignment="1">
      <alignment horizontal="center" vertical="center"/>
    </xf>
    <xf numFmtId="2" fontId="11" fillId="0" borderId="26" xfId="0" applyNumberFormat="1" applyFont="1" applyBorder="1" applyAlignment="1">
      <alignment horizontal="center" vertical="center"/>
    </xf>
    <xf numFmtId="2" fontId="11" fillId="0" borderId="43" xfId="0" applyNumberFormat="1" applyFont="1" applyBorder="1" applyAlignment="1">
      <alignment horizontal="center" vertical="center"/>
    </xf>
    <xf numFmtId="2" fontId="11" fillId="0" borderId="37" xfId="0" applyNumberFormat="1" applyFont="1" applyBorder="1" applyAlignment="1">
      <alignment horizontal="center" vertical="center"/>
    </xf>
    <xf numFmtId="2" fontId="11" fillId="0" borderId="68" xfId="0" applyNumberFormat="1" applyFont="1" applyBorder="1" applyAlignment="1">
      <alignment horizontal="center" vertical="center"/>
    </xf>
    <xf numFmtId="2" fontId="11" fillId="0" borderId="38" xfId="0" applyNumberFormat="1" applyFont="1" applyBorder="1" applyAlignment="1">
      <alignment horizontal="center" vertical="center"/>
    </xf>
    <xf numFmtId="2" fontId="11" fillId="0" borderId="27" xfId="0" applyNumberFormat="1" applyFont="1" applyBorder="1" applyAlignment="1">
      <alignment horizontal="center" vertical="center"/>
    </xf>
    <xf numFmtId="2" fontId="11" fillId="0" borderId="69"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0" borderId="70" xfId="0" applyNumberFormat="1" applyFont="1" applyBorder="1" applyAlignment="1">
      <alignment horizontal="center" vertical="center"/>
    </xf>
    <xf numFmtId="3" fontId="7" fillId="0" borderId="21" xfId="0" applyNumberFormat="1" applyFont="1" applyBorder="1" applyAlignment="1">
      <alignment horizontal="center" vertical="center"/>
    </xf>
    <xf numFmtId="172" fontId="9" fillId="0" borderId="50"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7" fillId="0" borderId="26" xfId="0" applyNumberFormat="1" applyFont="1" applyBorder="1" applyAlignment="1">
      <alignment horizontal="center" vertical="center"/>
    </xf>
    <xf numFmtId="172" fontId="9" fillId="0" borderId="47" xfId="0" applyNumberFormat="1" applyFont="1" applyBorder="1" applyAlignment="1">
      <alignment horizontal="center" vertical="center"/>
    </xf>
    <xf numFmtId="3" fontId="7"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0" fillId="0" borderId="71" xfId="0" applyFont="1" applyBorder="1" applyAlignment="1">
      <alignment/>
    </xf>
    <xf numFmtId="0" fontId="0" fillId="0" borderId="72" xfId="0" applyFont="1" applyBorder="1" applyAlignment="1">
      <alignment/>
    </xf>
    <xf numFmtId="3" fontId="7" fillId="0" borderId="73" xfId="0" applyNumberFormat="1" applyFont="1" applyBorder="1" applyAlignment="1">
      <alignment horizontal="center" vertical="center"/>
    </xf>
    <xf numFmtId="3" fontId="7" fillId="0" borderId="67" xfId="0" applyNumberFormat="1" applyFont="1" applyBorder="1" applyAlignment="1">
      <alignment horizontal="center" vertical="center"/>
    </xf>
    <xf numFmtId="3" fontId="3" fillId="0" borderId="70" xfId="0" applyNumberFormat="1" applyFont="1" applyBorder="1" applyAlignment="1">
      <alignment horizontal="center" vertical="center"/>
    </xf>
    <xf numFmtId="3" fontId="3" fillId="0" borderId="0" xfId="0" applyNumberFormat="1" applyFont="1" applyBorder="1" applyAlignment="1">
      <alignment horizontal="center" vertical="center"/>
    </xf>
    <xf numFmtId="2" fontId="9" fillId="0" borderId="57" xfId="0" applyNumberFormat="1" applyFont="1" applyBorder="1" applyAlignment="1">
      <alignment horizontal="center" vertical="center"/>
    </xf>
    <xf numFmtId="2" fontId="9" fillId="0" borderId="58" xfId="0" applyNumberFormat="1" applyFont="1" applyBorder="1" applyAlignment="1">
      <alignment horizontal="center" vertical="center"/>
    </xf>
    <xf numFmtId="2" fontId="9" fillId="0" borderId="61"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12" fillId="0" borderId="11" xfId="0" applyNumberFormat="1" applyFont="1" applyBorder="1" applyAlignment="1">
      <alignment horizontal="center" vertical="center"/>
    </xf>
    <xf numFmtId="2" fontId="12" fillId="0" borderId="40" xfId="0" applyNumberFormat="1" applyFont="1" applyBorder="1" applyAlignment="1">
      <alignment horizontal="center" vertical="center"/>
    </xf>
    <xf numFmtId="2" fontId="12" fillId="0" borderId="12" xfId="0" applyNumberFormat="1" applyFont="1" applyBorder="1" applyAlignment="1">
      <alignment horizontal="center" vertical="center"/>
    </xf>
    <xf numFmtId="2" fontId="12" fillId="0" borderId="53" xfId="0" applyNumberFormat="1" applyFont="1" applyBorder="1" applyAlignment="1">
      <alignment horizontal="center" vertical="center"/>
    </xf>
    <xf numFmtId="2" fontId="12" fillId="0" borderId="73" xfId="0" applyNumberFormat="1" applyFont="1" applyBorder="1" applyAlignment="1">
      <alignment horizontal="center" vertical="center"/>
    </xf>
    <xf numFmtId="2" fontId="12" fillId="0" borderId="24" xfId="0" applyNumberFormat="1" applyFont="1" applyBorder="1" applyAlignment="1">
      <alignment horizontal="center" vertical="center"/>
    </xf>
    <xf numFmtId="2" fontId="12" fillId="0" borderId="41" xfId="0" applyNumberFormat="1" applyFont="1" applyBorder="1" applyAlignment="1">
      <alignment horizontal="center" vertical="center"/>
    </xf>
    <xf numFmtId="2" fontId="12" fillId="0" borderId="42" xfId="0" applyNumberFormat="1" applyFont="1" applyBorder="1" applyAlignment="1">
      <alignment horizontal="center" vertical="center"/>
    </xf>
    <xf numFmtId="2" fontId="12" fillId="0" borderId="54" xfId="0" applyNumberFormat="1" applyFont="1" applyBorder="1" applyAlignment="1">
      <alignment horizontal="center" vertical="center"/>
    </xf>
    <xf numFmtId="2" fontId="12" fillId="0" borderId="67" xfId="0" applyNumberFormat="1" applyFont="1" applyBorder="1" applyAlignment="1">
      <alignment horizontal="center" vertical="center"/>
    </xf>
    <xf numFmtId="2" fontId="12" fillId="0" borderId="26" xfId="0" applyNumberFormat="1" applyFont="1" applyBorder="1" applyAlignment="1">
      <alignment horizontal="center" vertical="center"/>
    </xf>
    <xf numFmtId="2" fontId="12" fillId="0" borderId="43" xfId="0" applyNumberFormat="1" applyFont="1" applyBorder="1" applyAlignment="1">
      <alignment horizontal="center" vertical="center"/>
    </xf>
    <xf numFmtId="2" fontId="12" fillId="0" borderId="37" xfId="0" applyNumberFormat="1" applyFont="1" applyBorder="1" applyAlignment="1">
      <alignment horizontal="center" vertical="center"/>
    </xf>
    <xf numFmtId="2" fontId="12" fillId="0" borderId="74" xfId="0" applyNumberFormat="1" applyFont="1" applyBorder="1" applyAlignment="1">
      <alignment horizontal="center" vertical="center"/>
    </xf>
    <xf numFmtId="2" fontId="12" fillId="0" borderId="68" xfId="0" applyNumberFormat="1" applyFont="1" applyBorder="1" applyAlignment="1">
      <alignment horizontal="center" vertical="center"/>
    </xf>
    <xf numFmtId="2" fontId="9" fillId="0" borderId="31" xfId="0" applyNumberFormat="1" applyFont="1" applyBorder="1" applyAlignment="1">
      <alignment horizontal="center" vertical="center"/>
    </xf>
    <xf numFmtId="2" fontId="9" fillId="0" borderId="30" xfId="0" applyNumberFormat="1" applyFont="1" applyBorder="1" applyAlignment="1">
      <alignment horizontal="center" vertical="center"/>
    </xf>
    <xf numFmtId="2" fontId="9" fillId="0" borderId="33" xfId="0" applyNumberFormat="1" applyFont="1" applyBorder="1" applyAlignment="1">
      <alignment horizontal="center" vertical="center"/>
    </xf>
    <xf numFmtId="2" fontId="9" fillId="0" borderId="55" xfId="0" applyNumberFormat="1" applyFont="1" applyBorder="1" applyAlignment="1">
      <alignment horizontal="center" vertical="center"/>
    </xf>
    <xf numFmtId="2" fontId="9" fillId="0" borderId="70" xfId="0" applyNumberFormat="1" applyFont="1" applyBorder="1" applyAlignment="1">
      <alignment horizontal="center"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4" fillId="0" borderId="0" xfId="0" applyFont="1" applyFill="1" applyAlignment="1">
      <alignment horizontal="center" vertical="center"/>
    </xf>
    <xf numFmtId="0" fontId="0" fillId="0" borderId="75" xfId="0" applyFont="1" applyBorder="1" applyAlignment="1">
      <alignment/>
    </xf>
    <xf numFmtId="0" fontId="0" fillId="0" borderId="76" xfId="0" applyFont="1" applyBorder="1" applyAlignment="1">
      <alignment/>
    </xf>
    <xf numFmtId="3" fontId="7" fillId="0" borderId="57" xfId="0" applyNumberFormat="1" applyFont="1" applyBorder="1" applyAlignment="1">
      <alignment horizontal="center" vertical="center"/>
    </xf>
    <xf numFmtId="3" fontId="7" fillId="0" borderId="58" xfId="0" applyNumberFormat="1" applyFont="1" applyBorder="1" applyAlignment="1">
      <alignment horizontal="center" vertical="center"/>
    </xf>
    <xf numFmtId="3" fontId="7" fillId="0" borderId="59" xfId="0" applyNumberFormat="1" applyFont="1" applyBorder="1" applyAlignment="1">
      <alignment horizontal="center" vertical="center"/>
    </xf>
    <xf numFmtId="2" fontId="12" fillId="0" borderId="44" xfId="0" applyNumberFormat="1" applyFont="1" applyBorder="1" applyAlignment="1">
      <alignment horizontal="center" vertical="center"/>
    </xf>
    <xf numFmtId="2" fontId="12" fillId="0" borderId="57" xfId="0" applyNumberFormat="1" applyFont="1" applyBorder="1" applyAlignment="1">
      <alignment horizontal="center" vertical="center"/>
    </xf>
    <xf numFmtId="2" fontId="12" fillId="0" borderId="39" xfId="0" applyNumberFormat="1" applyFont="1" applyBorder="1" applyAlignment="1">
      <alignment horizontal="center" vertical="center"/>
    </xf>
    <xf numFmtId="2" fontId="12" fillId="0" borderId="45" xfId="0" applyNumberFormat="1" applyFont="1" applyBorder="1" applyAlignment="1">
      <alignment horizontal="center" vertical="center"/>
    </xf>
    <xf numFmtId="2" fontId="12" fillId="0" borderId="58" xfId="0" applyNumberFormat="1" applyFont="1" applyBorder="1" applyAlignment="1">
      <alignment horizontal="center" vertical="center"/>
    </xf>
    <xf numFmtId="2" fontId="12" fillId="0" borderId="23" xfId="0" applyNumberFormat="1" applyFont="1" applyBorder="1" applyAlignment="1">
      <alignment horizontal="center" vertical="center"/>
    </xf>
    <xf numFmtId="2" fontId="12" fillId="0" borderId="38" xfId="0" applyNumberFormat="1" applyFont="1" applyBorder="1" applyAlignment="1">
      <alignment horizontal="center" vertical="center"/>
    </xf>
    <xf numFmtId="2" fontId="12" fillId="0" borderId="59" xfId="0" applyNumberFormat="1" applyFont="1" applyBorder="1" applyAlignment="1">
      <alignment horizontal="center" vertical="center"/>
    </xf>
    <xf numFmtId="2" fontId="12" fillId="0" borderId="17" xfId="0" applyNumberFormat="1" applyFont="1" applyBorder="1" applyAlignment="1">
      <alignment horizontal="center" vertical="center"/>
    </xf>
    <xf numFmtId="2" fontId="9" fillId="0" borderId="32" xfId="0" applyNumberFormat="1" applyFont="1" applyBorder="1" applyAlignment="1">
      <alignment horizontal="center" vertical="center"/>
    </xf>
    <xf numFmtId="2" fontId="9" fillId="0" borderId="29" xfId="0" applyNumberFormat="1" applyFont="1" applyBorder="1" applyAlignment="1">
      <alignment horizontal="center" vertical="center"/>
    </xf>
    <xf numFmtId="173" fontId="7" fillId="0" borderId="57" xfId="0" applyNumberFormat="1" applyFont="1" applyBorder="1" applyAlignment="1">
      <alignment horizontal="center" vertical="center"/>
    </xf>
    <xf numFmtId="173" fontId="7" fillId="0" borderId="58" xfId="0" applyNumberFormat="1" applyFont="1" applyBorder="1" applyAlignment="1">
      <alignment horizontal="center" vertical="center"/>
    </xf>
    <xf numFmtId="173" fontId="7" fillId="0" borderId="59" xfId="0" applyNumberFormat="1" applyFont="1" applyBorder="1" applyAlignment="1">
      <alignment horizontal="center" vertical="center"/>
    </xf>
    <xf numFmtId="173" fontId="3" fillId="0" borderId="28" xfId="0" applyNumberFormat="1" applyFont="1" applyBorder="1" applyAlignment="1">
      <alignment horizontal="center" vertical="center"/>
    </xf>
    <xf numFmtId="3" fontId="4" fillId="0" borderId="0" xfId="0" applyNumberFormat="1" applyFont="1" applyAlignment="1">
      <alignment horizontal="center" vertical="center"/>
    </xf>
    <xf numFmtId="3" fontId="7" fillId="33" borderId="35" xfId="0" applyNumberFormat="1" applyFont="1" applyFill="1" applyBorder="1" applyAlignment="1">
      <alignment horizontal="center" vertical="center"/>
    </xf>
    <xf numFmtId="172" fontId="9" fillId="33" borderId="36"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172" fontId="9" fillId="0" borderId="12"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172" fontId="9" fillId="0" borderId="42"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172" fontId="9" fillId="0" borderId="16" xfId="0" applyNumberFormat="1" applyFont="1" applyFill="1" applyBorder="1" applyAlignment="1">
      <alignment horizontal="center" vertical="center"/>
    </xf>
    <xf numFmtId="3" fontId="7" fillId="33" borderId="46" xfId="0" applyNumberFormat="1" applyFont="1" applyFill="1" applyBorder="1" applyAlignment="1">
      <alignment horizontal="center" vertical="center"/>
    </xf>
    <xf numFmtId="172" fontId="9" fillId="33" borderId="47" xfId="0" applyNumberFormat="1" applyFont="1" applyFill="1" applyBorder="1" applyAlignment="1">
      <alignment horizontal="center" vertical="center"/>
    </xf>
    <xf numFmtId="3" fontId="3" fillId="33" borderId="46" xfId="0" applyNumberFormat="1" applyFont="1" applyFill="1" applyBorder="1" applyAlignment="1">
      <alignment horizontal="center" vertical="center"/>
    </xf>
    <xf numFmtId="3" fontId="3" fillId="33" borderId="35" xfId="0" applyNumberFormat="1" applyFont="1" applyFill="1" applyBorder="1" applyAlignment="1">
      <alignment horizontal="center" vertical="center"/>
    </xf>
    <xf numFmtId="172" fontId="5" fillId="33" borderId="3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72" fontId="5" fillId="0" borderId="1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172" fontId="5" fillId="0" borderId="42"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172" fontId="5" fillId="33" borderId="47" xfId="0" applyNumberFormat="1" applyFont="1" applyFill="1" applyBorder="1" applyAlignment="1">
      <alignment horizontal="center" vertical="center"/>
    </xf>
    <xf numFmtId="2" fontId="11" fillId="33" borderId="31" xfId="0" applyNumberFormat="1" applyFont="1" applyFill="1" applyBorder="1" applyAlignment="1">
      <alignment horizontal="center" vertical="center"/>
    </xf>
    <xf numFmtId="2" fontId="11" fillId="33" borderId="30" xfId="0" applyNumberFormat="1" applyFont="1" applyFill="1" applyBorder="1" applyAlignment="1">
      <alignment horizontal="center" vertical="center"/>
    </xf>
    <xf numFmtId="2" fontId="11" fillId="33" borderId="32" xfId="0" applyNumberFormat="1" applyFont="1" applyFill="1" applyBorder="1" applyAlignment="1">
      <alignment horizontal="center" vertical="center"/>
    </xf>
    <xf numFmtId="2" fontId="11" fillId="33" borderId="28" xfId="0" applyNumberFormat="1" applyFont="1" applyFill="1" applyBorder="1" applyAlignment="1">
      <alignment horizontal="center" vertical="center"/>
    </xf>
    <xf numFmtId="2" fontId="11" fillId="33" borderId="29" xfId="0" applyNumberFormat="1" applyFont="1" applyFill="1" applyBorder="1" applyAlignment="1">
      <alignment horizontal="center" vertical="center"/>
    </xf>
    <xf numFmtId="2" fontId="11" fillId="33" borderId="34" xfId="0" applyNumberFormat="1" applyFont="1" applyFill="1" applyBorder="1" applyAlignment="1">
      <alignment horizontal="center" vertical="center"/>
    </xf>
    <xf numFmtId="2" fontId="5" fillId="33" borderId="77" xfId="0" applyNumberFormat="1" applyFont="1" applyFill="1" applyBorder="1" applyAlignment="1">
      <alignment horizontal="center" vertical="center"/>
    </xf>
    <xf numFmtId="2" fontId="11" fillId="0" borderId="21" xfId="0" applyNumberFormat="1" applyFont="1" applyFill="1" applyBorder="1" applyAlignment="1">
      <alignment horizontal="center" vertical="center"/>
    </xf>
    <xf numFmtId="2" fontId="11" fillId="0" borderId="48" xfId="0" applyNumberFormat="1" applyFont="1" applyFill="1" applyBorder="1" applyAlignment="1">
      <alignment horizontal="center" vertical="center"/>
    </xf>
    <xf numFmtId="2" fontId="11" fillId="0" borderId="49" xfId="0" applyNumberFormat="1" applyFont="1" applyFill="1" applyBorder="1" applyAlignment="1">
      <alignment horizontal="center" vertical="center"/>
    </xf>
    <xf numFmtId="2" fontId="11" fillId="0" borderId="56" xfId="0" applyNumberFormat="1" applyFont="1" applyFill="1" applyBorder="1" applyAlignment="1">
      <alignment horizontal="center" vertical="center"/>
    </xf>
    <xf numFmtId="2" fontId="11" fillId="0" borderId="20"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2" fontId="5" fillId="0" borderId="57" xfId="0" applyNumberFormat="1" applyFont="1" applyFill="1" applyBorder="1" applyAlignment="1">
      <alignment horizontal="center" vertical="center"/>
    </xf>
    <xf numFmtId="2" fontId="11" fillId="0" borderId="24" xfId="0" applyNumberFormat="1" applyFont="1" applyFill="1" applyBorder="1" applyAlignment="1">
      <alignment horizontal="center" vertical="center"/>
    </xf>
    <xf numFmtId="2" fontId="11" fillId="0" borderId="41" xfId="0" applyNumberFormat="1" applyFont="1" applyFill="1" applyBorder="1" applyAlignment="1">
      <alignment horizontal="center" vertical="center"/>
    </xf>
    <xf numFmtId="2" fontId="11" fillId="0" borderId="45" xfId="0" applyNumberFormat="1" applyFont="1" applyFill="1" applyBorder="1" applyAlignment="1">
      <alignment horizontal="center" vertical="center"/>
    </xf>
    <xf numFmtId="2" fontId="11" fillId="0" borderId="58" xfId="0" applyNumberFormat="1" applyFont="1" applyFill="1" applyBorder="1" applyAlignment="1">
      <alignment horizontal="center" vertical="center"/>
    </xf>
    <xf numFmtId="2" fontId="11" fillId="0" borderId="23" xfId="0" applyNumberFormat="1" applyFont="1" applyFill="1" applyBorder="1" applyAlignment="1">
      <alignment horizontal="center" vertical="center"/>
    </xf>
    <xf numFmtId="2" fontId="11" fillId="0" borderId="25" xfId="0" applyNumberFormat="1" applyFont="1" applyFill="1" applyBorder="1" applyAlignment="1">
      <alignment horizontal="center" vertical="center"/>
    </xf>
    <xf numFmtId="2" fontId="5" fillId="0" borderId="58" xfId="0" applyNumberFormat="1" applyFont="1" applyFill="1" applyBorder="1" applyAlignment="1">
      <alignment horizontal="center" vertical="center"/>
    </xf>
    <xf numFmtId="2" fontId="5" fillId="0" borderId="61" xfId="0" applyNumberFormat="1" applyFont="1" applyFill="1" applyBorder="1" applyAlignment="1">
      <alignment horizontal="center" vertical="center"/>
    </xf>
    <xf numFmtId="2" fontId="5" fillId="33" borderId="62" xfId="0" applyNumberFormat="1" applyFont="1" applyFill="1" applyBorder="1" applyAlignment="1">
      <alignment horizontal="center" vertical="center"/>
    </xf>
    <xf numFmtId="2" fontId="11" fillId="0" borderId="26" xfId="0" applyNumberFormat="1" applyFont="1" applyFill="1" applyBorder="1" applyAlignment="1">
      <alignment horizontal="center" vertical="center"/>
    </xf>
    <xf numFmtId="2" fontId="11" fillId="0" borderId="43" xfId="0" applyNumberFormat="1" applyFont="1" applyFill="1" applyBorder="1" applyAlignment="1">
      <alignment horizontal="center" vertical="center"/>
    </xf>
    <xf numFmtId="2" fontId="11" fillId="0" borderId="38" xfId="0" applyNumberFormat="1" applyFont="1" applyFill="1" applyBorder="1" applyAlignment="1">
      <alignment horizontal="center" vertical="center"/>
    </xf>
    <xf numFmtId="2" fontId="11" fillId="0" borderId="59" xfId="0" applyNumberFormat="1" applyFont="1" applyFill="1" applyBorder="1" applyAlignment="1">
      <alignment horizontal="center" vertical="center"/>
    </xf>
    <xf numFmtId="2" fontId="11" fillId="0" borderId="17"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2" fontId="5" fillId="0" borderId="31" xfId="0" applyNumberFormat="1" applyFont="1" applyFill="1" applyBorder="1" applyAlignment="1">
      <alignment horizontal="center" vertical="center"/>
    </xf>
    <xf numFmtId="2" fontId="5" fillId="0" borderId="30" xfId="0" applyNumberFormat="1" applyFont="1" applyFill="1" applyBorder="1" applyAlignment="1">
      <alignment horizontal="center" vertical="center"/>
    </xf>
    <xf numFmtId="2" fontId="5" fillId="0" borderId="32" xfId="0" applyNumberFormat="1" applyFont="1" applyFill="1" applyBorder="1" applyAlignment="1">
      <alignment horizontal="center" vertical="center"/>
    </xf>
    <xf numFmtId="2" fontId="5" fillId="0" borderId="28" xfId="0" applyNumberFormat="1" applyFont="1" applyFill="1" applyBorder="1" applyAlignment="1">
      <alignment horizontal="center" vertical="center"/>
    </xf>
    <xf numFmtId="2" fontId="5" fillId="0" borderId="29" xfId="0" applyNumberFormat="1" applyFont="1" applyFill="1" applyBorder="1" applyAlignment="1">
      <alignment horizontal="center" vertical="center"/>
    </xf>
    <xf numFmtId="2" fontId="5" fillId="0" borderId="34" xfId="0" applyNumberFormat="1" applyFont="1" applyFill="1" applyBorder="1" applyAlignment="1">
      <alignment horizontal="center" vertical="center"/>
    </xf>
    <xf numFmtId="3" fontId="7" fillId="33" borderId="28" xfId="0" applyNumberFormat="1" applyFont="1" applyFill="1" applyBorder="1" applyAlignment="1">
      <alignment horizontal="center" vertical="center"/>
    </xf>
    <xf numFmtId="3" fontId="7" fillId="0" borderId="56" xfId="0" applyNumberFormat="1" applyFont="1" applyBorder="1" applyAlignment="1">
      <alignment horizontal="center" vertical="center"/>
    </xf>
    <xf numFmtId="3" fontId="3" fillId="33" borderId="28"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172" fontId="5" fillId="0" borderId="37" xfId="0" applyNumberFormat="1" applyFont="1" applyFill="1" applyBorder="1" applyAlignment="1">
      <alignment horizontal="center" vertical="center"/>
    </xf>
    <xf numFmtId="3" fontId="7" fillId="0" borderId="28" xfId="0" applyNumberFormat="1" applyFont="1" applyBorder="1" applyAlignment="1">
      <alignment horizontal="center" vertical="center"/>
    </xf>
    <xf numFmtId="2" fontId="5" fillId="0" borderId="59"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172" fontId="9" fillId="0" borderId="37" xfId="0" applyNumberFormat="1" applyFont="1" applyFill="1" applyBorder="1" applyAlignment="1">
      <alignment horizontal="center" vertical="center"/>
    </xf>
    <xf numFmtId="0" fontId="3" fillId="0" borderId="61"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1" xfId="0" applyFont="1" applyBorder="1" applyAlignment="1">
      <alignment horizontal="center" vertical="center"/>
    </xf>
    <xf numFmtId="3" fontId="11" fillId="0" borderId="0" xfId="0" applyNumberFormat="1" applyFont="1" applyAlignment="1">
      <alignment horizontal="center" vertical="center"/>
    </xf>
    <xf numFmtId="3" fontId="0" fillId="0" borderId="0" xfId="0" applyNumberFormat="1" applyFont="1" applyAlignment="1">
      <alignment/>
    </xf>
    <xf numFmtId="1" fontId="6" fillId="33" borderId="28" xfId="0" applyNumberFormat="1" applyFont="1" applyFill="1" applyBorder="1" applyAlignment="1">
      <alignment horizontal="center" vertical="center"/>
    </xf>
    <xf numFmtId="1" fontId="6" fillId="0" borderId="66"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6" fillId="0" borderId="74" xfId="0" applyNumberFormat="1" applyFont="1" applyFill="1" applyBorder="1" applyAlignment="1">
      <alignment horizontal="center" vertical="center"/>
    </xf>
    <xf numFmtId="1" fontId="7" fillId="0" borderId="55" xfId="0" applyNumberFormat="1" applyFont="1" applyFill="1" applyBorder="1" applyAlignment="1">
      <alignment horizontal="center" vertical="center"/>
    </xf>
    <xf numFmtId="0" fontId="0" fillId="0" borderId="62" xfId="0" applyFont="1" applyBorder="1" applyAlignment="1">
      <alignment/>
    </xf>
    <xf numFmtId="3" fontId="3" fillId="0" borderId="55" xfId="0" applyNumberFormat="1" applyFont="1" applyBorder="1" applyAlignment="1">
      <alignment horizontal="center" vertical="center"/>
    </xf>
    <xf numFmtId="3" fontId="6" fillId="0" borderId="66" xfId="0" applyNumberFormat="1" applyFont="1" applyBorder="1" applyAlignment="1">
      <alignment horizontal="center" vertical="center"/>
    </xf>
    <xf numFmtId="3" fontId="6" fillId="0" borderId="74" xfId="0" applyNumberFormat="1" applyFont="1" applyBorder="1" applyAlignment="1">
      <alignment horizontal="center" vertical="center"/>
    </xf>
    <xf numFmtId="9" fontId="11" fillId="0" borderId="50"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4" xfId="0" applyFont="1" applyBorder="1" applyAlignment="1">
      <alignment horizontal="center" vertical="center" wrapText="1"/>
    </xf>
    <xf numFmtId="0" fontId="14" fillId="0" borderId="79" xfId="0" applyFont="1" applyBorder="1" applyAlignment="1">
      <alignment horizontal="center" vertical="center"/>
    </xf>
    <xf numFmtId="0" fontId="14" fillId="0" borderId="81" xfId="0" applyFont="1" applyBorder="1" applyAlignment="1">
      <alignment horizontal="center" vertical="center"/>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47" fillId="0" borderId="62" xfId="0" applyFont="1" applyBorder="1" applyAlignment="1">
      <alignment horizontal="center" vertical="center" wrapText="1"/>
    </xf>
    <xf numFmtId="0" fontId="47" fillId="0" borderId="56" xfId="0" applyFont="1" applyBorder="1" applyAlignment="1">
      <alignment horizontal="center" vertical="center" wrapText="1"/>
    </xf>
    <xf numFmtId="0" fontId="4" fillId="0" borderId="0" xfId="0" applyFont="1" applyAlignment="1">
      <alignment horizontal="left" vertical="center" wrapText="1"/>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3" fillId="0" borderId="97"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6" xfId="0" applyFont="1" applyBorder="1" applyAlignment="1">
      <alignment horizontal="center" vertical="center"/>
    </xf>
    <xf numFmtId="0" fontId="3" fillId="0" borderId="22"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97" xfId="0" applyFont="1" applyBorder="1" applyAlignment="1">
      <alignment horizontal="center" vertical="center"/>
    </xf>
    <xf numFmtId="0" fontId="3" fillId="0" borderId="18" xfId="0" applyFont="1" applyBorder="1" applyAlignment="1">
      <alignment horizontal="center" vertical="center" wrapText="1"/>
    </xf>
    <xf numFmtId="0" fontId="3" fillId="0" borderId="62" xfId="0" applyFont="1" applyBorder="1" applyAlignment="1">
      <alignment horizontal="center" vertical="center"/>
    </xf>
    <xf numFmtId="0" fontId="3" fillId="0" borderId="86" xfId="0" applyFont="1" applyBorder="1" applyAlignment="1">
      <alignment horizontal="center" vertical="center"/>
    </xf>
    <xf numFmtId="0" fontId="3" fillId="0" borderId="10" xfId="0" applyFont="1" applyBorder="1" applyAlignment="1">
      <alignment horizontal="center" vertical="center"/>
    </xf>
    <xf numFmtId="0" fontId="3" fillId="0" borderId="98" xfId="0" applyFont="1" applyBorder="1" applyAlignment="1">
      <alignment horizontal="center" vertical="center"/>
    </xf>
    <xf numFmtId="0" fontId="3" fillId="0" borderId="32" xfId="0" applyFont="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6"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0" xfId="0" applyFont="1" applyAlignment="1">
      <alignment horizontal="left" vertical="center"/>
    </xf>
    <xf numFmtId="0" fontId="3" fillId="0" borderId="27" xfId="0" applyFont="1" applyBorder="1" applyAlignment="1">
      <alignment horizontal="center" vertical="center" wrapText="1"/>
    </xf>
    <xf numFmtId="0" fontId="0" fillId="0" borderId="94" xfId="0" applyBorder="1" applyAlignment="1">
      <alignment/>
    </xf>
    <xf numFmtId="0" fontId="0" fillId="0" borderId="22" xfId="0" applyBorder="1" applyAlignment="1">
      <alignment/>
    </xf>
    <xf numFmtId="0" fontId="0" fillId="0" borderId="65" xfId="0" applyBorder="1" applyAlignment="1">
      <alignment/>
    </xf>
    <xf numFmtId="0" fontId="3" fillId="0" borderId="73" xfId="0" applyFont="1" applyBorder="1" applyAlignment="1">
      <alignment horizontal="center" vertical="center"/>
    </xf>
    <xf numFmtId="0" fontId="3" fillId="0" borderId="53" xfId="0" applyFont="1" applyBorder="1" applyAlignment="1">
      <alignment horizontal="center" vertical="center" wrapText="1"/>
    </xf>
    <xf numFmtId="0" fontId="3" fillId="0" borderId="53" xfId="0" applyFont="1" applyBorder="1" applyAlignment="1">
      <alignment horizontal="center" vertical="center"/>
    </xf>
    <xf numFmtId="9" fontId="3" fillId="0" borderId="39"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port%20statistique%20secteur%20priv&#233;\rapport%20statistique%202020\Data\jaarrapport%202020%20hoofdstuk%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zoomScalePageLayoutView="0" workbookViewId="0" topLeftCell="A1">
      <selection activeCell="A1" sqref="A1"/>
    </sheetView>
  </sheetViews>
  <sheetFormatPr defaultColWidth="9.140625" defaultRowHeight="15"/>
  <cols>
    <col min="1" max="1" width="9.140625" style="0" customWidth="1"/>
    <col min="2" max="2" width="165.7109375" style="0" bestFit="1" customWidth="1"/>
  </cols>
  <sheetData>
    <row r="1" spans="1:2" ht="15.75" thickBot="1">
      <c r="A1" s="163" t="s">
        <v>255</v>
      </c>
      <c r="B1" s="1"/>
    </row>
    <row r="2" spans="1:2" ht="15">
      <c r="A2" s="2" t="s">
        <v>0</v>
      </c>
      <c r="B2" s="3" t="s">
        <v>1</v>
      </c>
    </row>
    <row r="3" spans="1:2" s="5" customFormat="1" ht="15">
      <c r="A3" s="4" t="s">
        <v>2</v>
      </c>
      <c r="B3" s="4" t="s">
        <v>256</v>
      </c>
    </row>
    <row r="4" spans="1:2" s="5" customFormat="1" ht="15">
      <c r="A4" s="4" t="s">
        <v>3</v>
      </c>
      <c r="B4" s="4" t="s">
        <v>257</v>
      </c>
    </row>
    <row r="5" spans="1:2" s="5" customFormat="1" ht="15">
      <c r="A5" s="4" t="s">
        <v>4</v>
      </c>
      <c r="B5" s="4" t="s">
        <v>258</v>
      </c>
    </row>
    <row r="6" spans="1:2" s="5" customFormat="1" ht="15">
      <c r="A6" s="4" t="s">
        <v>5</v>
      </c>
      <c r="B6" s="4" t="s">
        <v>259</v>
      </c>
    </row>
    <row r="7" spans="1:2" s="5" customFormat="1" ht="15">
      <c r="A7" s="4" t="s">
        <v>6</v>
      </c>
      <c r="B7" s="4" t="s">
        <v>260</v>
      </c>
    </row>
    <row r="8" spans="1:2" s="5" customFormat="1" ht="15">
      <c r="A8" s="4" t="s">
        <v>7</v>
      </c>
      <c r="B8" s="4" t="s">
        <v>261</v>
      </c>
    </row>
    <row r="9" spans="1:2" s="5" customFormat="1" ht="15">
      <c r="A9" s="4" t="s">
        <v>8</v>
      </c>
      <c r="B9" s="4" t="s">
        <v>262</v>
      </c>
    </row>
    <row r="10" spans="1:2" s="5" customFormat="1" ht="15">
      <c r="A10" s="4" t="s">
        <v>9</v>
      </c>
      <c r="B10" s="4" t="s">
        <v>263</v>
      </c>
    </row>
    <row r="11" spans="1:2" ht="15">
      <c r="A11" s="2" t="s">
        <v>10</v>
      </c>
      <c r="B11" s="162" t="s">
        <v>11</v>
      </c>
    </row>
    <row r="12" spans="1:2" s="5" customFormat="1" ht="15">
      <c r="A12" s="4" t="s">
        <v>12</v>
      </c>
      <c r="B12" s="4" t="s">
        <v>264</v>
      </c>
    </row>
    <row r="13" spans="1:2" s="5" customFormat="1" ht="15">
      <c r="A13" s="4" t="s">
        <v>13</v>
      </c>
      <c r="B13" s="4" t="s">
        <v>265</v>
      </c>
    </row>
    <row r="14" spans="1:2" s="5" customFormat="1" ht="15">
      <c r="A14" s="4" t="s">
        <v>14</v>
      </c>
      <c r="B14" s="4" t="s">
        <v>266</v>
      </c>
    </row>
    <row r="15" spans="1:2" s="5" customFormat="1" ht="15">
      <c r="A15" s="4" t="s">
        <v>15</v>
      </c>
      <c r="B15" s="4" t="s">
        <v>267</v>
      </c>
    </row>
    <row r="16" spans="1:2" s="5" customFormat="1" ht="15">
      <c r="A16" s="4" t="s">
        <v>16</v>
      </c>
      <c r="B16" s="4" t="s">
        <v>268</v>
      </c>
    </row>
    <row r="17" spans="1:2" s="5" customFormat="1" ht="15">
      <c r="A17" s="4" t="s">
        <v>17</v>
      </c>
      <c r="B17" s="4" t="s">
        <v>269</v>
      </c>
    </row>
    <row r="18" spans="1:2" s="5" customFormat="1" ht="15">
      <c r="A18" s="4" t="s">
        <v>18</v>
      </c>
      <c r="B18" s="4" t="s">
        <v>270</v>
      </c>
    </row>
    <row r="19" spans="1:2" s="5" customFormat="1" ht="15">
      <c r="A19" s="4" t="s">
        <v>19</v>
      </c>
      <c r="B19" s="4" t="s">
        <v>271</v>
      </c>
    </row>
    <row r="20" spans="1:2" ht="15">
      <c r="A20" s="2" t="s">
        <v>20</v>
      </c>
      <c r="B20" s="162" t="s">
        <v>21</v>
      </c>
    </row>
    <row r="21" spans="1:2" s="5" customFormat="1" ht="15">
      <c r="A21" s="4" t="s">
        <v>22</v>
      </c>
      <c r="B21" s="4" t="s">
        <v>272</v>
      </c>
    </row>
    <row r="22" spans="1:2" s="5" customFormat="1" ht="15">
      <c r="A22" s="4" t="s">
        <v>23</v>
      </c>
      <c r="B22" s="4" t="s">
        <v>273</v>
      </c>
    </row>
    <row r="23" spans="1:2" s="5" customFormat="1" ht="15">
      <c r="A23" s="4" t="s">
        <v>24</v>
      </c>
      <c r="B23" s="4" t="s">
        <v>274</v>
      </c>
    </row>
    <row r="24" spans="1:2" s="5" customFormat="1" ht="15">
      <c r="A24" s="4" t="s">
        <v>25</v>
      </c>
      <c r="B24" s="4" t="s">
        <v>275</v>
      </c>
    </row>
    <row r="25" spans="1:2" s="5" customFormat="1" ht="15">
      <c r="A25" s="4" t="s">
        <v>26</v>
      </c>
      <c r="B25" s="4" t="s">
        <v>276</v>
      </c>
    </row>
    <row r="26" spans="1:2" s="5" customFormat="1" ht="15">
      <c r="A26" s="4" t="s">
        <v>27</v>
      </c>
      <c r="B26" s="4" t="s">
        <v>277</v>
      </c>
    </row>
    <row r="27" spans="1:2" s="5" customFormat="1" ht="15">
      <c r="A27" s="4" t="s">
        <v>28</v>
      </c>
      <c r="B27" s="4" t="s">
        <v>278</v>
      </c>
    </row>
    <row r="28" spans="1:2" s="5" customFormat="1" ht="15">
      <c r="A28" s="4" t="s">
        <v>29</v>
      </c>
      <c r="B28" s="4" t="s">
        <v>279</v>
      </c>
    </row>
    <row r="29" spans="1:2" ht="15">
      <c r="A29" s="2" t="s">
        <v>30</v>
      </c>
      <c r="B29" s="3" t="s">
        <v>31</v>
      </c>
    </row>
    <row r="30" spans="1:2" s="5" customFormat="1" ht="15">
      <c r="A30" s="4" t="s">
        <v>32</v>
      </c>
      <c r="B30" s="4" t="s">
        <v>280</v>
      </c>
    </row>
    <row r="31" spans="1:2" s="5" customFormat="1" ht="15">
      <c r="A31" s="4" t="s">
        <v>33</v>
      </c>
      <c r="B31" s="4" t="s">
        <v>281</v>
      </c>
    </row>
    <row r="32" spans="1:2" s="5" customFormat="1" ht="15">
      <c r="A32" s="4" t="s">
        <v>34</v>
      </c>
      <c r="B32" s="4" t="s">
        <v>282</v>
      </c>
    </row>
    <row r="33" spans="1:2" s="5" customFormat="1" ht="15">
      <c r="A33" s="4" t="s">
        <v>35</v>
      </c>
      <c r="B33" s="4" t="s">
        <v>283</v>
      </c>
    </row>
    <row r="34" spans="1:2" s="5" customFormat="1" ht="15">
      <c r="A34" s="4" t="s">
        <v>36</v>
      </c>
      <c r="B34" s="4" t="s">
        <v>284</v>
      </c>
    </row>
    <row r="35" spans="1:2" s="5" customFormat="1" ht="15">
      <c r="A35" s="4" t="s">
        <v>37</v>
      </c>
      <c r="B35" s="4" t="s">
        <v>285</v>
      </c>
    </row>
    <row r="36" spans="1:2" s="5" customFormat="1" ht="15">
      <c r="A36" s="4" t="s">
        <v>38</v>
      </c>
      <c r="B36" s="4" t="s">
        <v>286</v>
      </c>
    </row>
    <row r="37" spans="1:2" s="5" customFormat="1" ht="15">
      <c r="A37" s="4" t="s">
        <v>39</v>
      </c>
      <c r="B37" s="4" t="s">
        <v>287</v>
      </c>
    </row>
    <row r="38" spans="1:2" ht="15">
      <c r="A38" s="2" t="s">
        <v>40</v>
      </c>
      <c r="B38" s="162" t="s">
        <v>41</v>
      </c>
    </row>
    <row r="39" spans="1:2" s="5" customFormat="1" ht="15">
      <c r="A39" s="4" t="s">
        <v>42</v>
      </c>
      <c r="B39" s="4" t="s">
        <v>288</v>
      </c>
    </row>
    <row r="40" spans="1:2" s="5" customFormat="1" ht="15">
      <c r="A40" s="4" t="s">
        <v>43</v>
      </c>
      <c r="B40" s="4" t="s">
        <v>289</v>
      </c>
    </row>
    <row r="41" spans="1:2" s="5" customFormat="1" ht="15">
      <c r="A41" s="4" t="s">
        <v>44</v>
      </c>
      <c r="B41" s="4" t="s">
        <v>290</v>
      </c>
    </row>
    <row r="42" spans="1:2" s="5" customFormat="1" ht="15">
      <c r="A42" s="4" t="s">
        <v>45</v>
      </c>
      <c r="B42" s="4" t="s">
        <v>291</v>
      </c>
    </row>
    <row r="43" spans="1:2" s="5" customFormat="1" ht="15">
      <c r="A43" s="4" t="s">
        <v>46</v>
      </c>
      <c r="B43" s="4" t="s">
        <v>292</v>
      </c>
    </row>
    <row r="44" spans="1:2" s="5" customFormat="1" ht="15">
      <c r="A44" s="4" t="s">
        <v>47</v>
      </c>
      <c r="B44" s="4" t="s">
        <v>293</v>
      </c>
    </row>
    <row r="45" spans="1:2" s="5" customFormat="1" ht="15">
      <c r="A45" s="4" t="s">
        <v>48</v>
      </c>
      <c r="B45" s="4" t="s">
        <v>294</v>
      </c>
    </row>
    <row r="46" spans="1:2" s="5" customFormat="1" ht="15">
      <c r="A46" s="4" t="s">
        <v>49</v>
      </c>
      <c r="B46" s="4" t="s">
        <v>295</v>
      </c>
    </row>
    <row r="47" spans="1:2" ht="15.75" thickBot="1">
      <c r="A47" s="1"/>
      <c r="B47" s="1"/>
    </row>
  </sheetData>
  <sheetProtection/>
  <hyperlinks>
    <hyperlink ref="A3:IV3" location="'24.1.1'!A1" display="24.1.1."/>
    <hyperlink ref="A4:IV4" location="'24.1.2'!A1" display="24.1.2."/>
    <hyperlink ref="A5:IV5" location="'24.1.3'!A1" display="24.1.3."/>
    <hyperlink ref="A6:IV6" location="'24.1.4'!A1" display="24.1.4."/>
    <hyperlink ref="A7:IV7" location="'24.1.5'!A1" display="24.1.5."/>
    <hyperlink ref="A8:IV8" location="'24.1.6'!A1" display="24.1.6."/>
    <hyperlink ref="A9:IV9" location="'24.1.7'!A1" display="24.1.7."/>
    <hyperlink ref="A10:IV10" location="'24.1.8'!A1" display="24.1.8."/>
    <hyperlink ref="A12:IV12" location="'24.2.1'!A1" display="24.2.1."/>
    <hyperlink ref="A13:IV13" location="'24.2.2'!A1" display="24.2.2."/>
    <hyperlink ref="A14:IV14" location="'24.2.3'!A1" display="24.2.3."/>
    <hyperlink ref="A15:IV15" location="'24.2.4'!A1" display="24.2.4."/>
    <hyperlink ref="A16:IV16" location="'24.2.5'!A1" display="24.2.5."/>
    <hyperlink ref="A17:IV17" location="'24.2.6'!A1" display="24.2.6."/>
    <hyperlink ref="A18:IV18" location="'24.2.7'!A1" display="24.2.7."/>
    <hyperlink ref="A19:IV19" location="'24.2.8'!A1" display="24.2.8"/>
    <hyperlink ref="A21:IV21" location="'24.3.1'!A1" display="24.3.1."/>
    <hyperlink ref="A22:IV22" location="'24.3.2'!A1" display="24.3.2."/>
    <hyperlink ref="A23:IV23" location="'24.3.3'!A1" display="24.3.3."/>
    <hyperlink ref="A24:IV24" location="'24.3.4'!A1" display="24.3.4."/>
    <hyperlink ref="A25:IV25" location="'24.3.5'!A1" display="24.3.5."/>
    <hyperlink ref="A26:IV26" location="'24.3.6'!A1" display="24.3.6."/>
    <hyperlink ref="A27:IV27" location="'24.3.7'!A1" display="24.3.7."/>
    <hyperlink ref="A28:IV28" location="'24.3.8'!A1" display="24.3.8."/>
    <hyperlink ref="A30:IV30" location="'24.4.1'!A1" display="24.4.1."/>
    <hyperlink ref="A31:IV31" location="'24.4.2'!A1" display="24.4.2."/>
    <hyperlink ref="A32:IV32" location="'24.4.3'!A1" display="24.4.3."/>
    <hyperlink ref="A33:IV33" location="'24.4.4'!A1" display="24.4.4."/>
    <hyperlink ref="A34:IV34" location="'24.4.5'!A1" display="24.4.5."/>
    <hyperlink ref="A35:IV35" location="'24.4.6'!A1" display="24.4.6."/>
    <hyperlink ref="A36:IV36" location="'24.4.7'!A1" display="24.4.7."/>
    <hyperlink ref="A37:IV37" location="'24.4.8'!A1" display="24.4.8."/>
    <hyperlink ref="A39:IV39" location="'24.5.1'!A1" display="24.5.1."/>
    <hyperlink ref="A40:IV40" location="'24.5.2'!A1" display="24.5.2."/>
    <hyperlink ref="A41:IV41" location="'24.5.3'!A1" display="24.5.3."/>
    <hyperlink ref="A42:IV42" location="'24.5.4'!A1" display="24.5.4."/>
    <hyperlink ref="A43:IV43" location="'24.5.5'!A1" display="24.5.5."/>
    <hyperlink ref="A44:IV44" location="'24.5.6'!A1" display="24.5.6."/>
    <hyperlink ref="A45:IV45" location="'24.5.7'!A1" display="24.5.7."/>
    <hyperlink ref="B3" location="'24.1.1'!A1" display="Accidents sur le chemin du travail selon l'heure de l'accident :  évolution 2012 - 2017"/>
    <hyperlink ref="B4" location="'24.1.2'!A1" display="Accidents sur le chemin du travail selon l'heure de l'accident : distribution selon les conséquences - 2017"/>
    <hyperlink ref="B5" location="'24.1.3'!A1" display="Accidents sur le chemin du travail selon l'heure de l'accident : distribution selon les conséquences et le genre - 2017"/>
    <hyperlink ref="B6" location="'24.1.4'!A1" display="Accidents sur le chemin du travail selon l'heure de l'accident : distribution selon les conséquences et la génération en fréquence absolue - 2017"/>
    <hyperlink ref="B7" location="'24.1.5'!A1" display="Accidents sur le chemin du travail selon l'heure de l'accident : distribution selon les conséquences et la génération en fréquence relative - 2017"/>
    <hyperlink ref="B8" location="'24.1.6'!A1" display="Accidents sur le chemin du travail selon l'heure de l'accident : distribution selon les conséquences et le genre de travail - 2017"/>
    <hyperlink ref="B9" location="'24.1.7'!A1" display="Accidents sur le chemin du travail selon l'heure de l'accident : distribution selon la durée de l’incapacité temporaire - 2017"/>
    <hyperlink ref="B10" location="'24.1.8'!A1" display="Accidents sur le chemin du travail selon l'heure de l'accident : distribution selon le taux d'incapacité permanente prévu - 2017"/>
    <hyperlink ref="B12" location="'24.2.1'!A1" display="Accidents sur le chemin du travail selon l'horaire de travail : évolution  2012 - 2017"/>
    <hyperlink ref="B13" location="'24.2.2'!A1" display="Accidents sur le chemin du travail selon l'horaire de travail : distribution selon les conséquences - 2017"/>
    <hyperlink ref="B14" location="'24.2.3'!A1" display="Accidents sur le chemin du travail selon l'horaire de travail : distribution selon les conséquences et le genre - 2017"/>
    <hyperlink ref="B15" location="'24.2.4'!A1" display="Accidents sur le chemin du travail selon l'horaire de travail : distribution selon les conséquences et la génération en fréquence absolue - 2017"/>
    <hyperlink ref="B16" location="'24.2.5'!A1" display="Accidents sur le chemin du travail selon l'horaire de travail : distribution selon les conséquences et la génération en fréquence relative - 2017"/>
    <hyperlink ref="B18" location="'24.2.7'!A1" display="Accidents sur le chemin du travail selon l'horaire de travail : distribution selon la durée de l’incapacité temporaire - 2017"/>
    <hyperlink ref="B19" location="'24.2.8'!A1" display="Accidents sur le chemin du travail selon l'horaire de travail : distribution selon le taux d'incapacité permanente prévu - 2017"/>
    <hyperlink ref="B21" location="'24.3.1'!A1" display="Accidents sur le chemin du travail selon le jour de l'accident : évolution 2012 - 2017"/>
    <hyperlink ref="B22" location="'24.3.2'!A1" display="Accidents sur le chemin du travail selon le jour de l'accident : distribution selon les conséquences - 2017"/>
    <hyperlink ref="B23" location="'24.3.3'!A1" display="Accidents sur le chemin du travail selon le jour de l'accident : distribution selon les conséquences et le genre - 2017"/>
    <hyperlink ref="B24" location="'24.3.4'!A1" display="Accidents sur le chemin du travail selon le jour de l'accident : distribution selon les conséquences et la génération en fréquence absolue - 2017"/>
    <hyperlink ref="B25" location="'24.3.5'!A1" display="Accidents sur le chemin du travail selon le jour de l'accident : distribution selon les conséquences et la génération en fréquence relative - 2017"/>
    <hyperlink ref="B26" location="'24.3.6'!A1" display="Accidents sur le chemin du travail selon le jour de l'accident : distribution selon les conséquences et le genre de travail - 2017"/>
    <hyperlink ref="B27" location="'24.3.7'!A1" display="Accidents sur le chemin du travail selon le jour de l'accident : distribution selon la durée de l’incapacité temporaire - 2017"/>
    <hyperlink ref="B28" location="'24.3.8'!A1" display="Accidents sur le chemin du travail selon le jour de l'accident : distribution selon le taux d'incapacité permanente prévu - 2017"/>
    <hyperlink ref="B30" location="'24.4.1'!A1" display="Accidents sur le chemin du travail selon le mois de l'accident : évolution 2012 - 2017"/>
    <hyperlink ref="B31" location="'24.4.2'!A1" display="Accidents sur le chemin du travail selon le mois de l'accident : distribution selon les conséquences - 2017"/>
    <hyperlink ref="B32" location="'24.4.3'!A1" display="Accidents sur le chemin du travail selon le mois de l'accident : distribution selon les conséquences et le genre - 2017"/>
    <hyperlink ref="B33" location="'24.4.4'!A1" display="Accidents sur le chemin du travail selon le mois de l'accident : distribution selon les conséquences et la génération en fréquence absolue -  2017"/>
    <hyperlink ref="B34" location="'24.4.5'!A1" display="Accidents sur le chemin du travail selon le mois de l'accident : distribution selon les conséquences et la génération en fréquence relative - 2017"/>
    <hyperlink ref="B35" location="'24.4.6'!A1" display="Accidents sur le chemin du travail selon le mois de l'accident : distribution selon les conséquences et le genre de travail - 2017"/>
    <hyperlink ref="B36" location="'24.4.7'!A1" display="Accidents sur le chemin du travail selon le mois de l'accident : distribution selon la durée de l’incapacité temporaire - 2017"/>
    <hyperlink ref="B37" location="'24.4.8'!A1" display="Accidents sur le chemin du travail selon le mois de l'accident : distribution selon le taux d'incapacité permanente prévu - 2017"/>
    <hyperlink ref="B39" location="'24.5.1'!A1" display="Accidents sur le chemin du travail selon la province et la région de l'accident : évolution 2012 - 2017"/>
    <hyperlink ref="B40" location="'24.5.2'!A1" display="Accidents sur le chemin du travail selon la province et la région de l'accident : distribution selon les conséquences - 2017"/>
    <hyperlink ref="B41" location="'24.5.3'!A1" display="Accidents sur le chemin du travail selon la province et la région de l'accident : distribution selon les conséquences et le genre - 2017"/>
    <hyperlink ref="B42" location="'24.5.4'!A1" display="Accidents sur le chemin du travail selon la province et la région de l'accident : distribution selon les conséquences et la génération en fréquence absolue - 2017"/>
    <hyperlink ref="B43" location="'24.5.5'!A1" display="Accidents sur le chemin du travail selon la province et la région de l'accident : distribution selon les conséquences et la génération en fréquence relative - 2017"/>
    <hyperlink ref="B44" location="'24.5.6'!A1" display="Accidents sur le chemin du travail selon la province et la région de l'accident : distribution selon les conséquences et le genre de travail - 2017"/>
    <hyperlink ref="B45" location="'24.5.7'!A1" display="Accidents sur le chemin du travail selon la province et la région de l'accident : distribution selon la durée de l’incapacité temporaire - 2017"/>
    <hyperlink ref="B46" location="'24.5.8'!A1" display="Accidents sur le chemin du travail selon la province et la région de l'accident : distribution selon le taux d'incapacité permanente prévu - 2017"/>
    <hyperlink ref="A46:IV46" location="'24.5.8'!A1" display="24.5.8."/>
  </hyperlinks>
  <printOptions horizontalCentered="1"/>
  <pageMargins left="0.7" right="0.7" top="0.75" bottom="0.75" header="0.3" footer="0.3"/>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U20"/>
  <sheetViews>
    <sheetView zoomScalePageLayoutView="0" workbookViewId="0" topLeftCell="A1">
      <selection activeCell="A1" sqref="A1:T1"/>
    </sheetView>
  </sheetViews>
  <sheetFormatPr defaultColWidth="9.140625" defaultRowHeight="15"/>
  <cols>
    <col min="1" max="1" width="20.7109375" style="165" customWidth="1"/>
    <col min="2" max="20" width="13.421875" style="165" customWidth="1"/>
    <col min="21" max="16384" width="9.140625" style="165" customWidth="1"/>
  </cols>
  <sheetData>
    <row r="1" spans="1:20" ht="24.75" customHeight="1" thickBot="1" thickTop="1">
      <c r="A1" s="456" t="s">
        <v>183</v>
      </c>
      <c r="B1" s="457"/>
      <c r="C1" s="457"/>
      <c r="D1" s="457"/>
      <c r="E1" s="457"/>
      <c r="F1" s="458"/>
      <c r="G1" s="458"/>
      <c r="H1" s="458"/>
      <c r="I1" s="458"/>
      <c r="J1" s="458"/>
      <c r="K1" s="458"/>
      <c r="L1" s="458"/>
      <c r="M1" s="458"/>
      <c r="N1" s="458"/>
      <c r="O1" s="458"/>
      <c r="P1" s="458"/>
      <c r="Q1" s="458"/>
      <c r="R1" s="458"/>
      <c r="S1" s="458"/>
      <c r="T1" s="459"/>
    </row>
    <row r="2" spans="1:20" ht="24.75" customHeight="1" thickBot="1" thickTop="1">
      <c r="A2" s="456" t="s">
        <v>305</v>
      </c>
      <c r="B2" s="457"/>
      <c r="C2" s="457"/>
      <c r="D2" s="457"/>
      <c r="E2" s="457"/>
      <c r="F2" s="458"/>
      <c r="G2" s="458"/>
      <c r="H2" s="458"/>
      <c r="I2" s="458"/>
      <c r="J2" s="458"/>
      <c r="K2" s="458"/>
      <c r="L2" s="458"/>
      <c r="M2" s="458"/>
      <c r="N2" s="458"/>
      <c r="O2" s="458"/>
      <c r="P2" s="458"/>
      <c r="Q2" s="458"/>
      <c r="R2" s="458"/>
      <c r="S2" s="458"/>
      <c r="T2" s="459"/>
    </row>
    <row r="3" spans="1:20" ht="19.5" customHeight="1" thickBot="1" thickTop="1">
      <c r="A3" s="460" t="s">
        <v>118</v>
      </c>
      <c r="B3" s="463" t="s">
        <v>51</v>
      </c>
      <c r="C3" s="464"/>
      <c r="D3" s="464"/>
      <c r="E3" s="464"/>
      <c r="F3" s="464"/>
      <c r="G3" s="464"/>
      <c r="H3" s="464"/>
      <c r="I3" s="464"/>
      <c r="J3" s="464"/>
      <c r="K3" s="464"/>
      <c r="L3" s="464"/>
      <c r="M3" s="464"/>
      <c r="N3" s="464"/>
      <c r="O3" s="464"/>
      <c r="P3" s="464"/>
      <c r="Q3" s="464"/>
      <c r="R3" s="464"/>
      <c r="S3" s="465"/>
      <c r="T3" s="466" t="s">
        <v>306</v>
      </c>
    </row>
    <row r="4" spans="1:20" ht="19.5" customHeight="1">
      <c r="A4" s="515"/>
      <c r="B4" s="454">
        <v>2012</v>
      </c>
      <c r="C4" s="455"/>
      <c r="D4" s="454">
        <v>2013</v>
      </c>
      <c r="E4" s="455"/>
      <c r="F4" s="454">
        <v>2014</v>
      </c>
      <c r="G4" s="455"/>
      <c r="H4" s="517">
        <v>2015</v>
      </c>
      <c r="I4" s="518"/>
      <c r="J4" s="454">
        <v>2016</v>
      </c>
      <c r="K4" s="455"/>
      <c r="L4" s="454">
        <v>2017</v>
      </c>
      <c r="M4" s="455"/>
      <c r="N4" s="454">
        <v>2018</v>
      </c>
      <c r="O4" s="455"/>
      <c r="P4" s="454">
        <v>2019</v>
      </c>
      <c r="Q4" s="455"/>
      <c r="R4" s="454">
        <v>2020</v>
      </c>
      <c r="S4" s="455"/>
      <c r="T4" s="467"/>
    </row>
    <row r="5" spans="1:20" ht="19.5" customHeight="1" thickBot="1">
      <c r="A5" s="516"/>
      <c r="B5" s="86" t="s">
        <v>52</v>
      </c>
      <c r="C5" s="88" t="s">
        <v>53</v>
      </c>
      <c r="D5" s="86" t="s">
        <v>52</v>
      </c>
      <c r="E5" s="88" t="s">
        <v>53</v>
      </c>
      <c r="F5" s="86" t="s">
        <v>52</v>
      </c>
      <c r="G5" s="88" t="s">
        <v>53</v>
      </c>
      <c r="H5" s="86" t="s">
        <v>52</v>
      </c>
      <c r="I5" s="88" t="s">
        <v>53</v>
      </c>
      <c r="J5" s="86" t="s">
        <v>52</v>
      </c>
      <c r="K5" s="88" t="s">
        <v>53</v>
      </c>
      <c r="L5" s="86" t="s">
        <v>52</v>
      </c>
      <c r="M5" s="88" t="s">
        <v>53</v>
      </c>
      <c r="N5" s="86" t="s">
        <v>52</v>
      </c>
      <c r="O5" s="88" t="s">
        <v>53</v>
      </c>
      <c r="P5" s="86" t="s">
        <v>52</v>
      </c>
      <c r="Q5" s="88" t="s">
        <v>53</v>
      </c>
      <c r="R5" s="86" t="s">
        <v>52</v>
      </c>
      <c r="S5" s="88" t="s">
        <v>53</v>
      </c>
      <c r="T5" s="468"/>
    </row>
    <row r="6" spans="1:21" ht="15">
      <c r="A6" s="170" t="s">
        <v>119</v>
      </c>
      <c r="B6" s="17">
        <v>3446</v>
      </c>
      <c r="C6" s="100">
        <v>0.15654386044610002</v>
      </c>
      <c r="D6" s="17">
        <v>3865</v>
      </c>
      <c r="E6" s="172">
        <v>0.16244273525826924</v>
      </c>
      <c r="F6" s="17">
        <v>3266</v>
      </c>
      <c r="G6" s="100">
        <v>0.15800677310111272</v>
      </c>
      <c r="H6" s="91">
        <v>3288</v>
      </c>
      <c r="I6" s="172">
        <v>0.1582900057770075</v>
      </c>
      <c r="J6" s="17">
        <v>3564</v>
      </c>
      <c r="K6" s="100">
        <v>0.1594844945630286</v>
      </c>
      <c r="L6" s="17">
        <v>3781</v>
      </c>
      <c r="M6" s="100">
        <v>0.1535306777114549</v>
      </c>
      <c r="N6" s="17">
        <v>3568</v>
      </c>
      <c r="O6" s="100">
        <v>0.1462954610685145</v>
      </c>
      <c r="P6" s="17">
        <v>4106</v>
      </c>
      <c r="Q6" s="100">
        <v>0.15535964281660297</v>
      </c>
      <c r="R6" s="17">
        <v>2452</v>
      </c>
      <c r="S6" s="100">
        <v>0.13683035714285716</v>
      </c>
      <c r="T6" s="180">
        <v>-0.4028251339503166</v>
      </c>
      <c r="U6" s="165" t="s">
        <v>211</v>
      </c>
    </row>
    <row r="7" spans="1:21" ht="15">
      <c r="A7" s="239" t="s">
        <v>120</v>
      </c>
      <c r="B7" s="21">
        <v>203</v>
      </c>
      <c r="C7" s="102">
        <v>0.009221823467950757</v>
      </c>
      <c r="D7" s="21">
        <v>218</v>
      </c>
      <c r="E7" s="102">
        <v>0.009162358676921783</v>
      </c>
      <c r="F7" s="21">
        <v>206</v>
      </c>
      <c r="G7" s="102">
        <v>0.00996613449443638</v>
      </c>
      <c r="H7" s="21">
        <v>199</v>
      </c>
      <c r="I7" s="102">
        <v>0.009580204120932023</v>
      </c>
      <c r="J7" s="21">
        <v>214</v>
      </c>
      <c r="K7" s="102">
        <v>0.00957622947151743</v>
      </c>
      <c r="L7" s="21">
        <v>199</v>
      </c>
      <c r="M7" s="102">
        <v>0.008080561984813417</v>
      </c>
      <c r="N7" s="21">
        <v>206</v>
      </c>
      <c r="O7" s="102">
        <v>0.008446430767969167</v>
      </c>
      <c r="P7" s="21">
        <v>212</v>
      </c>
      <c r="Q7" s="102">
        <v>0.008021491543380378</v>
      </c>
      <c r="R7" s="21">
        <v>134</v>
      </c>
      <c r="S7" s="102">
        <v>0.007477678571428572</v>
      </c>
      <c r="T7" s="175">
        <v>-0.36792452830188677</v>
      </c>
      <c r="U7" s="165" t="s">
        <v>212</v>
      </c>
    </row>
    <row r="8" spans="1:21" ht="15">
      <c r="A8" s="239" t="s">
        <v>121</v>
      </c>
      <c r="B8" s="21">
        <v>113</v>
      </c>
      <c r="C8" s="102">
        <v>0.00513333030481988</v>
      </c>
      <c r="D8" s="21">
        <v>145</v>
      </c>
      <c r="E8" s="102">
        <v>0.006094229395200269</v>
      </c>
      <c r="F8" s="21">
        <v>101</v>
      </c>
      <c r="G8" s="102">
        <v>0.004886308659893566</v>
      </c>
      <c r="H8" s="21">
        <v>126</v>
      </c>
      <c r="I8" s="102">
        <v>0.006065857885615251</v>
      </c>
      <c r="J8" s="21">
        <v>111</v>
      </c>
      <c r="K8" s="102">
        <v>0.004967109679151564</v>
      </c>
      <c r="L8" s="21">
        <v>104</v>
      </c>
      <c r="M8" s="102">
        <v>0.004223007268445203</v>
      </c>
      <c r="N8" s="21">
        <v>137</v>
      </c>
      <c r="O8" s="102">
        <v>0.005617286481610561</v>
      </c>
      <c r="P8" s="21">
        <v>125</v>
      </c>
      <c r="Q8" s="102">
        <v>0.004729653032653524</v>
      </c>
      <c r="R8" s="21">
        <v>95</v>
      </c>
      <c r="S8" s="102">
        <v>0.005301339285714286</v>
      </c>
      <c r="T8" s="175">
        <v>-0.24</v>
      </c>
      <c r="U8" s="165" t="s">
        <v>213</v>
      </c>
    </row>
    <row r="9" spans="1:21" ht="15">
      <c r="A9" s="239" t="s">
        <v>122</v>
      </c>
      <c r="B9" s="21">
        <v>228</v>
      </c>
      <c r="C9" s="102">
        <v>0.010357516013264888</v>
      </c>
      <c r="D9" s="21">
        <v>266</v>
      </c>
      <c r="E9" s="102">
        <v>0.011179758752574287</v>
      </c>
      <c r="F9" s="21">
        <v>212</v>
      </c>
      <c r="G9" s="102">
        <v>0.010256410256410256</v>
      </c>
      <c r="H9" s="21">
        <v>221</v>
      </c>
      <c r="I9" s="102">
        <v>0.010639322164452148</v>
      </c>
      <c r="J9" s="21">
        <v>235</v>
      </c>
      <c r="K9" s="102">
        <v>0.010515952924329887</v>
      </c>
      <c r="L9" s="21">
        <v>252</v>
      </c>
      <c r="M9" s="102">
        <v>0.010232671458155682</v>
      </c>
      <c r="N9" s="21">
        <v>260</v>
      </c>
      <c r="O9" s="102">
        <v>0.010660543687728074</v>
      </c>
      <c r="P9" s="21">
        <v>288</v>
      </c>
      <c r="Q9" s="102">
        <v>0.01089712058723372</v>
      </c>
      <c r="R9" s="21">
        <v>192</v>
      </c>
      <c r="S9" s="102">
        <v>0.010714285714285714</v>
      </c>
      <c r="T9" s="175">
        <v>-0.3333333333333333</v>
      </c>
      <c r="U9" s="165" t="s">
        <v>214</v>
      </c>
    </row>
    <row r="10" spans="1:21" ht="15">
      <c r="A10" s="239" t="s">
        <v>123</v>
      </c>
      <c r="B10" s="21">
        <v>671</v>
      </c>
      <c r="C10" s="102">
        <v>0.03048198791623132</v>
      </c>
      <c r="D10" s="21">
        <v>681</v>
      </c>
      <c r="E10" s="102">
        <v>0.028621863573319885</v>
      </c>
      <c r="F10" s="21">
        <v>612</v>
      </c>
      <c r="G10" s="102">
        <v>0.029608127721335267</v>
      </c>
      <c r="H10" s="21">
        <v>563</v>
      </c>
      <c r="I10" s="102">
        <v>0.02710379356826497</v>
      </c>
      <c r="J10" s="21">
        <v>633</v>
      </c>
      <c r="K10" s="102">
        <v>0.028325949791918378</v>
      </c>
      <c r="L10" s="21">
        <v>681</v>
      </c>
      <c r="M10" s="102">
        <v>0.027652576440492144</v>
      </c>
      <c r="N10" s="21">
        <v>739</v>
      </c>
      <c r="O10" s="102">
        <v>0.030300545327811724</v>
      </c>
      <c r="P10" s="21">
        <v>758</v>
      </c>
      <c r="Q10" s="102">
        <v>0.028680615990010972</v>
      </c>
      <c r="R10" s="21">
        <v>567</v>
      </c>
      <c r="S10" s="102">
        <v>0.031640625</v>
      </c>
      <c r="T10" s="175">
        <v>-0.2519788918205805</v>
      </c>
      <c r="U10" s="165" t="s">
        <v>215</v>
      </c>
    </row>
    <row r="11" spans="1:21" ht="15">
      <c r="A11" s="239" t="s">
        <v>124</v>
      </c>
      <c r="B11" s="21">
        <v>344</v>
      </c>
      <c r="C11" s="102">
        <v>0.015627129423522464</v>
      </c>
      <c r="D11" s="21">
        <v>392</v>
      </c>
      <c r="E11" s="102">
        <v>0.016475433951162105</v>
      </c>
      <c r="F11" s="21">
        <v>370</v>
      </c>
      <c r="G11" s="102">
        <v>0.017900338655055636</v>
      </c>
      <c r="H11" s="21">
        <v>344</v>
      </c>
      <c r="I11" s="102">
        <v>0.016560754862314654</v>
      </c>
      <c r="J11" s="21">
        <v>310</v>
      </c>
      <c r="K11" s="102">
        <v>0.013872108112945808</v>
      </c>
      <c r="L11" s="21">
        <v>362</v>
      </c>
      <c r="M11" s="102">
        <v>0.014699313761318878</v>
      </c>
      <c r="N11" s="21">
        <v>389</v>
      </c>
      <c r="O11" s="102">
        <v>0.015949813440485464</v>
      </c>
      <c r="P11" s="21">
        <v>384</v>
      </c>
      <c r="Q11" s="102">
        <v>0.014529494116311627</v>
      </c>
      <c r="R11" s="21">
        <v>314</v>
      </c>
      <c r="S11" s="102">
        <v>0.01752232142857143</v>
      </c>
      <c r="T11" s="175">
        <v>-0.18229166666666666</v>
      </c>
      <c r="U11" s="165" t="s">
        <v>216</v>
      </c>
    </row>
    <row r="12" spans="1:21" ht="15">
      <c r="A12" s="239" t="s">
        <v>125</v>
      </c>
      <c r="B12" s="21">
        <v>309</v>
      </c>
      <c r="C12" s="102">
        <v>0.014037159860082679</v>
      </c>
      <c r="D12" s="21">
        <v>332</v>
      </c>
      <c r="E12" s="102">
        <v>0.013953683856596477</v>
      </c>
      <c r="F12" s="21">
        <v>315</v>
      </c>
      <c r="G12" s="102">
        <v>0.015239477503628448</v>
      </c>
      <c r="H12" s="21">
        <v>278</v>
      </c>
      <c r="I12" s="102">
        <v>0.013383400731754284</v>
      </c>
      <c r="J12" s="21">
        <v>315</v>
      </c>
      <c r="K12" s="102">
        <v>0.014095851792186871</v>
      </c>
      <c r="L12" s="21">
        <v>340</v>
      </c>
      <c r="M12" s="102">
        <v>0.01380598530068624</v>
      </c>
      <c r="N12" s="21">
        <v>360</v>
      </c>
      <c r="O12" s="102">
        <v>0.014760752798392719</v>
      </c>
      <c r="P12" s="21">
        <v>371</v>
      </c>
      <c r="Q12" s="102">
        <v>0.014037610200915662</v>
      </c>
      <c r="R12" s="21">
        <v>280</v>
      </c>
      <c r="S12" s="102">
        <v>0.015625</v>
      </c>
      <c r="T12" s="175">
        <v>-0.24528301886792453</v>
      </c>
      <c r="U12" s="165" t="s">
        <v>217</v>
      </c>
    </row>
    <row r="13" spans="1:21" ht="15">
      <c r="A13" s="239" t="s">
        <v>126</v>
      </c>
      <c r="B13" s="21">
        <v>489</v>
      </c>
      <c r="C13" s="102">
        <v>0.022214146186344434</v>
      </c>
      <c r="D13" s="21">
        <v>493</v>
      </c>
      <c r="E13" s="102">
        <v>0.020720379943680915</v>
      </c>
      <c r="F13" s="21">
        <v>483</v>
      </c>
      <c r="G13" s="102">
        <v>0.02336719883889695</v>
      </c>
      <c r="H13" s="21">
        <v>511</v>
      </c>
      <c r="I13" s="102">
        <v>0.024600423647217408</v>
      </c>
      <c r="J13" s="21">
        <v>505</v>
      </c>
      <c r="K13" s="102">
        <v>0.022598111603347206</v>
      </c>
      <c r="L13" s="21">
        <v>552</v>
      </c>
      <c r="M13" s="102">
        <v>0.022414423194055306</v>
      </c>
      <c r="N13" s="21">
        <v>657</v>
      </c>
      <c r="O13" s="102">
        <v>0.026938373857066707</v>
      </c>
      <c r="P13" s="21">
        <v>677</v>
      </c>
      <c r="Q13" s="102">
        <v>0.02561580082485149</v>
      </c>
      <c r="R13" s="21">
        <v>494</v>
      </c>
      <c r="S13" s="102">
        <v>0.027566964285714285</v>
      </c>
      <c r="T13" s="175">
        <v>-0.27031019202363366</v>
      </c>
      <c r="U13" s="165" t="s">
        <v>218</v>
      </c>
    </row>
    <row r="14" spans="1:21" ht="15">
      <c r="A14" s="262" t="s">
        <v>127</v>
      </c>
      <c r="B14" s="21">
        <v>1668</v>
      </c>
      <c r="C14" s="102">
        <v>0.07577340662335892</v>
      </c>
      <c r="D14" s="21">
        <v>1748</v>
      </c>
      <c r="E14" s="102">
        <v>0.07346698608834532</v>
      </c>
      <c r="F14" s="21">
        <v>1787</v>
      </c>
      <c r="G14" s="102">
        <v>0.08645379777455249</v>
      </c>
      <c r="H14" s="21">
        <v>1660</v>
      </c>
      <c r="I14" s="102">
        <v>0.07991527055651838</v>
      </c>
      <c r="J14" s="21">
        <v>1703</v>
      </c>
      <c r="K14" s="102">
        <v>0.07620709714950552</v>
      </c>
      <c r="L14" s="21">
        <v>1844</v>
      </c>
      <c r="M14" s="102">
        <v>0.07487716733666301</v>
      </c>
      <c r="N14" s="21">
        <v>1923</v>
      </c>
      <c r="O14" s="102">
        <v>0.0788470211980811</v>
      </c>
      <c r="P14" s="21">
        <v>2033</v>
      </c>
      <c r="Q14" s="102">
        <v>0.07692307692307693</v>
      </c>
      <c r="R14" s="21">
        <v>1598</v>
      </c>
      <c r="S14" s="102">
        <v>0.08917410714285716</v>
      </c>
      <c r="T14" s="175">
        <v>-0.21396950319724545</v>
      </c>
      <c r="U14" s="165" t="s">
        <v>219</v>
      </c>
    </row>
    <row r="15" spans="1:21" ht="15">
      <c r="A15" s="262" t="s">
        <v>128</v>
      </c>
      <c r="B15" s="25">
        <v>1898</v>
      </c>
      <c r="C15" s="103">
        <v>0.08622177804024894</v>
      </c>
      <c r="D15" s="25">
        <v>2020</v>
      </c>
      <c r="E15" s="102">
        <v>0.08489891985037616</v>
      </c>
      <c r="F15" s="25">
        <v>1996</v>
      </c>
      <c r="G15" s="102">
        <v>0.09656507014997581</v>
      </c>
      <c r="H15" s="25">
        <v>1901</v>
      </c>
      <c r="I15" s="103">
        <v>0.09151742730598883</v>
      </c>
      <c r="J15" s="25">
        <v>1992</v>
      </c>
      <c r="K15" s="103">
        <v>0.08913948180963888</v>
      </c>
      <c r="L15" s="25">
        <v>2154</v>
      </c>
      <c r="M15" s="103">
        <v>0.0874649774637593</v>
      </c>
      <c r="N15" s="25">
        <v>2264</v>
      </c>
      <c r="O15" s="103">
        <v>0.09282873426544754</v>
      </c>
      <c r="P15" s="25">
        <v>2250</v>
      </c>
      <c r="Q15" s="103">
        <v>0.08513375458776345</v>
      </c>
      <c r="R15" s="25">
        <v>1599</v>
      </c>
      <c r="S15" s="103">
        <v>0.08922991071428571</v>
      </c>
      <c r="T15" s="175">
        <v>-0.28933333333333333</v>
      </c>
      <c r="U15" s="165" t="s">
        <v>220</v>
      </c>
    </row>
    <row r="16" spans="1:21" ht="15">
      <c r="A16" s="262" t="s">
        <v>129</v>
      </c>
      <c r="B16" s="25">
        <v>1049</v>
      </c>
      <c r="C16" s="103">
        <v>0.047653659201381</v>
      </c>
      <c r="D16" s="25">
        <v>1054</v>
      </c>
      <c r="E16" s="102">
        <v>0.04429874332786954</v>
      </c>
      <c r="F16" s="25">
        <v>1025</v>
      </c>
      <c r="G16" s="102">
        <v>0.04958877600387034</v>
      </c>
      <c r="H16" s="25">
        <v>1039</v>
      </c>
      <c r="I16" s="103">
        <v>0.05001925669170037</v>
      </c>
      <c r="J16" s="25">
        <v>1035</v>
      </c>
      <c r="K16" s="103">
        <v>0.046314941602899715</v>
      </c>
      <c r="L16" s="25">
        <v>1150</v>
      </c>
      <c r="M16" s="103">
        <v>0.04669671498761522</v>
      </c>
      <c r="N16" s="25">
        <v>1114</v>
      </c>
      <c r="O16" s="103">
        <v>0.04567632949280413</v>
      </c>
      <c r="P16" s="25">
        <v>1136</v>
      </c>
      <c r="Q16" s="103">
        <v>0.04298308676075523</v>
      </c>
      <c r="R16" s="25">
        <v>698</v>
      </c>
      <c r="S16" s="103">
        <v>0.03895089285714286</v>
      </c>
      <c r="T16" s="175">
        <v>-0.3855633802816901</v>
      </c>
      <c r="U16" s="165" t="s">
        <v>221</v>
      </c>
    </row>
    <row r="17" spans="1:21" ht="15.75" thickBot="1">
      <c r="A17" s="239" t="s">
        <v>78</v>
      </c>
      <c r="B17" s="25">
        <v>11595</v>
      </c>
      <c r="C17" s="103">
        <v>0.5267342025166947</v>
      </c>
      <c r="D17" s="25">
        <v>12579</v>
      </c>
      <c r="E17" s="102">
        <v>0.5286849073256841</v>
      </c>
      <c r="F17" s="25">
        <v>10297</v>
      </c>
      <c r="G17" s="102">
        <v>0.4981615868408321</v>
      </c>
      <c r="H17" s="25">
        <v>10642</v>
      </c>
      <c r="I17" s="103">
        <v>0.5123242826882342</v>
      </c>
      <c r="J17" s="25">
        <v>11730</v>
      </c>
      <c r="K17" s="103">
        <v>0.5249026714995303</v>
      </c>
      <c r="L17" s="25">
        <v>13208</v>
      </c>
      <c r="M17" s="103">
        <v>0.5363219230925407</v>
      </c>
      <c r="N17" s="25">
        <v>12772</v>
      </c>
      <c r="O17" s="103">
        <v>0.5236787076140883</v>
      </c>
      <c r="P17" s="25">
        <v>14089</v>
      </c>
      <c r="Q17" s="103">
        <v>0.533088652616444</v>
      </c>
      <c r="R17" s="25">
        <v>9497</v>
      </c>
      <c r="S17" s="103">
        <v>0.5299665178571429</v>
      </c>
      <c r="T17" s="175">
        <v>-0.32592802895876216</v>
      </c>
      <c r="U17" s="165" t="s">
        <v>222</v>
      </c>
    </row>
    <row r="18" spans="1:21" ht="15.75" thickBot="1">
      <c r="A18" s="49" t="s">
        <v>99</v>
      </c>
      <c r="B18" s="31">
        <v>22013</v>
      </c>
      <c r="C18" s="33">
        <v>1</v>
      </c>
      <c r="D18" s="31">
        <v>23793</v>
      </c>
      <c r="E18" s="33">
        <v>1</v>
      </c>
      <c r="F18" s="31">
        <v>20670</v>
      </c>
      <c r="G18" s="33">
        <v>1</v>
      </c>
      <c r="H18" s="31">
        <v>20772</v>
      </c>
      <c r="I18" s="33">
        <v>1</v>
      </c>
      <c r="J18" s="31">
        <v>22347</v>
      </c>
      <c r="K18" s="33">
        <v>1</v>
      </c>
      <c r="L18" s="31">
        <v>24627</v>
      </c>
      <c r="M18" s="33">
        <v>1</v>
      </c>
      <c r="N18" s="31">
        <v>24389</v>
      </c>
      <c r="O18" s="33">
        <v>1</v>
      </c>
      <c r="P18" s="31">
        <v>26429</v>
      </c>
      <c r="Q18" s="33">
        <v>1</v>
      </c>
      <c r="R18" s="31">
        <v>17920</v>
      </c>
      <c r="S18" s="33">
        <v>1</v>
      </c>
      <c r="T18" s="35">
        <v>-0.3219569412387907</v>
      </c>
      <c r="U18" s="165" t="s">
        <v>99</v>
      </c>
    </row>
    <row r="19" spans="1:20" ht="15">
      <c r="A19" s="37"/>
      <c r="B19" s="37"/>
      <c r="C19" s="37"/>
      <c r="D19" s="37"/>
      <c r="E19" s="37"/>
      <c r="F19" s="37"/>
      <c r="G19" s="37"/>
      <c r="H19" s="37"/>
      <c r="I19" s="37"/>
      <c r="J19" s="37"/>
      <c r="K19" s="37"/>
      <c r="L19" s="37"/>
      <c r="M19" s="37"/>
      <c r="N19" s="37"/>
      <c r="O19" s="37"/>
      <c r="P19" s="37"/>
      <c r="Q19" s="37"/>
      <c r="R19" s="37"/>
      <c r="S19" s="37"/>
      <c r="T19" s="37"/>
    </row>
    <row r="20" spans="1:20" ht="15">
      <c r="A20" s="37"/>
      <c r="B20" s="37"/>
      <c r="C20" s="37"/>
      <c r="D20" s="37"/>
      <c r="E20" s="37"/>
      <c r="F20" s="37"/>
      <c r="G20" s="37"/>
      <c r="H20" s="37"/>
      <c r="I20" s="37"/>
      <c r="J20" s="37"/>
      <c r="K20" s="37"/>
      <c r="L20" s="37"/>
      <c r="M20" s="37"/>
      <c r="N20" s="37"/>
      <c r="O20" s="37"/>
      <c r="P20" s="37"/>
      <c r="Q20" s="37"/>
      <c r="R20" s="37"/>
      <c r="S20" s="37"/>
      <c r="T20" s="37"/>
    </row>
  </sheetData>
  <sheetProtection/>
  <mergeCells count="14">
    <mergeCell ref="R4:S4"/>
    <mergeCell ref="P4:Q4"/>
    <mergeCell ref="B4:C4"/>
    <mergeCell ref="L4:M4"/>
    <mergeCell ref="D4:E4"/>
    <mergeCell ref="F4:G4"/>
    <mergeCell ref="J4:K4"/>
    <mergeCell ref="N4:O4"/>
    <mergeCell ref="A1:T1"/>
    <mergeCell ref="A2:T2"/>
    <mergeCell ref="A3:A5"/>
    <mergeCell ref="B3:S3"/>
    <mergeCell ref="T3:T5"/>
    <mergeCell ref="H4:I4"/>
  </mergeCells>
  <printOptions horizontalCentered="1"/>
  <pageMargins left="0.7" right="0.7" top="0.75" bottom="0.75" header="0.3" footer="0.3"/>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22"/>
  <sheetViews>
    <sheetView zoomScalePageLayoutView="0" workbookViewId="0" topLeftCell="A1">
      <selection activeCell="A1" sqref="A1:K1"/>
    </sheetView>
  </sheetViews>
  <sheetFormatPr defaultColWidth="9.140625" defaultRowHeight="15"/>
  <cols>
    <col min="1" max="1" width="20.7109375" style="165" customWidth="1"/>
    <col min="2" max="11" width="13.421875" style="165" customWidth="1"/>
    <col min="12" max="16384" width="9.140625" style="165" customWidth="1"/>
  </cols>
  <sheetData>
    <row r="1" spans="1:12" ht="24.75" customHeight="1" thickBot="1" thickTop="1">
      <c r="A1" s="456" t="s">
        <v>307</v>
      </c>
      <c r="B1" s="457"/>
      <c r="C1" s="457"/>
      <c r="D1" s="457"/>
      <c r="E1" s="457"/>
      <c r="F1" s="457"/>
      <c r="G1" s="457"/>
      <c r="H1" s="457"/>
      <c r="I1" s="457"/>
      <c r="J1" s="457"/>
      <c r="K1" s="459"/>
      <c r="L1" s="266"/>
    </row>
    <row r="2" spans="1:12" ht="19.5" customHeight="1" thickBot="1" thickTop="1">
      <c r="A2" s="460" t="s">
        <v>118</v>
      </c>
      <c r="B2" s="519" t="s">
        <v>80</v>
      </c>
      <c r="C2" s="519"/>
      <c r="D2" s="519"/>
      <c r="E2" s="519"/>
      <c r="F2" s="519"/>
      <c r="G2" s="519"/>
      <c r="H2" s="519"/>
      <c r="I2" s="519"/>
      <c r="J2" s="520" t="s">
        <v>99</v>
      </c>
      <c r="K2" s="477"/>
      <c r="L2" s="266"/>
    </row>
    <row r="3" spans="1:12" ht="19.5" customHeight="1">
      <c r="A3" s="515"/>
      <c r="B3" s="454" t="s">
        <v>130</v>
      </c>
      <c r="C3" s="455"/>
      <c r="D3" s="454" t="s">
        <v>82</v>
      </c>
      <c r="E3" s="455"/>
      <c r="F3" s="454" t="s">
        <v>83</v>
      </c>
      <c r="G3" s="455"/>
      <c r="H3" s="454" t="s">
        <v>84</v>
      </c>
      <c r="I3" s="455"/>
      <c r="J3" s="480"/>
      <c r="K3" s="502"/>
      <c r="L3" s="266"/>
    </row>
    <row r="4" spans="1:12" ht="19.5" customHeight="1" thickBot="1">
      <c r="A4" s="516"/>
      <c r="B4" s="86" t="s">
        <v>52</v>
      </c>
      <c r="C4" s="88" t="s">
        <v>53</v>
      </c>
      <c r="D4" s="86" t="s">
        <v>52</v>
      </c>
      <c r="E4" s="88" t="s">
        <v>53</v>
      </c>
      <c r="F4" s="86" t="s">
        <v>52</v>
      </c>
      <c r="G4" s="88" t="s">
        <v>53</v>
      </c>
      <c r="H4" s="86" t="s">
        <v>52</v>
      </c>
      <c r="I4" s="88" t="s">
        <v>53</v>
      </c>
      <c r="J4" s="89" t="s">
        <v>52</v>
      </c>
      <c r="K4" s="88" t="s">
        <v>53</v>
      </c>
      <c r="L4" s="266"/>
    </row>
    <row r="5" spans="1:12" ht="15">
      <c r="A5" s="239" t="s">
        <v>119</v>
      </c>
      <c r="B5" s="21">
        <v>892</v>
      </c>
      <c r="C5" s="102">
        <v>0.13754818812644565</v>
      </c>
      <c r="D5" s="21">
        <v>1259</v>
      </c>
      <c r="E5" s="100">
        <v>0.1419231202795626</v>
      </c>
      <c r="F5" s="21">
        <v>300</v>
      </c>
      <c r="G5" s="100">
        <v>0.11890606420927467</v>
      </c>
      <c r="H5" s="21">
        <v>1</v>
      </c>
      <c r="I5" s="100">
        <v>0.024390243902439025</v>
      </c>
      <c r="J5" s="16">
        <v>2452</v>
      </c>
      <c r="K5" s="100">
        <v>0.13683035714285716</v>
      </c>
      <c r="L5" s="266" t="s">
        <v>211</v>
      </c>
    </row>
    <row r="6" spans="1:12" ht="15">
      <c r="A6" s="239" t="s">
        <v>120</v>
      </c>
      <c r="B6" s="21">
        <v>58</v>
      </c>
      <c r="C6" s="102">
        <v>0.008943716268311488</v>
      </c>
      <c r="D6" s="21">
        <v>63</v>
      </c>
      <c r="E6" s="100">
        <v>0.007101792357118702</v>
      </c>
      <c r="F6" s="21">
        <v>12</v>
      </c>
      <c r="G6" s="100">
        <v>0.0047562425683709865</v>
      </c>
      <c r="H6" s="21">
        <v>1</v>
      </c>
      <c r="I6" s="100">
        <v>0.024390243902439025</v>
      </c>
      <c r="J6" s="16">
        <v>134</v>
      </c>
      <c r="K6" s="100">
        <v>0.007477678571428572</v>
      </c>
      <c r="L6" s="165" t="s">
        <v>212</v>
      </c>
    </row>
    <row r="7" spans="1:12" ht="15">
      <c r="A7" s="239" t="s">
        <v>121</v>
      </c>
      <c r="B7" s="21">
        <v>34</v>
      </c>
      <c r="C7" s="102">
        <v>0.005242868157286045</v>
      </c>
      <c r="D7" s="21">
        <v>54</v>
      </c>
      <c r="E7" s="100">
        <v>0.00608725059181603</v>
      </c>
      <c r="F7" s="21">
        <v>7</v>
      </c>
      <c r="G7" s="100">
        <v>0.0027744748315497426</v>
      </c>
      <c r="H7" s="21">
        <v>0</v>
      </c>
      <c r="I7" s="100">
        <v>0</v>
      </c>
      <c r="J7" s="16">
        <v>95</v>
      </c>
      <c r="K7" s="100">
        <v>0.005301339285714286</v>
      </c>
      <c r="L7" s="165" t="s">
        <v>213</v>
      </c>
    </row>
    <row r="8" spans="1:12" ht="15">
      <c r="A8" s="239" t="s">
        <v>122</v>
      </c>
      <c r="B8" s="21">
        <v>58</v>
      </c>
      <c r="C8" s="102">
        <v>0.008943716268311488</v>
      </c>
      <c r="D8" s="21">
        <v>94</v>
      </c>
      <c r="E8" s="100">
        <v>0.010596325104272348</v>
      </c>
      <c r="F8" s="21">
        <v>40</v>
      </c>
      <c r="G8" s="100">
        <v>0.015854141894569955</v>
      </c>
      <c r="H8" s="21">
        <v>0</v>
      </c>
      <c r="I8" s="100">
        <v>0</v>
      </c>
      <c r="J8" s="16">
        <v>192</v>
      </c>
      <c r="K8" s="100">
        <v>0.010714285714285714</v>
      </c>
      <c r="L8" s="165" t="s">
        <v>214</v>
      </c>
    </row>
    <row r="9" spans="1:12" ht="15">
      <c r="A9" s="239" t="s">
        <v>123</v>
      </c>
      <c r="B9" s="21">
        <v>204</v>
      </c>
      <c r="C9" s="102">
        <v>0.031457208943716265</v>
      </c>
      <c r="D9" s="21">
        <v>282</v>
      </c>
      <c r="E9" s="100">
        <v>0.03178897531281705</v>
      </c>
      <c r="F9" s="21">
        <v>81</v>
      </c>
      <c r="G9" s="100">
        <v>0.03210463733650416</v>
      </c>
      <c r="H9" s="21">
        <v>0</v>
      </c>
      <c r="I9" s="100">
        <v>0</v>
      </c>
      <c r="J9" s="16">
        <v>567</v>
      </c>
      <c r="K9" s="100">
        <v>0.031640625</v>
      </c>
      <c r="L9" s="165" t="s">
        <v>215</v>
      </c>
    </row>
    <row r="10" spans="1:12" ht="15">
      <c r="A10" s="239" t="s">
        <v>124</v>
      </c>
      <c r="B10" s="21">
        <v>106</v>
      </c>
      <c r="C10" s="102">
        <v>0.01634541249036238</v>
      </c>
      <c r="D10" s="21">
        <v>152</v>
      </c>
      <c r="E10" s="100">
        <v>0.01713448314733401</v>
      </c>
      <c r="F10" s="21">
        <v>56</v>
      </c>
      <c r="G10" s="100">
        <v>0.02219579865239794</v>
      </c>
      <c r="H10" s="21">
        <v>0</v>
      </c>
      <c r="I10" s="100">
        <v>0</v>
      </c>
      <c r="J10" s="16">
        <v>314</v>
      </c>
      <c r="K10" s="100">
        <v>0.01752232142857143</v>
      </c>
      <c r="L10" s="165" t="s">
        <v>216</v>
      </c>
    </row>
    <row r="11" spans="1:12" ht="15">
      <c r="A11" s="239" t="s">
        <v>125</v>
      </c>
      <c r="B11" s="21">
        <v>103</v>
      </c>
      <c r="C11" s="102">
        <v>0.015882806476484195</v>
      </c>
      <c r="D11" s="21">
        <v>117</v>
      </c>
      <c r="E11" s="100">
        <v>0.013189042948934731</v>
      </c>
      <c r="F11" s="21">
        <v>60</v>
      </c>
      <c r="G11" s="100">
        <v>0.023781212841854936</v>
      </c>
      <c r="H11" s="21">
        <v>0</v>
      </c>
      <c r="I11" s="100">
        <v>0</v>
      </c>
      <c r="J11" s="16">
        <v>280</v>
      </c>
      <c r="K11" s="100">
        <v>0.015625</v>
      </c>
      <c r="L11" s="165" t="s">
        <v>217</v>
      </c>
    </row>
    <row r="12" spans="1:12" ht="15">
      <c r="A12" s="239" t="s">
        <v>126</v>
      </c>
      <c r="B12" s="21">
        <v>135</v>
      </c>
      <c r="C12" s="102">
        <v>0.02081727062451812</v>
      </c>
      <c r="D12" s="21">
        <v>252</v>
      </c>
      <c r="E12" s="100">
        <v>0.028407169428474807</v>
      </c>
      <c r="F12" s="21">
        <v>105</v>
      </c>
      <c r="G12" s="100">
        <v>0.041617122473246136</v>
      </c>
      <c r="H12" s="21">
        <v>2</v>
      </c>
      <c r="I12" s="100">
        <v>0.04878048780487805</v>
      </c>
      <c r="J12" s="16">
        <v>494</v>
      </c>
      <c r="K12" s="100">
        <v>0.027566964285714285</v>
      </c>
      <c r="L12" s="165" t="s">
        <v>218</v>
      </c>
    </row>
    <row r="13" spans="1:12" ht="15">
      <c r="A13" s="262" t="s">
        <v>127</v>
      </c>
      <c r="B13" s="21">
        <v>492</v>
      </c>
      <c r="C13" s="102">
        <v>0.07586738627602159</v>
      </c>
      <c r="D13" s="21">
        <v>837</v>
      </c>
      <c r="E13" s="100">
        <v>0.09435238417314845</v>
      </c>
      <c r="F13" s="21">
        <v>262</v>
      </c>
      <c r="G13" s="100">
        <v>0.10384462940943323</v>
      </c>
      <c r="H13" s="21">
        <v>7</v>
      </c>
      <c r="I13" s="100">
        <v>0.17073170731707318</v>
      </c>
      <c r="J13" s="16">
        <v>1598</v>
      </c>
      <c r="K13" s="100">
        <v>0.08917410714285716</v>
      </c>
      <c r="L13" s="165" t="s">
        <v>219</v>
      </c>
    </row>
    <row r="14" spans="1:12" ht="15">
      <c r="A14" s="262" t="s">
        <v>128</v>
      </c>
      <c r="B14" s="25">
        <v>516</v>
      </c>
      <c r="C14" s="102">
        <v>0.07956823438704703</v>
      </c>
      <c r="D14" s="25">
        <v>808</v>
      </c>
      <c r="E14" s="100">
        <v>0.09108330515161762</v>
      </c>
      <c r="F14" s="25">
        <v>272</v>
      </c>
      <c r="G14" s="100">
        <v>0.10780816488307572</v>
      </c>
      <c r="H14" s="25">
        <v>3</v>
      </c>
      <c r="I14" s="100">
        <v>0.07317073170731707</v>
      </c>
      <c r="J14" s="16">
        <v>1599</v>
      </c>
      <c r="K14" s="100">
        <v>0.08922991071428571</v>
      </c>
      <c r="L14" s="165" t="s">
        <v>220</v>
      </c>
    </row>
    <row r="15" spans="1:12" ht="15">
      <c r="A15" s="262" t="s">
        <v>129</v>
      </c>
      <c r="B15" s="25">
        <v>235</v>
      </c>
      <c r="C15" s="102">
        <v>0.036237471087124135</v>
      </c>
      <c r="D15" s="25">
        <v>332</v>
      </c>
      <c r="E15" s="100">
        <v>0.037425318453387445</v>
      </c>
      <c r="F15" s="25">
        <v>127</v>
      </c>
      <c r="G15" s="100">
        <v>0.05033690051525961</v>
      </c>
      <c r="H15" s="25">
        <v>4</v>
      </c>
      <c r="I15" s="100">
        <v>0.0975609756097561</v>
      </c>
      <c r="J15" s="16">
        <v>698</v>
      </c>
      <c r="K15" s="100">
        <v>0.03895089285714286</v>
      </c>
      <c r="L15" s="165" t="s">
        <v>221</v>
      </c>
    </row>
    <row r="16" spans="1:12" ht="15.75" thickBot="1">
      <c r="A16" s="239" t="s">
        <v>78</v>
      </c>
      <c r="B16" s="25">
        <v>3652</v>
      </c>
      <c r="C16" s="102">
        <v>0.5631457208943716</v>
      </c>
      <c r="D16" s="25">
        <v>4621</v>
      </c>
      <c r="E16" s="100">
        <v>0.5209108330515162</v>
      </c>
      <c r="F16" s="25">
        <v>1201</v>
      </c>
      <c r="G16" s="100">
        <v>0.4760206103844629</v>
      </c>
      <c r="H16" s="25">
        <v>23</v>
      </c>
      <c r="I16" s="100">
        <v>0.5609756097560976</v>
      </c>
      <c r="J16" s="16">
        <v>9497</v>
      </c>
      <c r="K16" s="100">
        <v>0.5299665178571429</v>
      </c>
      <c r="L16" s="165" t="s">
        <v>222</v>
      </c>
    </row>
    <row r="17" spans="1:12" ht="15.75" thickBot="1">
      <c r="A17" s="49" t="s">
        <v>99</v>
      </c>
      <c r="B17" s="31">
        <v>6485</v>
      </c>
      <c r="C17" s="33">
        <v>1</v>
      </c>
      <c r="D17" s="31">
        <v>8871</v>
      </c>
      <c r="E17" s="33">
        <v>1</v>
      </c>
      <c r="F17" s="31">
        <v>2523</v>
      </c>
      <c r="G17" s="33">
        <v>1</v>
      </c>
      <c r="H17" s="31">
        <v>41</v>
      </c>
      <c r="I17" s="33">
        <v>1</v>
      </c>
      <c r="J17" s="29">
        <v>17920</v>
      </c>
      <c r="K17" s="33">
        <v>1</v>
      </c>
      <c r="L17" s="165" t="s">
        <v>99</v>
      </c>
    </row>
    <row r="18" spans="1:12" ht="15">
      <c r="A18" s="36"/>
      <c r="B18" s="36"/>
      <c r="C18" s="36"/>
      <c r="D18" s="36"/>
      <c r="E18" s="36"/>
      <c r="F18" s="36"/>
      <c r="G18" s="36"/>
      <c r="H18" s="36"/>
      <c r="I18" s="36"/>
      <c r="J18" s="36"/>
      <c r="K18" s="36"/>
      <c r="L18" s="266"/>
    </row>
    <row r="19" spans="1:11" ht="15">
      <c r="A19" s="37"/>
      <c r="B19" s="37"/>
      <c r="C19" s="37"/>
      <c r="D19" s="37"/>
      <c r="E19" s="37"/>
      <c r="F19" s="37"/>
      <c r="G19" s="37"/>
      <c r="H19" s="37"/>
      <c r="I19" s="37"/>
      <c r="J19" s="37"/>
      <c r="K19" s="37"/>
    </row>
    <row r="20" spans="1:11" ht="15">
      <c r="A20" s="37"/>
      <c r="B20" s="37"/>
      <c r="C20" s="37"/>
      <c r="D20" s="37"/>
      <c r="E20" s="37"/>
      <c r="F20" s="37"/>
      <c r="G20" s="37"/>
      <c r="H20" s="37"/>
      <c r="I20" s="37"/>
      <c r="J20" s="37"/>
      <c r="K20" s="37"/>
    </row>
    <row r="21" spans="1:11" ht="15">
      <c r="A21" s="37"/>
      <c r="B21" s="37"/>
      <c r="C21" s="37"/>
      <c r="D21" s="37"/>
      <c r="E21" s="37"/>
      <c r="F21" s="37"/>
      <c r="G21" s="37"/>
      <c r="H21" s="37"/>
      <c r="I21" s="37"/>
      <c r="J21" s="37"/>
      <c r="K21" s="37"/>
    </row>
    <row r="22" spans="1:11" ht="15">
      <c r="A22" s="37"/>
      <c r="B22" s="37"/>
      <c r="C22" s="37"/>
      <c r="D22" s="37"/>
      <c r="E22" s="37"/>
      <c r="F22" s="37"/>
      <c r="G22" s="37"/>
      <c r="H22" s="37"/>
      <c r="I22" s="37"/>
      <c r="J22" s="37"/>
      <c r="K22" s="3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X20"/>
  <sheetViews>
    <sheetView zoomScalePageLayoutView="0" workbookViewId="0" topLeftCell="A1">
      <selection activeCell="A1" sqref="A1:W1"/>
    </sheetView>
  </sheetViews>
  <sheetFormatPr defaultColWidth="9.140625" defaultRowHeight="15"/>
  <cols>
    <col min="1" max="1" width="20.7109375" style="165" customWidth="1"/>
    <col min="2" max="23" width="11.140625" style="165" customWidth="1"/>
    <col min="24" max="16384" width="9.140625" style="165" customWidth="1"/>
  </cols>
  <sheetData>
    <row r="1" spans="1:23" ht="24.75" customHeight="1" thickBot="1" thickTop="1">
      <c r="A1" s="484" t="s">
        <v>308</v>
      </c>
      <c r="B1" s="485"/>
      <c r="C1" s="485"/>
      <c r="D1" s="485"/>
      <c r="E1" s="485"/>
      <c r="F1" s="485"/>
      <c r="G1" s="485"/>
      <c r="H1" s="485"/>
      <c r="I1" s="485"/>
      <c r="J1" s="485"/>
      <c r="K1" s="485"/>
      <c r="L1" s="485"/>
      <c r="M1" s="485"/>
      <c r="N1" s="485"/>
      <c r="O1" s="485"/>
      <c r="P1" s="485"/>
      <c r="Q1" s="485"/>
      <c r="R1" s="485"/>
      <c r="S1" s="485"/>
      <c r="T1" s="485"/>
      <c r="U1" s="485"/>
      <c r="V1" s="485"/>
      <c r="W1" s="486"/>
    </row>
    <row r="2" spans="1:23" ht="19.5" customHeight="1" thickBot="1" thickTop="1">
      <c r="A2" s="467" t="s">
        <v>118</v>
      </c>
      <c r="B2" s="487" t="s">
        <v>89</v>
      </c>
      <c r="C2" s="488"/>
      <c r="D2" s="488"/>
      <c r="E2" s="488"/>
      <c r="F2" s="488"/>
      <c r="G2" s="488"/>
      <c r="H2" s="488"/>
      <c r="I2" s="488"/>
      <c r="J2" s="488"/>
      <c r="K2" s="521"/>
      <c r="L2" s="487" t="s">
        <v>90</v>
      </c>
      <c r="M2" s="488"/>
      <c r="N2" s="488"/>
      <c r="O2" s="488"/>
      <c r="P2" s="488"/>
      <c r="Q2" s="488"/>
      <c r="R2" s="488"/>
      <c r="S2" s="488"/>
      <c r="T2" s="488"/>
      <c r="U2" s="521"/>
      <c r="V2" s="491" t="s">
        <v>88</v>
      </c>
      <c r="W2" s="492"/>
    </row>
    <row r="3" spans="1:23" ht="19.5" customHeight="1" thickBot="1">
      <c r="A3" s="467"/>
      <c r="B3" s="482" t="s">
        <v>80</v>
      </c>
      <c r="C3" s="522"/>
      <c r="D3" s="522"/>
      <c r="E3" s="522"/>
      <c r="F3" s="522"/>
      <c r="G3" s="522"/>
      <c r="H3" s="522"/>
      <c r="I3" s="523"/>
      <c r="J3" s="506" t="s">
        <v>99</v>
      </c>
      <c r="K3" s="524"/>
      <c r="L3" s="527" t="s">
        <v>80</v>
      </c>
      <c r="M3" s="522"/>
      <c r="N3" s="522"/>
      <c r="O3" s="522"/>
      <c r="P3" s="522"/>
      <c r="Q3" s="522"/>
      <c r="R3" s="522"/>
      <c r="S3" s="522"/>
      <c r="T3" s="454" t="s">
        <v>99</v>
      </c>
      <c r="U3" s="455"/>
      <c r="V3" s="491"/>
      <c r="W3" s="492"/>
    </row>
    <row r="4" spans="1:23" ht="19.5" customHeight="1">
      <c r="A4" s="467"/>
      <c r="B4" s="454" t="s">
        <v>130</v>
      </c>
      <c r="C4" s="455"/>
      <c r="D4" s="469" t="s">
        <v>82</v>
      </c>
      <c r="E4" s="455"/>
      <c r="F4" s="469" t="s">
        <v>83</v>
      </c>
      <c r="G4" s="470"/>
      <c r="H4" s="454" t="s">
        <v>84</v>
      </c>
      <c r="I4" s="455"/>
      <c r="J4" s="525"/>
      <c r="K4" s="526"/>
      <c r="L4" s="517" t="s">
        <v>130</v>
      </c>
      <c r="M4" s="518"/>
      <c r="N4" s="517" t="s">
        <v>131</v>
      </c>
      <c r="O4" s="518"/>
      <c r="P4" s="517" t="s">
        <v>132</v>
      </c>
      <c r="Q4" s="518"/>
      <c r="R4" s="517" t="s">
        <v>84</v>
      </c>
      <c r="S4" s="518"/>
      <c r="T4" s="480"/>
      <c r="U4" s="502"/>
      <c r="V4" s="491"/>
      <c r="W4" s="492"/>
    </row>
    <row r="5" spans="1:23" ht="19.5" customHeight="1" thickBot="1">
      <c r="A5" s="468"/>
      <c r="B5" s="86" t="s">
        <v>52</v>
      </c>
      <c r="C5" s="88" t="s">
        <v>53</v>
      </c>
      <c r="D5" s="89" t="s">
        <v>52</v>
      </c>
      <c r="E5" s="88" t="s">
        <v>53</v>
      </c>
      <c r="F5" s="89" t="s">
        <v>52</v>
      </c>
      <c r="G5" s="87" t="s">
        <v>53</v>
      </c>
      <c r="H5" s="86" t="s">
        <v>52</v>
      </c>
      <c r="I5" s="87" t="s">
        <v>53</v>
      </c>
      <c r="J5" s="86" t="s">
        <v>52</v>
      </c>
      <c r="K5" s="87" t="s">
        <v>53</v>
      </c>
      <c r="L5" s="86" t="s">
        <v>52</v>
      </c>
      <c r="M5" s="88" t="s">
        <v>53</v>
      </c>
      <c r="N5" s="86" t="s">
        <v>52</v>
      </c>
      <c r="O5" s="88" t="s">
        <v>53</v>
      </c>
      <c r="P5" s="86" t="s">
        <v>52</v>
      </c>
      <c r="Q5" s="88" t="s">
        <v>53</v>
      </c>
      <c r="R5" s="86" t="s">
        <v>52</v>
      </c>
      <c r="S5" s="88" t="s">
        <v>53</v>
      </c>
      <c r="T5" s="89" t="s">
        <v>52</v>
      </c>
      <c r="U5" s="88" t="s">
        <v>53</v>
      </c>
      <c r="V5" s="86" t="s">
        <v>52</v>
      </c>
      <c r="W5" s="88" t="s">
        <v>53</v>
      </c>
    </row>
    <row r="6" spans="1:24" ht="15">
      <c r="A6" s="170" t="s">
        <v>119</v>
      </c>
      <c r="B6" s="17">
        <v>522</v>
      </c>
      <c r="C6" s="99">
        <v>0.14737436476566912</v>
      </c>
      <c r="D6" s="17">
        <v>727</v>
      </c>
      <c r="E6" s="99">
        <v>0.16202362380209498</v>
      </c>
      <c r="F6" s="17">
        <v>154</v>
      </c>
      <c r="G6" s="99">
        <v>0.13275862068965516</v>
      </c>
      <c r="H6" s="17">
        <v>0</v>
      </c>
      <c r="I6" s="99">
        <v>0</v>
      </c>
      <c r="J6" s="17">
        <v>1403</v>
      </c>
      <c r="K6" s="99">
        <v>0.15258292550299077</v>
      </c>
      <c r="L6" s="17">
        <v>370</v>
      </c>
      <c r="M6" s="99">
        <v>0.1257220523275569</v>
      </c>
      <c r="N6" s="17">
        <v>532</v>
      </c>
      <c r="O6" s="99">
        <v>0.12135036496350365</v>
      </c>
      <c r="P6" s="17">
        <v>146</v>
      </c>
      <c r="Q6" s="99">
        <v>0.10711665443873807</v>
      </c>
      <c r="R6" s="17">
        <v>1</v>
      </c>
      <c r="S6" s="99">
        <v>0.02857142857142857</v>
      </c>
      <c r="T6" s="17">
        <v>1049</v>
      </c>
      <c r="U6" s="100">
        <v>0.12022922636103152</v>
      </c>
      <c r="V6" s="17">
        <v>2452</v>
      </c>
      <c r="W6" s="100">
        <v>0.13683035714285716</v>
      </c>
      <c r="X6" s="165" t="s">
        <v>211</v>
      </c>
    </row>
    <row r="7" spans="1:24" ht="15">
      <c r="A7" s="239" t="s">
        <v>120</v>
      </c>
      <c r="B7" s="21">
        <v>23</v>
      </c>
      <c r="C7" s="99">
        <v>0.006493506493506493</v>
      </c>
      <c r="D7" s="21">
        <v>35</v>
      </c>
      <c r="E7" s="99">
        <v>0.0078003120124804995</v>
      </c>
      <c r="F7" s="21">
        <v>9</v>
      </c>
      <c r="G7" s="99">
        <v>0.007758620689655173</v>
      </c>
      <c r="H7" s="21">
        <v>0</v>
      </c>
      <c r="I7" s="99">
        <v>0</v>
      </c>
      <c r="J7" s="17">
        <v>67</v>
      </c>
      <c r="K7" s="99">
        <v>0.007286568787384448</v>
      </c>
      <c r="L7" s="21">
        <v>35</v>
      </c>
      <c r="M7" s="99">
        <v>0.011892626571525655</v>
      </c>
      <c r="N7" s="21">
        <v>28</v>
      </c>
      <c r="O7" s="99">
        <v>0.006386861313868614</v>
      </c>
      <c r="P7" s="21">
        <v>3</v>
      </c>
      <c r="Q7" s="99">
        <v>0.0022010271460014674</v>
      </c>
      <c r="R7" s="21">
        <v>1</v>
      </c>
      <c r="S7" s="99">
        <v>0.02857142857142857</v>
      </c>
      <c r="T7" s="17">
        <v>67</v>
      </c>
      <c r="U7" s="100">
        <v>0.007679083094555874</v>
      </c>
      <c r="V7" s="17">
        <v>134</v>
      </c>
      <c r="W7" s="100">
        <v>0.007477678571428572</v>
      </c>
      <c r="X7" s="165" t="s">
        <v>212</v>
      </c>
    </row>
    <row r="8" spans="1:24" ht="15">
      <c r="A8" s="239" t="s">
        <v>121</v>
      </c>
      <c r="B8" s="21">
        <v>21</v>
      </c>
      <c r="C8" s="99">
        <v>0.00592885375494071</v>
      </c>
      <c r="D8" s="21">
        <v>32</v>
      </c>
      <c r="E8" s="99">
        <v>0.007131713839982171</v>
      </c>
      <c r="F8" s="21">
        <v>5</v>
      </c>
      <c r="G8" s="99">
        <v>0.004310344827586207</v>
      </c>
      <c r="H8" s="21">
        <v>0</v>
      </c>
      <c r="I8" s="99">
        <v>0</v>
      </c>
      <c r="J8" s="17">
        <v>58</v>
      </c>
      <c r="K8" s="99">
        <v>0.006307775965198477</v>
      </c>
      <c r="L8" s="21">
        <v>13</v>
      </c>
      <c r="M8" s="99">
        <v>0.004417261297995243</v>
      </c>
      <c r="N8" s="21">
        <v>22</v>
      </c>
      <c r="O8" s="99">
        <v>0.005018248175182482</v>
      </c>
      <c r="P8" s="21">
        <v>2</v>
      </c>
      <c r="Q8" s="99">
        <v>0.001467351430667645</v>
      </c>
      <c r="R8" s="21">
        <v>0</v>
      </c>
      <c r="S8" s="99">
        <v>0</v>
      </c>
      <c r="T8" s="17">
        <v>37</v>
      </c>
      <c r="U8" s="100">
        <v>0.004240687679083094</v>
      </c>
      <c r="V8" s="17">
        <v>95</v>
      </c>
      <c r="W8" s="100">
        <v>0.005301339285714286</v>
      </c>
      <c r="X8" s="165" t="s">
        <v>213</v>
      </c>
    </row>
    <row r="9" spans="1:24" ht="15">
      <c r="A9" s="239" t="s">
        <v>122</v>
      </c>
      <c r="B9" s="21">
        <v>36</v>
      </c>
      <c r="C9" s="99">
        <v>0.010163749294184076</v>
      </c>
      <c r="D9" s="21">
        <v>79</v>
      </c>
      <c r="E9" s="99">
        <v>0.017606418542455985</v>
      </c>
      <c r="F9" s="21">
        <v>31</v>
      </c>
      <c r="G9" s="99">
        <v>0.026724137931034484</v>
      </c>
      <c r="H9" s="21">
        <v>0</v>
      </c>
      <c r="I9" s="99">
        <v>0</v>
      </c>
      <c r="J9" s="17">
        <v>146</v>
      </c>
      <c r="K9" s="99">
        <v>0.01587819467101686</v>
      </c>
      <c r="L9" s="21">
        <v>22</v>
      </c>
      <c r="M9" s="99">
        <v>0.007475365273530411</v>
      </c>
      <c r="N9" s="21">
        <v>15</v>
      </c>
      <c r="O9" s="99">
        <v>0.0034215328467153295</v>
      </c>
      <c r="P9" s="21">
        <v>9</v>
      </c>
      <c r="Q9" s="99">
        <v>0.006603081438004402</v>
      </c>
      <c r="R9" s="21">
        <v>0</v>
      </c>
      <c r="S9" s="99">
        <v>0</v>
      </c>
      <c r="T9" s="17">
        <v>46</v>
      </c>
      <c r="U9" s="100">
        <v>0.005272206303724929</v>
      </c>
      <c r="V9" s="17">
        <v>192</v>
      </c>
      <c r="W9" s="100">
        <v>0.010714285714285714</v>
      </c>
      <c r="X9" s="165" t="s">
        <v>214</v>
      </c>
    </row>
    <row r="10" spans="1:24" ht="15">
      <c r="A10" s="239" t="s">
        <v>123</v>
      </c>
      <c r="B10" s="21">
        <v>160</v>
      </c>
      <c r="C10" s="99">
        <v>0.04517221908526256</v>
      </c>
      <c r="D10" s="21">
        <v>223</v>
      </c>
      <c r="E10" s="99">
        <v>0.04969913082237575</v>
      </c>
      <c r="F10" s="21">
        <v>60</v>
      </c>
      <c r="G10" s="99">
        <v>0.05172413793103448</v>
      </c>
      <c r="H10" s="21">
        <v>0</v>
      </c>
      <c r="I10" s="99">
        <v>0</v>
      </c>
      <c r="J10" s="17">
        <v>443</v>
      </c>
      <c r="K10" s="99">
        <v>0.04817835780315389</v>
      </c>
      <c r="L10" s="21">
        <v>44</v>
      </c>
      <c r="M10" s="99">
        <v>0.014950730547060823</v>
      </c>
      <c r="N10" s="21">
        <v>59</v>
      </c>
      <c r="O10" s="99">
        <v>0.01345802919708029</v>
      </c>
      <c r="P10" s="21">
        <v>21</v>
      </c>
      <c r="Q10" s="99">
        <v>0.015407190022010272</v>
      </c>
      <c r="R10" s="21">
        <v>0</v>
      </c>
      <c r="S10" s="99">
        <v>0</v>
      </c>
      <c r="T10" s="17">
        <v>124</v>
      </c>
      <c r="U10" s="100">
        <v>0.014212034383954155</v>
      </c>
      <c r="V10" s="17">
        <v>567</v>
      </c>
      <c r="W10" s="100">
        <v>0.031640625</v>
      </c>
      <c r="X10" s="165" t="s">
        <v>215</v>
      </c>
    </row>
    <row r="11" spans="1:24" ht="15">
      <c r="A11" s="239" t="s">
        <v>124</v>
      </c>
      <c r="B11" s="21">
        <v>66</v>
      </c>
      <c r="C11" s="99">
        <v>0.018633540372670808</v>
      </c>
      <c r="D11" s="21">
        <v>105</v>
      </c>
      <c r="E11" s="99">
        <v>0.0234009360374415</v>
      </c>
      <c r="F11" s="21">
        <v>41</v>
      </c>
      <c r="G11" s="99">
        <v>0.0353448275862069</v>
      </c>
      <c r="H11" s="21">
        <v>0</v>
      </c>
      <c r="I11" s="99">
        <v>0</v>
      </c>
      <c r="J11" s="17">
        <v>212</v>
      </c>
      <c r="K11" s="99">
        <v>0.023056008700380645</v>
      </c>
      <c r="L11" s="21">
        <v>40</v>
      </c>
      <c r="M11" s="99">
        <v>0.013591573224600745</v>
      </c>
      <c r="N11" s="21">
        <v>47</v>
      </c>
      <c r="O11" s="99">
        <v>0.01072080291970803</v>
      </c>
      <c r="P11" s="21">
        <v>15</v>
      </c>
      <c r="Q11" s="99">
        <v>0.011005135730007337</v>
      </c>
      <c r="R11" s="21">
        <v>0</v>
      </c>
      <c r="S11" s="99">
        <v>0</v>
      </c>
      <c r="T11" s="17">
        <v>102</v>
      </c>
      <c r="U11" s="100">
        <v>0.01169054441260745</v>
      </c>
      <c r="V11" s="17">
        <v>314</v>
      </c>
      <c r="W11" s="100">
        <v>0.01752232142857143</v>
      </c>
      <c r="X11" s="165" t="s">
        <v>216</v>
      </c>
    </row>
    <row r="12" spans="1:24" ht="15">
      <c r="A12" s="239" t="s">
        <v>125</v>
      </c>
      <c r="B12" s="21">
        <v>70</v>
      </c>
      <c r="C12" s="99">
        <v>0.019762845849802372</v>
      </c>
      <c r="D12" s="21">
        <v>80</v>
      </c>
      <c r="E12" s="99">
        <v>0.017829284599955426</v>
      </c>
      <c r="F12" s="21">
        <v>34</v>
      </c>
      <c r="G12" s="99">
        <v>0.029310344827586206</v>
      </c>
      <c r="H12" s="21">
        <v>0</v>
      </c>
      <c r="I12" s="99">
        <v>0</v>
      </c>
      <c r="J12" s="17">
        <v>184</v>
      </c>
      <c r="K12" s="99">
        <v>0.020010875475802065</v>
      </c>
      <c r="L12" s="21">
        <v>33</v>
      </c>
      <c r="M12" s="99">
        <v>0.011213047910295617</v>
      </c>
      <c r="N12" s="21">
        <v>37</v>
      </c>
      <c r="O12" s="99">
        <v>0.00843978102189781</v>
      </c>
      <c r="P12" s="21">
        <v>26</v>
      </c>
      <c r="Q12" s="99">
        <v>0.019075568598679385</v>
      </c>
      <c r="R12" s="21">
        <v>0</v>
      </c>
      <c r="S12" s="99">
        <v>0</v>
      </c>
      <c r="T12" s="17">
        <v>96</v>
      </c>
      <c r="U12" s="100">
        <v>0.011002865329512895</v>
      </c>
      <c r="V12" s="17">
        <v>280</v>
      </c>
      <c r="W12" s="100">
        <v>0.015625</v>
      </c>
      <c r="X12" s="165" t="s">
        <v>217</v>
      </c>
    </row>
    <row r="13" spans="1:24" ht="15">
      <c r="A13" s="239" t="s">
        <v>126</v>
      </c>
      <c r="B13" s="21">
        <v>76</v>
      </c>
      <c r="C13" s="99">
        <v>0.021456804065499716</v>
      </c>
      <c r="D13" s="21">
        <v>132</v>
      </c>
      <c r="E13" s="99">
        <v>0.029418319589926453</v>
      </c>
      <c r="F13" s="21">
        <v>43</v>
      </c>
      <c r="G13" s="99">
        <v>0.03706896551724138</v>
      </c>
      <c r="H13" s="21">
        <v>0</v>
      </c>
      <c r="I13" s="99">
        <v>0</v>
      </c>
      <c r="J13" s="17">
        <v>251</v>
      </c>
      <c r="K13" s="99">
        <v>0.02729744426318652</v>
      </c>
      <c r="L13" s="21">
        <v>59</v>
      </c>
      <c r="M13" s="99">
        <v>0.020047570506286104</v>
      </c>
      <c r="N13" s="21">
        <v>120</v>
      </c>
      <c r="O13" s="99">
        <v>0.027372262773722636</v>
      </c>
      <c r="P13" s="21">
        <v>62</v>
      </c>
      <c r="Q13" s="99">
        <v>0.04548789435069699</v>
      </c>
      <c r="R13" s="21">
        <v>2</v>
      </c>
      <c r="S13" s="99">
        <v>0.05714285714285714</v>
      </c>
      <c r="T13" s="17">
        <v>243</v>
      </c>
      <c r="U13" s="100">
        <v>0.027851002865329506</v>
      </c>
      <c r="V13" s="17">
        <v>494</v>
      </c>
      <c r="W13" s="100">
        <v>0.027566964285714285</v>
      </c>
      <c r="X13" s="165" t="s">
        <v>218</v>
      </c>
    </row>
    <row r="14" spans="1:24" ht="15">
      <c r="A14" s="262" t="s">
        <v>127</v>
      </c>
      <c r="B14" s="21">
        <v>237</v>
      </c>
      <c r="C14" s="99">
        <v>0.06691134952004517</v>
      </c>
      <c r="D14" s="21">
        <v>363</v>
      </c>
      <c r="E14" s="99">
        <v>0.08090037887229774</v>
      </c>
      <c r="F14" s="21">
        <v>103</v>
      </c>
      <c r="G14" s="99">
        <v>0.08879310344827586</v>
      </c>
      <c r="H14" s="21">
        <v>2</v>
      </c>
      <c r="I14" s="99">
        <v>0.33333333333333326</v>
      </c>
      <c r="J14" s="17">
        <v>705</v>
      </c>
      <c r="K14" s="99">
        <v>0.07667210440456769</v>
      </c>
      <c r="L14" s="21">
        <v>255</v>
      </c>
      <c r="M14" s="99">
        <v>0.08664627930682975</v>
      </c>
      <c r="N14" s="21">
        <v>474</v>
      </c>
      <c r="O14" s="99">
        <v>0.10812043795620438</v>
      </c>
      <c r="P14" s="21">
        <v>159</v>
      </c>
      <c r="Q14" s="99">
        <v>0.11665443873807776</v>
      </c>
      <c r="R14" s="21">
        <v>5</v>
      </c>
      <c r="S14" s="99">
        <v>0.14285714285714285</v>
      </c>
      <c r="T14" s="17">
        <v>893</v>
      </c>
      <c r="U14" s="100">
        <v>0.10234957020057306</v>
      </c>
      <c r="V14" s="17">
        <v>1598</v>
      </c>
      <c r="W14" s="100">
        <v>0.08917410714285716</v>
      </c>
      <c r="X14" s="165" t="s">
        <v>219</v>
      </c>
    </row>
    <row r="15" spans="1:24" ht="15">
      <c r="A15" s="262" t="s">
        <v>128</v>
      </c>
      <c r="B15" s="25">
        <v>246</v>
      </c>
      <c r="C15" s="99">
        <v>0.06945228684359118</v>
      </c>
      <c r="D15" s="25">
        <v>348</v>
      </c>
      <c r="E15" s="99">
        <v>0.0775573880098061</v>
      </c>
      <c r="F15" s="25">
        <v>93</v>
      </c>
      <c r="G15" s="99">
        <v>0.08017241379310343</v>
      </c>
      <c r="H15" s="25">
        <v>0</v>
      </c>
      <c r="I15" s="99">
        <v>0</v>
      </c>
      <c r="J15" s="17">
        <v>687</v>
      </c>
      <c r="K15" s="99">
        <v>0.07471451876019575</v>
      </c>
      <c r="L15" s="25">
        <v>270</v>
      </c>
      <c r="M15" s="99">
        <v>0.09174311926605505</v>
      </c>
      <c r="N15" s="25">
        <v>460</v>
      </c>
      <c r="O15" s="99">
        <v>0.10492700729927007</v>
      </c>
      <c r="P15" s="25">
        <v>179</v>
      </c>
      <c r="Q15" s="99">
        <v>0.1313279530447542</v>
      </c>
      <c r="R15" s="25">
        <v>3</v>
      </c>
      <c r="S15" s="99">
        <v>0.08571428571428572</v>
      </c>
      <c r="T15" s="17">
        <v>912</v>
      </c>
      <c r="U15" s="100">
        <v>0.1045272206303725</v>
      </c>
      <c r="V15" s="17">
        <v>1599</v>
      </c>
      <c r="W15" s="100">
        <v>0.08922991071428571</v>
      </c>
      <c r="X15" s="165" t="s">
        <v>220</v>
      </c>
    </row>
    <row r="16" spans="1:24" ht="15">
      <c r="A16" s="262" t="s">
        <v>129</v>
      </c>
      <c r="B16" s="25">
        <v>99</v>
      </c>
      <c r="C16" s="99">
        <v>0.027950310559006212</v>
      </c>
      <c r="D16" s="25">
        <v>132</v>
      </c>
      <c r="E16" s="99">
        <v>0.029418319589926453</v>
      </c>
      <c r="F16" s="25">
        <v>48</v>
      </c>
      <c r="G16" s="99">
        <v>0.041379310344827586</v>
      </c>
      <c r="H16" s="25">
        <v>0</v>
      </c>
      <c r="I16" s="99">
        <v>0</v>
      </c>
      <c r="J16" s="17">
        <v>279</v>
      </c>
      <c r="K16" s="99">
        <v>0.03034257748776509</v>
      </c>
      <c r="L16" s="25">
        <v>136</v>
      </c>
      <c r="M16" s="99">
        <v>0.04621134896364253</v>
      </c>
      <c r="N16" s="25">
        <v>200</v>
      </c>
      <c r="O16" s="99">
        <v>0.04562043795620438</v>
      </c>
      <c r="P16" s="25">
        <v>79</v>
      </c>
      <c r="Q16" s="99">
        <v>0.05796038151137197</v>
      </c>
      <c r="R16" s="25">
        <v>4</v>
      </c>
      <c r="S16" s="99">
        <v>0.11428571428571428</v>
      </c>
      <c r="T16" s="17">
        <v>419</v>
      </c>
      <c r="U16" s="100">
        <v>0.04802292263610315</v>
      </c>
      <c r="V16" s="17">
        <v>698</v>
      </c>
      <c r="W16" s="100">
        <v>0.03895089285714286</v>
      </c>
      <c r="X16" s="165" t="s">
        <v>221</v>
      </c>
    </row>
    <row r="17" spans="1:24" ht="15.75" thickBot="1">
      <c r="A17" s="239" t="s">
        <v>78</v>
      </c>
      <c r="B17" s="25">
        <v>1986</v>
      </c>
      <c r="C17" s="99">
        <v>0.5607001693958217</v>
      </c>
      <c r="D17" s="25">
        <v>2231</v>
      </c>
      <c r="E17" s="99">
        <v>0.49721417428125697</v>
      </c>
      <c r="F17" s="25">
        <v>539</v>
      </c>
      <c r="G17" s="99">
        <v>0.4646551724137931</v>
      </c>
      <c r="H17" s="25">
        <v>4</v>
      </c>
      <c r="I17" s="99">
        <v>0.6666666666666665</v>
      </c>
      <c r="J17" s="17">
        <v>4760</v>
      </c>
      <c r="K17" s="99">
        <v>0.5176726481783579</v>
      </c>
      <c r="L17" s="25">
        <v>1666</v>
      </c>
      <c r="M17" s="99">
        <v>0.566089024804621</v>
      </c>
      <c r="N17" s="25">
        <v>2390</v>
      </c>
      <c r="O17" s="99">
        <v>0.5451642335766423</v>
      </c>
      <c r="P17" s="25">
        <v>662</v>
      </c>
      <c r="Q17" s="99">
        <v>0.4856933235509905</v>
      </c>
      <c r="R17" s="25">
        <v>19</v>
      </c>
      <c r="S17" s="99">
        <v>0.5428571428571428</v>
      </c>
      <c r="T17" s="17">
        <v>4737</v>
      </c>
      <c r="U17" s="100">
        <v>0.5429226361031518</v>
      </c>
      <c r="V17" s="17">
        <v>9497</v>
      </c>
      <c r="W17" s="100">
        <v>0.5299665178571429</v>
      </c>
      <c r="X17" s="165" t="s">
        <v>222</v>
      </c>
    </row>
    <row r="18" spans="1:24" ht="15.75" thickBot="1">
      <c r="A18" s="49" t="s">
        <v>99</v>
      </c>
      <c r="B18" s="31">
        <v>3542</v>
      </c>
      <c r="C18" s="30">
        <v>1</v>
      </c>
      <c r="D18" s="31">
        <v>4487</v>
      </c>
      <c r="E18" s="30">
        <v>1</v>
      </c>
      <c r="F18" s="31">
        <v>1160</v>
      </c>
      <c r="G18" s="30">
        <v>1</v>
      </c>
      <c r="H18" s="31">
        <v>6</v>
      </c>
      <c r="I18" s="30">
        <v>1</v>
      </c>
      <c r="J18" s="31">
        <v>9195</v>
      </c>
      <c r="K18" s="30">
        <v>1</v>
      </c>
      <c r="L18" s="31">
        <v>2943</v>
      </c>
      <c r="M18" s="30">
        <v>1</v>
      </c>
      <c r="N18" s="31">
        <v>4384</v>
      </c>
      <c r="O18" s="30">
        <v>1</v>
      </c>
      <c r="P18" s="31">
        <v>1363</v>
      </c>
      <c r="Q18" s="30">
        <v>1</v>
      </c>
      <c r="R18" s="31">
        <v>35</v>
      </c>
      <c r="S18" s="30">
        <v>1</v>
      </c>
      <c r="T18" s="31">
        <v>8725</v>
      </c>
      <c r="U18" s="33">
        <v>1</v>
      </c>
      <c r="V18" s="31">
        <v>17920</v>
      </c>
      <c r="W18" s="33">
        <v>1</v>
      </c>
      <c r="X18" s="165" t="s">
        <v>99</v>
      </c>
    </row>
    <row r="19" spans="1:23" ht="15">
      <c r="A19" s="37"/>
      <c r="B19" s="37"/>
      <c r="C19" s="37"/>
      <c r="D19" s="37"/>
      <c r="E19" s="37"/>
      <c r="F19" s="37"/>
      <c r="G19" s="37"/>
      <c r="H19" s="37"/>
      <c r="I19" s="37"/>
      <c r="J19" s="37"/>
      <c r="K19" s="37"/>
      <c r="L19" s="37"/>
      <c r="M19" s="37"/>
      <c r="N19" s="37"/>
      <c r="O19" s="37"/>
      <c r="P19" s="37"/>
      <c r="Q19" s="37"/>
      <c r="R19" s="37"/>
      <c r="S19" s="37"/>
      <c r="T19" s="37"/>
      <c r="U19" s="37"/>
      <c r="V19" s="37"/>
      <c r="W19" s="37"/>
    </row>
    <row r="20" spans="1:23" ht="15">
      <c r="A20" s="37"/>
      <c r="B20" s="37"/>
      <c r="C20" s="37"/>
      <c r="D20" s="37"/>
      <c r="E20" s="37"/>
      <c r="F20" s="37"/>
      <c r="G20" s="37"/>
      <c r="H20" s="37"/>
      <c r="I20" s="37"/>
      <c r="J20" s="37"/>
      <c r="K20" s="37"/>
      <c r="L20" s="37"/>
      <c r="M20" s="37"/>
      <c r="N20" s="37"/>
      <c r="O20" s="37"/>
      <c r="P20" s="37"/>
      <c r="Q20" s="37"/>
      <c r="R20" s="37"/>
      <c r="S20" s="37"/>
      <c r="T20" s="37"/>
      <c r="U20" s="37"/>
      <c r="V20" s="37"/>
      <c r="W20" s="37"/>
    </row>
  </sheetData>
  <sheetProtection/>
  <mergeCells count="17">
    <mergeCell ref="R4:S4"/>
    <mergeCell ref="D4:E4"/>
    <mergeCell ref="F4:G4"/>
    <mergeCell ref="H4:I4"/>
    <mergeCell ref="L4:M4"/>
    <mergeCell ref="N4:O4"/>
    <mergeCell ref="P4:Q4"/>
    <mergeCell ref="A1:W1"/>
    <mergeCell ref="A2:A5"/>
    <mergeCell ref="B2:K2"/>
    <mergeCell ref="L2:U2"/>
    <mergeCell ref="V2:W4"/>
    <mergeCell ref="B3:I3"/>
    <mergeCell ref="J3:K4"/>
    <mergeCell ref="L3:S3"/>
    <mergeCell ref="T3:U4"/>
    <mergeCell ref="B4:C4"/>
  </mergeCells>
  <printOptions horizontalCentered="1"/>
  <pageMargins left="0.7" right="0.7" top="0.75" bottom="0.75" header="0.3" footer="0.3"/>
  <pageSetup fitToHeight="1" fitToWidth="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R21"/>
  <sheetViews>
    <sheetView zoomScalePageLayoutView="0" workbookViewId="0" topLeftCell="A1">
      <selection activeCell="A1" sqref="A1:Q1"/>
    </sheetView>
  </sheetViews>
  <sheetFormatPr defaultColWidth="9.140625" defaultRowHeight="15"/>
  <cols>
    <col min="1" max="1" width="20.7109375" style="165" customWidth="1"/>
    <col min="2" max="17" width="9.7109375" style="165" customWidth="1"/>
    <col min="18" max="16384" width="9.140625" style="165" customWidth="1"/>
  </cols>
  <sheetData>
    <row r="1" spans="1:17" ht="24.75" customHeight="1" thickBot="1" thickTop="1">
      <c r="A1" s="484" t="s">
        <v>309</v>
      </c>
      <c r="B1" s="485"/>
      <c r="C1" s="485"/>
      <c r="D1" s="485"/>
      <c r="E1" s="485"/>
      <c r="F1" s="485"/>
      <c r="G1" s="485"/>
      <c r="H1" s="485"/>
      <c r="I1" s="485"/>
      <c r="J1" s="485"/>
      <c r="K1" s="485"/>
      <c r="L1" s="485"/>
      <c r="M1" s="485"/>
      <c r="N1" s="485"/>
      <c r="O1" s="485"/>
      <c r="P1" s="485"/>
      <c r="Q1" s="486"/>
    </row>
    <row r="2" spans="1:17" ht="19.5" customHeight="1" thickBot="1" thickTop="1">
      <c r="A2" s="467" t="s">
        <v>118</v>
      </c>
      <c r="B2" s="487" t="s">
        <v>92</v>
      </c>
      <c r="C2" s="488"/>
      <c r="D2" s="488"/>
      <c r="E2" s="488"/>
      <c r="F2" s="488"/>
      <c r="G2" s="488"/>
      <c r="H2" s="488"/>
      <c r="I2" s="488"/>
      <c r="J2" s="488"/>
      <c r="K2" s="488"/>
      <c r="L2" s="488"/>
      <c r="M2" s="488"/>
      <c r="N2" s="488"/>
      <c r="O2" s="488"/>
      <c r="P2" s="488"/>
      <c r="Q2" s="467" t="s">
        <v>79</v>
      </c>
    </row>
    <row r="3" spans="1:17" ht="19.5" customHeight="1" thickBot="1">
      <c r="A3" s="467"/>
      <c r="B3" s="497" t="s">
        <v>93</v>
      </c>
      <c r="C3" s="495"/>
      <c r="D3" s="495"/>
      <c r="E3" s="495"/>
      <c r="F3" s="496"/>
      <c r="G3" s="495" t="s">
        <v>94</v>
      </c>
      <c r="H3" s="495"/>
      <c r="I3" s="495"/>
      <c r="J3" s="495"/>
      <c r="K3" s="496"/>
      <c r="L3" s="497" t="s">
        <v>95</v>
      </c>
      <c r="M3" s="495"/>
      <c r="N3" s="495"/>
      <c r="O3" s="495"/>
      <c r="P3" s="496"/>
      <c r="Q3" s="467"/>
    </row>
    <row r="4" spans="1:17" ht="19.5" customHeight="1" thickBot="1">
      <c r="A4" s="467"/>
      <c r="B4" s="497" t="s">
        <v>80</v>
      </c>
      <c r="C4" s="495"/>
      <c r="D4" s="495"/>
      <c r="E4" s="496"/>
      <c r="F4" s="503" t="s">
        <v>79</v>
      </c>
      <c r="G4" s="497" t="s">
        <v>80</v>
      </c>
      <c r="H4" s="495"/>
      <c r="I4" s="495"/>
      <c r="J4" s="496"/>
      <c r="K4" s="503" t="s">
        <v>79</v>
      </c>
      <c r="L4" s="487" t="s">
        <v>80</v>
      </c>
      <c r="M4" s="488"/>
      <c r="N4" s="488"/>
      <c r="O4" s="521"/>
      <c r="P4" s="467" t="s">
        <v>79</v>
      </c>
      <c r="Q4" s="467"/>
    </row>
    <row r="5" spans="1:17" ht="19.5" customHeight="1" thickBot="1">
      <c r="A5" s="468" t="s">
        <v>119</v>
      </c>
      <c r="B5" s="58" t="s">
        <v>81</v>
      </c>
      <c r="C5" s="59" t="s">
        <v>82</v>
      </c>
      <c r="D5" s="59" t="s">
        <v>83</v>
      </c>
      <c r="E5" s="60" t="s">
        <v>84</v>
      </c>
      <c r="F5" s="521"/>
      <c r="G5" s="58" t="s">
        <v>81</v>
      </c>
      <c r="H5" s="59" t="s">
        <v>82</v>
      </c>
      <c r="I5" s="59" t="s">
        <v>83</v>
      </c>
      <c r="J5" s="60" t="s">
        <v>84</v>
      </c>
      <c r="K5" s="521"/>
      <c r="L5" s="58" t="s">
        <v>81</v>
      </c>
      <c r="M5" s="59" t="s">
        <v>82</v>
      </c>
      <c r="N5" s="59" t="s">
        <v>83</v>
      </c>
      <c r="O5" s="60" t="s">
        <v>84</v>
      </c>
      <c r="P5" s="521"/>
      <c r="Q5" s="468"/>
    </row>
    <row r="6" spans="1:18" ht="15">
      <c r="A6" s="239" t="s">
        <v>119</v>
      </c>
      <c r="B6" s="17">
        <v>131</v>
      </c>
      <c r="C6" s="92">
        <v>164</v>
      </c>
      <c r="D6" s="92">
        <v>27</v>
      </c>
      <c r="E6" s="93">
        <v>0</v>
      </c>
      <c r="F6" s="215">
        <v>322</v>
      </c>
      <c r="G6" s="16">
        <v>573</v>
      </c>
      <c r="H6" s="92">
        <v>810</v>
      </c>
      <c r="I6" s="93">
        <v>169</v>
      </c>
      <c r="J6" s="94">
        <v>1</v>
      </c>
      <c r="K6" s="215">
        <v>1553</v>
      </c>
      <c r="L6" s="17">
        <v>188</v>
      </c>
      <c r="M6" s="92">
        <v>285</v>
      </c>
      <c r="N6" s="92">
        <v>104</v>
      </c>
      <c r="O6" s="93">
        <v>0</v>
      </c>
      <c r="P6" s="215">
        <v>577</v>
      </c>
      <c r="Q6" s="149">
        <v>2452</v>
      </c>
      <c r="R6" s="165" t="s">
        <v>211</v>
      </c>
    </row>
    <row r="7" spans="1:18" ht="15">
      <c r="A7" s="239" t="s">
        <v>120</v>
      </c>
      <c r="B7" s="21">
        <v>6</v>
      </c>
      <c r="C7" s="67">
        <v>16</v>
      </c>
      <c r="D7" s="67">
        <v>1</v>
      </c>
      <c r="E7" s="95">
        <v>1</v>
      </c>
      <c r="F7" s="213">
        <v>24</v>
      </c>
      <c r="G7" s="20">
        <v>39</v>
      </c>
      <c r="H7" s="67">
        <v>34</v>
      </c>
      <c r="I7" s="95">
        <v>5</v>
      </c>
      <c r="J7" s="95">
        <v>0</v>
      </c>
      <c r="K7" s="213">
        <v>78</v>
      </c>
      <c r="L7" s="21">
        <v>13</v>
      </c>
      <c r="M7" s="67">
        <v>13</v>
      </c>
      <c r="N7" s="67">
        <v>6</v>
      </c>
      <c r="O7" s="95">
        <v>0</v>
      </c>
      <c r="P7" s="213">
        <v>32</v>
      </c>
      <c r="Q7" s="149">
        <v>134</v>
      </c>
      <c r="R7" s="165" t="s">
        <v>212</v>
      </c>
    </row>
    <row r="8" spans="1:18" ht="15">
      <c r="A8" s="239" t="s">
        <v>121</v>
      </c>
      <c r="B8" s="21">
        <v>3</v>
      </c>
      <c r="C8" s="67">
        <v>8</v>
      </c>
      <c r="D8" s="67">
        <v>1</v>
      </c>
      <c r="E8" s="95">
        <v>0</v>
      </c>
      <c r="F8" s="213">
        <v>12</v>
      </c>
      <c r="G8" s="20">
        <v>22</v>
      </c>
      <c r="H8" s="67">
        <v>34</v>
      </c>
      <c r="I8" s="95">
        <v>2</v>
      </c>
      <c r="J8" s="95">
        <v>0</v>
      </c>
      <c r="K8" s="213">
        <v>58</v>
      </c>
      <c r="L8" s="21">
        <v>9</v>
      </c>
      <c r="M8" s="67">
        <v>12</v>
      </c>
      <c r="N8" s="67">
        <v>4</v>
      </c>
      <c r="O8" s="95">
        <v>0</v>
      </c>
      <c r="P8" s="213">
        <v>25</v>
      </c>
      <c r="Q8" s="149">
        <v>95</v>
      </c>
      <c r="R8" s="165" t="s">
        <v>213</v>
      </c>
    </row>
    <row r="9" spans="1:18" ht="15">
      <c r="A9" s="239" t="s">
        <v>122</v>
      </c>
      <c r="B9" s="21">
        <v>12</v>
      </c>
      <c r="C9" s="67">
        <v>19</v>
      </c>
      <c r="D9" s="67">
        <v>1</v>
      </c>
      <c r="E9" s="95">
        <v>0</v>
      </c>
      <c r="F9" s="213">
        <v>32</v>
      </c>
      <c r="G9" s="20">
        <v>31</v>
      </c>
      <c r="H9" s="67">
        <v>49</v>
      </c>
      <c r="I9" s="95">
        <v>21</v>
      </c>
      <c r="J9" s="95">
        <v>0</v>
      </c>
      <c r="K9" s="213">
        <v>101</v>
      </c>
      <c r="L9" s="21">
        <v>15</v>
      </c>
      <c r="M9" s="67">
        <v>26</v>
      </c>
      <c r="N9" s="67">
        <v>18</v>
      </c>
      <c r="O9" s="95">
        <v>0</v>
      </c>
      <c r="P9" s="213">
        <v>59</v>
      </c>
      <c r="Q9" s="149">
        <v>192</v>
      </c>
      <c r="R9" s="165" t="s">
        <v>214</v>
      </c>
    </row>
    <row r="10" spans="1:18" ht="15">
      <c r="A10" s="239" t="s">
        <v>123</v>
      </c>
      <c r="B10" s="21">
        <v>27</v>
      </c>
      <c r="C10" s="67">
        <v>31</v>
      </c>
      <c r="D10" s="67">
        <v>4</v>
      </c>
      <c r="E10" s="95">
        <v>0</v>
      </c>
      <c r="F10" s="213">
        <v>62</v>
      </c>
      <c r="G10" s="20">
        <v>113</v>
      </c>
      <c r="H10" s="67">
        <v>164</v>
      </c>
      <c r="I10" s="95">
        <v>46</v>
      </c>
      <c r="J10" s="95">
        <v>0</v>
      </c>
      <c r="K10" s="213">
        <v>323</v>
      </c>
      <c r="L10" s="21">
        <v>64</v>
      </c>
      <c r="M10" s="67">
        <v>87</v>
      </c>
      <c r="N10" s="67">
        <v>31</v>
      </c>
      <c r="O10" s="95">
        <v>0</v>
      </c>
      <c r="P10" s="213">
        <v>182</v>
      </c>
      <c r="Q10" s="149">
        <v>567</v>
      </c>
      <c r="R10" s="165" t="s">
        <v>215</v>
      </c>
    </row>
    <row r="11" spans="1:18" ht="15">
      <c r="A11" s="239" t="s">
        <v>124</v>
      </c>
      <c r="B11" s="21">
        <v>27</v>
      </c>
      <c r="C11" s="67">
        <v>21</v>
      </c>
      <c r="D11" s="67">
        <v>5</v>
      </c>
      <c r="E11" s="95">
        <v>0</v>
      </c>
      <c r="F11" s="213">
        <v>53</v>
      </c>
      <c r="G11" s="20">
        <v>46</v>
      </c>
      <c r="H11" s="67">
        <v>92</v>
      </c>
      <c r="I11" s="95">
        <v>33</v>
      </c>
      <c r="J11" s="95">
        <v>0</v>
      </c>
      <c r="K11" s="213">
        <v>171</v>
      </c>
      <c r="L11" s="21">
        <v>33</v>
      </c>
      <c r="M11" s="67">
        <v>39</v>
      </c>
      <c r="N11" s="67">
        <v>18</v>
      </c>
      <c r="O11" s="95">
        <v>0</v>
      </c>
      <c r="P11" s="213">
        <v>90</v>
      </c>
      <c r="Q11" s="149">
        <v>314</v>
      </c>
      <c r="R11" s="165" t="s">
        <v>216</v>
      </c>
    </row>
    <row r="12" spans="1:18" ht="15">
      <c r="A12" s="239" t="s">
        <v>125</v>
      </c>
      <c r="B12" s="21">
        <v>25</v>
      </c>
      <c r="C12" s="67">
        <v>29</v>
      </c>
      <c r="D12" s="67">
        <v>5</v>
      </c>
      <c r="E12" s="95">
        <v>0</v>
      </c>
      <c r="F12" s="213">
        <v>59</v>
      </c>
      <c r="G12" s="20">
        <v>43</v>
      </c>
      <c r="H12" s="67">
        <v>70</v>
      </c>
      <c r="I12" s="95">
        <v>38</v>
      </c>
      <c r="J12" s="95">
        <v>0</v>
      </c>
      <c r="K12" s="213">
        <v>151</v>
      </c>
      <c r="L12" s="21">
        <v>35</v>
      </c>
      <c r="M12" s="67">
        <v>18</v>
      </c>
      <c r="N12" s="67">
        <v>17</v>
      </c>
      <c r="O12" s="95">
        <v>0</v>
      </c>
      <c r="P12" s="213">
        <v>70</v>
      </c>
      <c r="Q12" s="149">
        <v>280</v>
      </c>
      <c r="R12" s="165" t="s">
        <v>217</v>
      </c>
    </row>
    <row r="13" spans="1:18" ht="15">
      <c r="A13" s="239" t="s">
        <v>126</v>
      </c>
      <c r="B13" s="21">
        <v>30</v>
      </c>
      <c r="C13" s="67">
        <v>44</v>
      </c>
      <c r="D13" s="67">
        <v>7</v>
      </c>
      <c r="E13" s="95">
        <v>1</v>
      </c>
      <c r="F13" s="213">
        <v>82</v>
      </c>
      <c r="G13" s="20">
        <v>79</v>
      </c>
      <c r="H13" s="67">
        <v>155</v>
      </c>
      <c r="I13" s="95">
        <v>68</v>
      </c>
      <c r="J13" s="95">
        <v>1</v>
      </c>
      <c r="K13" s="213">
        <v>303</v>
      </c>
      <c r="L13" s="21">
        <v>26</v>
      </c>
      <c r="M13" s="67">
        <v>53</v>
      </c>
      <c r="N13" s="67">
        <v>30</v>
      </c>
      <c r="O13" s="95">
        <v>0</v>
      </c>
      <c r="P13" s="213">
        <v>109</v>
      </c>
      <c r="Q13" s="149">
        <v>494</v>
      </c>
      <c r="R13" s="165" t="s">
        <v>218</v>
      </c>
    </row>
    <row r="14" spans="1:18" ht="15">
      <c r="A14" s="239" t="s">
        <v>127</v>
      </c>
      <c r="B14" s="21">
        <v>89</v>
      </c>
      <c r="C14" s="67">
        <v>119</v>
      </c>
      <c r="D14" s="67">
        <v>21</v>
      </c>
      <c r="E14" s="95">
        <v>0</v>
      </c>
      <c r="F14" s="213">
        <v>229</v>
      </c>
      <c r="G14" s="20">
        <v>308</v>
      </c>
      <c r="H14" s="67">
        <v>511</v>
      </c>
      <c r="I14" s="95">
        <v>145</v>
      </c>
      <c r="J14" s="95">
        <v>4</v>
      </c>
      <c r="K14" s="213">
        <v>968</v>
      </c>
      <c r="L14" s="21">
        <v>95</v>
      </c>
      <c r="M14" s="67">
        <v>207</v>
      </c>
      <c r="N14" s="67">
        <v>96</v>
      </c>
      <c r="O14" s="95">
        <v>3</v>
      </c>
      <c r="P14" s="213">
        <v>401</v>
      </c>
      <c r="Q14" s="149">
        <v>1598</v>
      </c>
      <c r="R14" s="165" t="s">
        <v>219</v>
      </c>
    </row>
    <row r="15" spans="1:18" ht="15">
      <c r="A15" s="239" t="s">
        <v>133</v>
      </c>
      <c r="B15" s="25">
        <v>59</v>
      </c>
      <c r="C15" s="71">
        <v>116</v>
      </c>
      <c r="D15" s="71">
        <v>21</v>
      </c>
      <c r="E15" s="96">
        <v>2</v>
      </c>
      <c r="F15" s="213">
        <v>198</v>
      </c>
      <c r="G15" s="24">
        <v>333</v>
      </c>
      <c r="H15" s="71">
        <v>490</v>
      </c>
      <c r="I15" s="96">
        <v>157</v>
      </c>
      <c r="J15" s="96">
        <v>0</v>
      </c>
      <c r="K15" s="213">
        <v>980</v>
      </c>
      <c r="L15" s="25">
        <v>124</v>
      </c>
      <c r="M15" s="71">
        <v>202</v>
      </c>
      <c r="N15" s="71">
        <v>94</v>
      </c>
      <c r="O15" s="96">
        <v>1</v>
      </c>
      <c r="P15" s="213">
        <v>421</v>
      </c>
      <c r="Q15" s="149">
        <v>1599</v>
      </c>
      <c r="R15" s="165" t="s">
        <v>220</v>
      </c>
    </row>
    <row r="16" spans="1:18" ht="15">
      <c r="A16" s="239" t="s">
        <v>129</v>
      </c>
      <c r="B16" s="25">
        <v>33</v>
      </c>
      <c r="C16" s="71">
        <v>42</v>
      </c>
      <c r="D16" s="71">
        <v>12</v>
      </c>
      <c r="E16" s="96">
        <v>1</v>
      </c>
      <c r="F16" s="213">
        <v>88</v>
      </c>
      <c r="G16" s="24">
        <v>147</v>
      </c>
      <c r="H16" s="71">
        <v>200</v>
      </c>
      <c r="I16" s="96">
        <v>76</v>
      </c>
      <c r="J16" s="96">
        <v>3</v>
      </c>
      <c r="K16" s="213">
        <v>426</v>
      </c>
      <c r="L16" s="25">
        <v>55</v>
      </c>
      <c r="M16" s="71">
        <v>90</v>
      </c>
      <c r="N16" s="71">
        <v>39</v>
      </c>
      <c r="O16" s="96">
        <v>0</v>
      </c>
      <c r="P16" s="213">
        <v>184</v>
      </c>
      <c r="Q16" s="149">
        <v>698</v>
      </c>
      <c r="R16" s="165" t="s">
        <v>221</v>
      </c>
    </row>
    <row r="17" spans="1:18" ht="15.75" thickBot="1">
      <c r="A17" s="263" t="s">
        <v>78</v>
      </c>
      <c r="B17" s="25">
        <v>581</v>
      </c>
      <c r="C17" s="71">
        <v>683</v>
      </c>
      <c r="D17" s="71">
        <v>113</v>
      </c>
      <c r="E17" s="96">
        <v>1</v>
      </c>
      <c r="F17" s="214">
        <v>1378</v>
      </c>
      <c r="G17" s="24">
        <v>2211</v>
      </c>
      <c r="H17" s="71">
        <v>2922</v>
      </c>
      <c r="I17" s="96">
        <v>685</v>
      </c>
      <c r="J17" s="96">
        <v>17</v>
      </c>
      <c r="K17" s="214">
        <v>5835</v>
      </c>
      <c r="L17" s="25">
        <v>860</v>
      </c>
      <c r="M17" s="71">
        <v>1016</v>
      </c>
      <c r="N17" s="71">
        <v>403</v>
      </c>
      <c r="O17" s="96">
        <v>5</v>
      </c>
      <c r="P17" s="214">
        <v>2284</v>
      </c>
      <c r="Q17" s="149">
        <v>9497</v>
      </c>
      <c r="R17" s="165" t="s">
        <v>222</v>
      </c>
    </row>
    <row r="18" spans="1:18" ht="15.75" thickBot="1">
      <c r="A18" s="49" t="s">
        <v>99</v>
      </c>
      <c r="B18" s="31">
        <v>1023</v>
      </c>
      <c r="C18" s="72">
        <v>1292</v>
      </c>
      <c r="D18" s="72">
        <v>218</v>
      </c>
      <c r="E18" s="97">
        <v>6</v>
      </c>
      <c r="F18" s="75">
        <v>2539</v>
      </c>
      <c r="G18" s="29">
        <v>3945</v>
      </c>
      <c r="H18" s="72">
        <v>5531</v>
      </c>
      <c r="I18" s="97">
        <v>1445</v>
      </c>
      <c r="J18" s="97">
        <v>26</v>
      </c>
      <c r="K18" s="75">
        <v>10947</v>
      </c>
      <c r="L18" s="31">
        <v>1517</v>
      </c>
      <c r="M18" s="29">
        <v>2048</v>
      </c>
      <c r="N18" s="29">
        <v>860</v>
      </c>
      <c r="O18" s="450">
        <v>9</v>
      </c>
      <c r="P18" s="75">
        <v>4434</v>
      </c>
      <c r="Q18" s="325">
        <v>17920</v>
      </c>
      <c r="R18" s="165" t="s">
        <v>99</v>
      </c>
    </row>
    <row r="19" spans="1:17" ht="15">
      <c r="A19" s="37"/>
      <c r="B19" s="37"/>
      <c r="C19" s="37"/>
      <c r="D19" s="37"/>
      <c r="E19" s="37"/>
      <c r="F19" s="37"/>
      <c r="G19" s="37"/>
      <c r="H19" s="37"/>
      <c r="I19" s="37"/>
      <c r="J19" s="37"/>
      <c r="K19" s="37"/>
      <c r="L19" s="37"/>
      <c r="M19" s="37"/>
      <c r="N19" s="37"/>
      <c r="O19" s="37"/>
      <c r="P19" s="37"/>
      <c r="Q19" s="37"/>
    </row>
    <row r="20" spans="1:17" ht="15">
      <c r="A20" s="37"/>
      <c r="B20" s="37"/>
      <c r="C20" s="37"/>
      <c r="D20" s="37"/>
      <c r="E20" s="37"/>
      <c r="F20" s="37"/>
      <c r="G20" s="37"/>
      <c r="H20" s="37"/>
      <c r="I20" s="37"/>
      <c r="J20" s="37"/>
      <c r="K20" s="37"/>
      <c r="L20" s="37"/>
      <c r="M20" s="37"/>
      <c r="N20" s="37"/>
      <c r="O20" s="37"/>
      <c r="P20" s="37"/>
      <c r="Q20" s="374">
        <f>SUM(Q6:Q17)</f>
        <v>17920</v>
      </c>
    </row>
    <row r="21" ht="15">
      <c r="Q21" s="443"/>
    </row>
  </sheetData>
  <sheetProtection/>
  <mergeCells count="13">
    <mergeCell ref="B4:E4"/>
    <mergeCell ref="F4:F5"/>
    <mergeCell ref="G4:J4"/>
    <mergeCell ref="K4:K5"/>
    <mergeCell ref="L4:O4"/>
    <mergeCell ref="P4:P5"/>
    <mergeCell ref="A1:Q1"/>
    <mergeCell ref="A2:A5"/>
    <mergeCell ref="B2:P2"/>
    <mergeCell ref="Q2:Q5"/>
    <mergeCell ref="B3:F3"/>
    <mergeCell ref="G3:K3"/>
    <mergeCell ref="L3:P3"/>
  </mergeCells>
  <printOptions horizontalCentered="1"/>
  <pageMargins left="0.7" right="0.7" top="0.75" bottom="0.75" header="0.3" footer="0.3"/>
  <pageSetup fitToHeight="1" fitToWidth="1"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R22"/>
  <sheetViews>
    <sheetView zoomScalePageLayoutView="0" workbookViewId="0" topLeftCell="A1">
      <selection activeCell="A1" sqref="A1:Q1"/>
    </sheetView>
  </sheetViews>
  <sheetFormatPr defaultColWidth="9.140625" defaultRowHeight="15"/>
  <cols>
    <col min="1" max="1" width="20.7109375" style="165" customWidth="1"/>
    <col min="2" max="17" width="11.00390625" style="165" customWidth="1"/>
    <col min="18" max="16384" width="9.140625" style="165" customWidth="1"/>
  </cols>
  <sheetData>
    <row r="1" spans="1:17" ht="24.75" customHeight="1" thickBot="1" thickTop="1">
      <c r="A1" s="484" t="s">
        <v>310</v>
      </c>
      <c r="B1" s="485"/>
      <c r="C1" s="485"/>
      <c r="D1" s="485"/>
      <c r="E1" s="485"/>
      <c r="F1" s="485"/>
      <c r="G1" s="485"/>
      <c r="H1" s="485"/>
      <c r="I1" s="485"/>
      <c r="J1" s="485"/>
      <c r="K1" s="485"/>
      <c r="L1" s="485"/>
      <c r="M1" s="485"/>
      <c r="N1" s="485"/>
      <c r="O1" s="485"/>
      <c r="P1" s="485"/>
      <c r="Q1" s="486"/>
    </row>
    <row r="2" spans="1:17" ht="19.5" customHeight="1" thickBot="1" thickTop="1">
      <c r="A2" s="467" t="s">
        <v>118</v>
      </c>
      <c r="B2" s="487" t="s">
        <v>92</v>
      </c>
      <c r="C2" s="488"/>
      <c r="D2" s="488"/>
      <c r="E2" s="488"/>
      <c r="F2" s="488"/>
      <c r="G2" s="488"/>
      <c r="H2" s="488"/>
      <c r="I2" s="488"/>
      <c r="J2" s="488"/>
      <c r="K2" s="488"/>
      <c r="L2" s="488"/>
      <c r="M2" s="488"/>
      <c r="N2" s="488"/>
      <c r="O2" s="488"/>
      <c r="P2" s="488"/>
      <c r="Q2" s="467" t="s">
        <v>79</v>
      </c>
    </row>
    <row r="3" spans="1:17" ht="19.5" customHeight="1" thickBot="1">
      <c r="A3" s="467"/>
      <c r="B3" s="497" t="s">
        <v>93</v>
      </c>
      <c r="C3" s="495"/>
      <c r="D3" s="495"/>
      <c r="E3" s="495"/>
      <c r="F3" s="496"/>
      <c r="G3" s="495" t="s">
        <v>94</v>
      </c>
      <c r="H3" s="495"/>
      <c r="I3" s="495"/>
      <c r="J3" s="495"/>
      <c r="K3" s="496"/>
      <c r="L3" s="497" t="s">
        <v>95</v>
      </c>
      <c r="M3" s="495"/>
      <c r="N3" s="495"/>
      <c r="O3" s="495"/>
      <c r="P3" s="496"/>
      <c r="Q3" s="467"/>
    </row>
    <row r="4" spans="1:17" ht="19.5" customHeight="1" thickBot="1">
      <c r="A4" s="467"/>
      <c r="B4" s="497" t="s">
        <v>80</v>
      </c>
      <c r="C4" s="495"/>
      <c r="D4" s="495"/>
      <c r="E4" s="496"/>
      <c r="F4" s="503" t="s">
        <v>79</v>
      </c>
      <c r="G4" s="506" t="s">
        <v>80</v>
      </c>
      <c r="H4" s="528"/>
      <c r="I4" s="528"/>
      <c r="J4" s="507"/>
      <c r="K4" s="503" t="s">
        <v>79</v>
      </c>
      <c r="L4" s="497" t="s">
        <v>80</v>
      </c>
      <c r="M4" s="495"/>
      <c r="N4" s="495"/>
      <c r="O4" s="496"/>
      <c r="P4" s="507" t="s">
        <v>79</v>
      </c>
      <c r="Q4" s="467"/>
    </row>
    <row r="5" spans="1:17" ht="19.5" customHeight="1" thickBot="1">
      <c r="A5" s="468"/>
      <c r="B5" s="58" t="s">
        <v>81</v>
      </c>
      <c r="C5" s="59" t="s">
        <v>82</v>
      </c>
      <c r="D5" s="59" t="s">
        <v>83</v>
      </c>
      <c r="E5" s="60" t="s">
        <v>84</v>
      </c>
      <c r="F5" s="468"/>
      <c r="G5" s="58" t="s">
        <v>81</v>
      </c>
      <c r="H5" s="59" t="s">
        <v>82</v>
      </c>
      <c r="I5" s="98" t="s">
        <v>83</v>
      </c>
      <c r="J5" s="60" t="s">
        <v>84</v>
      </c>
      <c r="K5" s="468"/>
      <c r="L5" s="58" t="s">
        <v>81</v>
      </c>
      <c r="M5" s="59" t="s">
        <v>82</v>
      </c>
      <c r="N5" s="59" t="s">
        <v>83</v>
      </c>
      <c r="O5" s="60" t="s">
        <v>84</v>
      </c>
      <c r="P5" s="521"/>
      <c r="Q5" s="468"/>
    </row>
    <row r="6" spans="1:18" ht="15">
      <c r="A6" s="170" t="s">
        <v>119</v>
      </c>
      <c r="B6" s="292">
        <v>12.805474095796676</v>
      </c>
      <c r="C6" s="293">
        <v>12.693498452012385</v>
      </c>
      <c r="D6" s="293">
        <v>12.38532110091743</v>
      </c>
      <c r="E6" s="294">
        <v>0</v>
      </c>
      <c r="F6" s="295">
        <v>12.682158330051202</v>
      </c>
      <c r="G6" s="292">
        <v>14.52471482889734</v>
      </c>
      <c r="H6" s="293">
        <v>14.644729705297415</v>
      </c>
      <c r="I6" s="296">
        <v>11.695501730103807</v>
      </c>
      <c r="J6" s="294">
        <v>3.8461538461538463</v>
      </c>
      <c r="K6" s="297">
        <v>14.186535123778206</v>
      </c>
      <c r="L6" s="292">
        <v>12.392880685563611</v>
      </c>
      <c r="M6" s="293">
        <v>13.916015625</v>
      </c>
      <c r="N6" s="293">
        <v>12.093023255813954</v>
      </c>
      <c r="O6" s="294">
        <v>0</v>
      </c>
      <c r="P6" s="295">
        <v>13.013080739738387</v>
      </c>
      <c r="Q6" s="295">
        <v>13.683035714285715</v>
      </c>
      <c r="R6" s="298" t="s">
        <v>211</v>
      </c>
    </row>
    <row r="7" spans="1:18" ht="15">
      <c r="A7" s="239" t="s">
        <v>120</v>
      </c>
      <c r="B7" s="299">
        <v>0.5865102639296188</v>
      </c>
      <c r="C7" s="300">
        <v>1.238390092879257</v>
      </c>
      <c r="D7" s="300">
        <v>0.45871559633027525</v>
      </c>
      <c r="E7" s="301">
        <v>16.666666666666664</v>
      </c>
      <c r="F7" s="302">
        <v>0.9452540370224497</v>
      </c>
      <c r="G7" s="299">
        <v>0.988593155893536</v>
      </c>
      <c r="H7" s="300">
        <v>0.6147170493581631</v>
      </c>
      <c r="I7" s="303">
        <v>0.34602076124567477</v>
      </c>
      <c r="J7" s="301">
        <v>0</v>
      </c>
      <c r="K7" s="304">
        <v>0.712523979172376</v>
      </c>
      <c r="L7" s="292">
        <v>0.8569545154911009</v>
      </c>
      <c r="M7" s="293">
        <v>0.634765625</v>
      </c>
      <c r="N7" s="293">
        <v>0.6976744186046511</v>
      </c>
      <c r="O7" s="294">
        <v>0</v>
      </c>
      <c r="P7" s="295">
        <v>0.7216959855660803</v>
      </c>
      <c r="Q7" s="295">
        <v>0.7477678571428572</v>
      </c>
      <c r="R7" s="298" t="s">
        <v>212</v>
      </c>
    </row>
    <row r="8" spans="1:18" ht="15">
      <c r="A8" s="239" t="s">
        <v>121</v>
      </c>
      <c r="B8" s="299">
        <v>0.2932551319648094</v>
      </c>
      <c r="C8" s="300">
        <v>0.6191950464396285</v>
      </c>
      <c r="D8" s="300">
        <v>0.45871559633027525</v>
      </c>
      <c r="E8" s="301">
        <v>0</v>
      </c>
      <c r="F8" s="302">
        <v>0.47262701851122485</v>
      </c>
      <c r="G8" s="299">
        <v>0.5576679340937896</v>
      </c>
      <c r="H8" s="300">
        <v>0.6147170493581631</v>
      </c>
      <c r="I8" s="303">
        <v>0.13840830449826988</v>
      </c>
      <c r="J8" s="301">
        <v>0</v>
      </c>
      <c r="K8" s="304">
        <v>0.5298255229743308</v>
      </c>
      <c r="L8" s="292">
        <v>0.5932762030323006</v>
      </c>
      <c r="M8" s="293">
        <v>0.5859375</v>
      </c>
      <c r="N8" s="293">
        <v>0.46511627906976744</v>
      </c>
      <c r="O8" s="294">
        <v>0</v>
      </c>
      <c r="P8" s="295">
        <v>0.5638249887235002</v>
      </c>
      <c r="Q8" s="295">
        <v>0.5301339285714286</v>
      </c>
      <c r="R8" s="298" t="s">
        <v>213</v>
      </c>
    </row>
    <row r="9" spans="1:18" ht="15">
      <c r="A9" s="239" t="s">
        <v>122</v>
      </c>
      <c r="B9" s="299">
        <v>1.1730205278592376</v>
      </c>
      <c r="C9" s="300">
        <v>1.4705882352941173</v>
      </c>
      <c r="D9" s="300">
        <v>0.45871559633027525</v>
      </c>
      <c r="E9" s="301">
        <v>0</v>
      </c>
      <c r="F9" s="302">
        <v>1.260338716029933</v>
      </c>
      <c r="G9" s="299">
        <v>0.7858048162230671</v>
      </c>
      <c r="H9" s="300">
        <v>0.8859157476044115</v>
      </c>
      <c r="I9" s="303">
        <v>1.4532871972318337</v>
      </c>
      <c r="J9" s="301">
        <v>0</v>
      </c>
      <c r="K9" s="304">
        <v>0.9226272038001277</v>
      </c>
      <c r="L9" s="292">
        <v>0.9887936717205011</v>
      </c>
      <c r="M9" s="293">
        <v>1.26953125</v>
      </c>
      <c r="N9" s="293">
        <v>2.0930232558139537</v>
      </c>
      <c r="O9" s="294">
        <v>0</v>
      </c>
      <c r="P9" s="295">
        <v>1.3306269733874607</v>
      </c>
      <c r="Q9" s="295">
        <v>1.0714285714285714</v>
      </c>
      <c r="R9" s="298" t="s">
        <v>214</v>
      </c>
    </row>
    <row r="10" spans="1:18" ht="15">
      <c r="A10" s="239" t="s">
        <v>123</v>
      </c>
      <c r="B10" s="299">
        <v>2.6392961876832843</v>
      </c>
      <c r="C10" s="300">
        <v>2.3993808049535605</v>
      </c>
      <c r="D10" s="300">
        <v>1.834862385321101</v>
      </c>
      <c r="E10" s="301">
        <v>0</v>
      </c>
      <c r="F10" s="302">
        <v>2.4419062623079952</v>
      </c>
      <c r="G10" s="299">
        <v>2.864385297845374</v>
      </c>
      <c r="H10" s="300">
        <v>2.9651057674923162</v>
      </c>
      <c r="I10" s="303">
        <v>3.183391003460208</v>
      </c>
      <c r="J10" s="301">
        <v>0</v>
      </c>
      <c r="K10" s="304">
        <v>2.9505800675984286</v>
      </c>
      <c r="L10" s="292">
        <v>4.218852999340804</v>
      </c>
      <c r="M10" s="293">
        <v>4.248046875</v>
      </c>
      <c r="N10" s="293">
        <v>3.604651162790698</v>
      </c>
      <c r="O10" s="294">
        <v>0</v>
      </c>
      <c r="P10" s="295">
        <v>4.1046459179070816</v>
      </c>
      <c r="Q10" s="295">
        <v>3.1640625</v>
      </c>
      <c r="R10" s="298" t="s">
        <v>215</v>
      </c>
    </row>
    <row r="11" spans="1:18" ht="15">
      <c r="A11" s="239" t="s">
        <v>124</v>
      </c>
      <c r="B11" s="299">
        <v>2.6392961876832843</v>
      </c>
      <c r="C11" s="300">
        <v>1.6253869969040249</v>
      </c>
      <c r="D11" s="300">
        <v>2.293577981651376</v>
      </c>
      <c r="E11" s="301">
        <v>0</v>
      </c>
      <c r="F11" s="302">
        <v>2.0874359984245765</v>
      </c>
      <c r="G11" s="299">
        <v>1.1660329531051965</v>
      </c>
      <c r="H11" s="300">
        <v>1.6633520159103237</v>
      </c>
      <c r="I11" s="303">
        <v>2.283737024221453</v>
      </c>
      <c r="J11" s="301">
        <v>0</v>
      </c>
      <c r="K11" s="304">
        <v>1.562071800493286</v>
      </c>
      <c r="L11" s="292">
        <v>2.175346077785102</v>
      </c>
      <c r="M11" s="293">
        <v>1.904296875</v>
      </c>
      <c r="N11" s="293">
        <v>2.0930232558139537</v>
      </c>
      <c r="O11" s="294">
        <v>0</v>
      </c>
      <c r="P11" s="295">
        <v>2.029769959404601</v>
      </c>
      <c r="Q11" s="295">
        <v>1.7522321428571428</v>
      </c>
      <c r="R11" s="298" t="s">
        <v>216</v>
      </c>
    </row>
    <row r="12" spans="1:18" ht="15">
      <c r="A12" s="239" t="s">
        <v>125</v>
      </c>
      <c r="B12" s="299">
        <v>2.4437927663734116</v>
      </c>
      <c r="C12" s="300">
        <v>2.244582043343653</v>
      </c>
      <c r="D12" s="300">
        <v>2.293577981651376</v>
      </c>
      <c r="E12" s="301">
        <v>0</v>
      </c>
      <c r="F12" s="302">
        <v>2.3237495076801893</v>
      </c>
      <c r="G12" s="299">
        <v>1.0899873257287707</v>
      </c>
      <c r="H12" s="300">
        <v>1.2655939251491592</v>
      </c>
      <c r="I12" s="303">
        <v>2.629757785467128</v>
      </c>
      <c r="J12" s="301">
        <v>0</v>
      </c>
      <c r="K12" s="304">
        <v>1.3793733442952407</v>
      </c>
      <c r="L12" s="292">
        <v>2.3071852340145025</v>
      </c>
      <c r="M12" s="293">
        <v>0.87890625</v>
      </c>
      <c r="N12" s="293">
        <v>1.9767441860465116</v>
      </c>
      <c r="O12" s="294">
        <v>0</v>
      </c>
      <c r="P12" s="295">
        <v>1.5787099684258008</v>
      </c>
      <c r="Q12" s="295">
        <v>1.5625</v>
      </c>
      <c r="R12" s="298" t="s">
        <v>217</v>
      </c>
    </row>
    <row r="13" spans="1:18" ht="15">
      <c r="A13" s="239" t="s">
        <v>126</v>
      </c>
      <c r="B13" s="299">
        <v>2.932551319648094</v>
      </c>
      <c r="C13" s="300">
        <v>3.4055727554179565</v>
      </c>
      <c r="D13" s="300">
        <v>3.211009174311927</v>
      </c>
      <c r="E13" s="301">
        <v>16.666666666666664</v>
      </c>
      <c r="F13" s="302">
        <v>3.2296179598267036</v>
      </c>
      <c r="G13" s="299">
        <v>2.002534854245881</v>
      </c>
      <c r="H13" s="300">
        <v>2.802386548544567</v>
      </c>
      <c r="I13" s="303">
        <v>4.705882352941177</v>
      </c>
      <c r="J13" s="301">
        <v>3.8461538461538463</v>
      </c>
      <c r="K13" s="304">
        <v>2.7678816114003837</v>
      </c>
      <c r="L13" s="292">
        <v>1.7139090309822018</v>
      </c>
      <c r="M13" s="293">
        <v>2.587890625</v>
      </c>
      <c r="N13" s="293">
        <v>3.488372093023256</v>
      </c>
      <c r="O13" s="294">
        <v>0</v>
      </c>
      <c r="P13" s="295">
        <v>2.458276950834461</v>
      </c>
      <c r="Q13" s="295">
        <v>2.7566964285714284</v>
      </c>
      <c r="R13" s="298" t="s">
        <v>218</v>
      </c>
    </row>
    <row r="14" spans="1:18" ht="15">
      <c r="A14" s="262" t="s">
        <v>127</v>
      </c>
      <c r="B14" s="299">
        <v>8.699902248289346</v>
      </c>
      <c r="C14" s="300">
        <v>9.210526315789473</v>
      </c>
      <c r="D14" s="300">
        <v>9.63302752293578</v>
      </c>
      <c r="E14" s="301">
        <v>0</v>
      </c>
      <c r="F14" s="302">
        <v>9.019298936589209</v>
      </c>
      <c r="G14" s="299">
        <v>7.807351077313054</v>
      </c>
      <c r="H14" s="300">
        <v>9.238835653588863</v>
      </c>
      <c r="I14" s="303">
        <v>10.034602076124568</v>
      </c>
      <c r="J14" s="301">
        <v>15.384615384615385</v>
      </c>
      <c r="K14" s="304">
        <v>8.842605279985385</v>
      </c>
      <c r="L14" s="292">
        <v>6.262359920896506</v>
      </c>
      <c r="M14" s="293">
        <v>10.107421875</v>
      </c>
      <c r="N14" s="293">
        <v>11.162790697674417</v>
      </c>
      <c r="O14" s="294">
        <v>33.33333333333333</v>
      </c>
      <c r="P14" s="295">
        <v>9.043752819124943</v>
      </c>
      <c r="Q14" s="295">
        <v>8.917410714285715</v>
      </c>
      <c r="R14" s="298" t="s">
        <v>219</v>
      </c>
    </row>
    <row r="15" spans="1:18" ht="15">
      <c r="A15" s="262" t="s">
        <v>133</v>
      </c>
      <c r="B15" s="299">
        <v>5.7673509286412505</v>
      </c>
      <c r="C15" s="300">
        <v>8.978328173374612</v>
      </c>
      <c r="D15" s="300">
        <v>9.63302752293578</v>
      </c>
      <c r="E15" s="301">
        <v>33.33333333333333</v>
      </c>
      <c r="F15" s="302">
        <v>7.798345805435211</v>
      </c>
      <c r="G15" s="299">
        <v>8.44106463878327</v>
      </c>
      <c r="H15" s="300">
        <v>8.859157476044114</v>
      </c>
      <c r="I15" s="303">
        <v>10.865051903114187</v>
      </c>
      <c r="J15" s="301">
        <v>0</v>
      </c>
      <c r="K15" s="304">
        <v>8.95222435370421</v>
      </c>
      <c r="L15" s="292">
        <v>8.174027686222809</v>
      </c>
      <c r="M15" s="293">
        <v>9.86328125</v>
      </c>
      <c r="N15" s="293">
        <v>10.930232558139535</v>
      </c>
      <c r="O15" s="294">
        <v>11.11111111111111</v>
      </c>
      <c r="P15" s="295">
        <v>9.494812810103744</v>
      </c>
      <c r="Q15" s="295">
        <v>8.922991071428571</v>
      </c>
      <c r="R15" s="298" t="s">
        <v>220</v>
      </c>
    </row>
    <row r="16" spans="1:18" ht="15">
      <c r="A16" s="262" t="s">
        <v>129</v>
      </c>
      <c r="B16" s="299">
        <v>3.225806451612903</v>
      </c>
      <c r="C16" s="300">
        <v>3.2507739938080498</v>
      </c>
      <c r="D16" s="300">
        <v>5.5045871559633035</v>
      </c>
      <c r="E16" s="301">
        <v>16.666666666666664</v>
      </c>
      <c r="F16" s="302">
        <v>3.4659314690823155</v>
      </c>
      <c r="G16" s="299">
        <v>3.726235741444866</v>
      </c>
      <c r="H16" s="300">
        <v>3.6159826432833118</v>
      </c>
      <c r="I16" s="303">
        <v>5.259515570934256</v>
      </c>
      <c r="J16" s="301">
        <v>11.538461538461538</v>
      </c>
      <c r="K16" s="304">
        <v>3.891477117018361</v>
      </c>
      <c r="L16" s="292">
        <v>3.6255767963085037</v>
      </c>
      <c r="M16" s="293">
        <v>4.39453125</v>
      </c>
      <c r="N16" s="293">
        <v>4.534883720930233</v>
      </c>
      <c r="O16" s="294">
        <v>0</v>
      </c>
      <c r="P16" s="295">
        <v>4.149751917004962</v>
      </c>
      <c r="Q16" s="295">
        <v>3.8950892857142856</v>
      </c>
      <c r="R16" s="298" t="s">
        <v>221</v>
      </c>
    </row>
    <row r="17" spans="1:18" ht="15.75" thickBot="1">
      <c r="A17" s="254" t="s">
        <v>78</v>
      </c>
      <c r="B17" s="305">
        <v>56.79374389051809</v>
      </c>
      <c r="C17" s="306">
        <v>52.86377708978328</v>
      </c>
      <c r="D17" s="306">
        <v>51.8348623853211</v>
      </c>
      <c r="E17" s="307">
        <v>16.666666666666664</v>
      </c>
      <c r="F17" s="308">
        <v>54.273335959038995</v>
      </c>
      <c r="G17" s="305">
        <v>56.045627376425855</v>
      </c>
      <c r="H17" s="306">
        <v>52.829506418369185</v>
      </c>
      <c r="I17" s="309">
        <v>47.40484429065744</v>
      </c>
      <c r="J17" s="307">
        <v>65.38461538461539</v>
      </c>
      <c r="K17" s="310">
        <v>53.302274595779664</v>
      </c>
      <c r="L17" s="305">
        <v>56.690837178642056</v>
      </c>
      <c r="M17" s="311">
        <v>49.609375</v>
      </c>
      <c r="N17" s="293">
        <v>46.86046511627907</v>
      </c>
      <c r="O17" s="294">
        <v>55.55555555555556</v>
      </c>
      <c r="P17" s="295">
        <v>51.51105096977899</v>
      </c>
      <c r="Q17" s="295">
        <v>52.99665178571429</v>
      </c>
      <c r="R17" s="298" t="s">
        <v>222</v>
      </c>
    </row>
    <row r="18" spans="1:18" ht="15.75" thickBot="1">
      <c r="A18" s="49" t="s">
        <v>99</v>
      </c>
      <c r="B18" s="287">
        <v>100</v>
      </c>
      <c r="C18" s="288">
        <v>100</v>
      </c>
      <c r="D18" s="288">
        <v>100</v>
      </c>
      <c r="E18" s="312">
        <v>100</v>
      </c>
      <c r="F18" s="313">
        <v>100</v>
      </c>
      <c r="G18" s="287">
        <v>100</v>
      </c>
      <c r="H18" s="288">
        <v>100</v>
      </c>
      <c r="I18" s="289">
        <v>100</v>
      </c>
      <c r="J18" s="312">
        <v>100</v>
      </c>
      <c r="K18" s="313">
        <v>100</v>
      </c>
      <c r="L18" s="287">
        <v>100</v>
      </c>
      <c r="M18" s="291">
        <v>100</v>
      </c>
      <c r="N18" s="291">
        <v>100</v>
      </c>
      <c r="O18" s="313">
        <v>100</v>
      </c>
      <c r="P18" s="313">
        <v>100</v>
      </c>
      <c r="Q18" s="313">
        <v>100</v>
      </c>
      <c r="R18" s="298" t="s">
        <v>99</v>
      </c>
    </row>
    <row r="19" spans="1:17" ht="15">
      <c r="A19" s="37"/>
      <c r="B19" s="37"/>
      <c r="C19" s="37"/>
      <c r="D19" s="37"/>
      <c r="E19" s="37"/>
      <c r="F19" s="37"/>
      <c r="G19" s="37"/>
      <c r="H19" s="37"/>
      <c r="I19" s="37"/>
      <c r="J19" s="37"/>
      <c r="K19" s="37"/>
      <c r="L19" s="37"/>
      <c r="M19" s="37"/>
      <c r="N19" s="37"/>
      <c r="O19" s="37"/>
      <c r="P19" s="37"/>
      <c r="Q19" s="37"/>
    </row>
    <row r="20" spans="1:17" ht="15">
      <c r="A20" s="37"/>
      <c r="B20" s="37"/>
      <c r="C20" s="37"/>
      <c r="D20" s="37"/>
      <c r="E20" s="37"/>
      <c r="F20" s="37"/>
      <c r="G20" s="37"/>
      <c r="H20" s="37"/>
      <c r="I20" s="37"/>
      <c r="J20" s="37"/>
      <c r="K20" s="37"/>
      <c r="L20" s="37"/>
      <c r="M20" s="37"/>
      <c r="N20" s="37"/>
      <c r="O20" s="37"/>
      <c r="P20" s="37"/>
      <c r="Q20" s="37"/>
    </row>
    <row r="21" spans="1:17" ht="15">
      <c r="A21" s="37"/>
      <c r="B21" s="37"/>
      <c r="C21" s="37"/>
      <c r="D21" s="37"/>
      <c r="E21" s="37"/>
      <c r="F21" s="37"/>
      <c r="G21" s="37"/>
      <c r="H21" s="37"/>
      <c r="I21" s="37"/>
      <c r="J21" s="37"/>
      <c r="K21" s="37"/>
      <c r="L21" s="37"/>
      <c r="M21" s="37"/>
      <c r="N21" s="37"/>
      <c r="O21" s="37"/>
      <c r="P21" s="37"/>
      <c r="Q21" s="37"/>
    </row>
    <row r="22" spans="1:17" ht="15">
      <c r="A22" s="37"/>
      <c r="B22" s="37"/>
      <c r="C22" s="37"/>
      <c r="D22" s="37"/>
      <c r="E22" s="37"/>
      <c r="F22" s="37"/>
      <c r="G22" s="37"/>
      <c r="H22" s="37"/>
      <c r="I22" s="37"/>
      <c r="J22" s="37"/>
      <c r="K22" s="37"/>
      <c r="L22" s="37"/>
      <c r="M22" s="37"/>
      <c r="N22" s="37"/>
      <c r="O22" s="37"/>
      <c r="P22" s="37"/>
      <c r="Q22" s="37"/>
    </row>
  </sheetData>
  <sheetProtection/>
  <mergeCells count="13">
    <mergeCell ref="B4:E4"/>
    <mergeCell ref="F4:F5"/>
    <mergeCell ref="G4:J4"/>
    <mergeCell ref="K4:K5"/>
    <mergeCell ref="L4:O4"/>
    <mergeCell ref="P4:P5"/>
    <mergeCell ref="A1:Q1"/>
    <mergeCell ref="A2:A5"/>
    <mergeCell ref="B2:P2"/>
    <mergeCell ref="Q2:Q5"/>
    <mergeCell ref="B3:F3"/>
    <mergeCell ref="G3:K3"/>
    <mergeCell ref="L3:P3"/>
  </mergeCells>
  <printOptions horizontalCentered="1"/>
  <pageMargins left="0.7" right="0.7" top="0.75" bottom="0.75" header="0.3" footer="0.3"/>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Y25"/>
  <sheetViews>
    <sheetView zoomScalePageLayoutView="0" workbookViewId="0" topLeftCell="A1">
      <selection activeCell="A1" sqref="A1:X1"/>
    </sheetView>
  </sheetViews>
  <sheetFormatPr defaultColWidth="9.140625" defaultRowHeight="15"/>
  <cols>
    <col min="1" max="1" width="20.7109375" style="165" customWidth="1"/>
    <col min="2" max="21" width="11.57421875" style="165" customWidth="1"/>
    <col min="22" max="22" width="13.7109375" style="165" customWidth="1"/>
    <col min="23" max="24" width="11.57421875" style="165" customWidth="1"/>
    <col min="25" max="16384" width="9.140625" style="165" customWidth="1"/>
  </cols>
  <sheetData>
    <row r="1" spans="1:24" ht="24.75" customHeight="1" thickBot="1" thickTop="1">
      <c r="A1" s="484" t="s">
        <v>311</v>
      </c>
      <c r="B1" s="485"/>
      <c r="C1" s="485"/>
      <c r="D1" s="485"/>
      <c r="E1" s="485"/>
      <c r="F1" s="485"/>
      <c r="G1" s="485"/>
      <c r="H1" s="485"/>
      <c r="I1" s="485"/>
      <c r="J1" s="485"/>
      <c r="K1" s="485"/>
      <c r="L1" s="485"/>
      <c r="M1" s="485"/>
      <c r="N1" s="485"/>
      <c r="O1" s="485"/>
      <c r="P1" s="485"/>
      <c r="Q1" s="485"/>
      <c r="R1" s="485"/>
      <c r="S1" s="485"/>
      <c r="T1" s="485"/>
      <c r="U1" s="485"/>
      <c r="V1" s="485"/>
      <c r="W1" s="485"/>
      <c r="X1" s="486"/>
    </row>
    <row r="2" spans="1:24" ht="19.5" customHeight="1" thickBot="1" thickTop="1">
      <c r="A2" s="467" t="s">
        <v>118</v>
      </c>
      <c r="B2" s="487" t="s">
        <v>96</v>
      </c>
      <c r="C2" s="488"/>
      <c r="D2" s="488"/>
      <c r="E2" s="488"/>
      <c r="F2" s="488"/>
      <c r="G2" s="488"/>
      <c r="H2" s="488"/>
      <c r="I2" s="488"/>
      <c r="J2" s="488"/>
      <c r="K2" s="488"/>
      <c r="L2" s="488"/>
      <c r="M2" s="488"/>
      <c r="N2" s="488"/>
      <c r="O2" s="488"/>
      <c r="P2" s="488"/>
      <c r="Q2" s="488"/>
      <c r="R2" s="488"/>
      <c r="S2" s="488"/>
      <c r="T2" s="488"/>
      <c r="U2" s="488"/>
      <c r="V2" s="521"/>
      <c r="W2" s="491" t="s">
        <v>79</v>
      </c>
      <c r="X2" s="492"/>
    </row>
    <row r="3" spans="1:24" ht="19.5" customHeight="1" thickBot="1">
      <c r="A3" s="467"/>
      <c r="B3" s="495" t="s">
        <v>97</v>
      </c>
      <c r="C3" s="495"/>
      <c r="D3" s="495"/>
      <c r="E3" s="495"/>
      <c r="F3" s="495"/>
      <c r="G3" s="495"/>
      <c r="H3" s="495"/>
      <c r="I3" s="496"/>
      <c r="J3" s="506" t="s">
        <v>79</v>
      </c>
      <c r="K3" s="507"/>
      <c r="L3" s="497" t="s">
        <v>98</v>
      </c>
      <c r="M3" s="495"/>
      <c r="N3" s="495"/>
      <c r="O3" s="495"/>
      <c r="P3" s="495"/>
      <c r="Q3" s="495"/>
      <c r="R3" s="495"/>
      <c r="S3" s="496"/>
      <c r="T3" s="506" t="s">
        <v>79</v>
      </c>
      <c r="U3" s="507"/>
      <c r="V3" s="503" t="s">
        <v>91</v>
      </c>
      <c r="W3" s="491"/>
      <c r="X3" s="492"/>
    </row>
    <row r="4" spans="1:24" ht="19.5" customHeight="1">
      <c r="A4" s="467"/>
      <c r="B4" s="529" t="s">
        <v>81</v>
      </c>
      <c r="C4" s="530"/>
      <c r="D4" s="520" t="s">
        <v>82</v>
      </c>
      <c r="E4" s="477"/>
      <c r="F4" s="454" t="s">
        <v>83</v>
      </c>
      <c r="G4" s="455"/>
      <c r="H4" s="529" t="s">
        <v>84</v>
      </c>
      <c r="I4" s="530"/>
      <c r="J4" s="493"/>
      <c r="K4" s="494"/>
      <c r="L4" s="454" t="s">
        <v>81</v>
      </c>
      <c r="M4" s="455"/>
      <c r="N4" s="454" t="s">
        <v>82</v>
      </c>
      <c r="O4" s="455"/>
      <c r="P4" s="454" t="s">
        <v>83</v>
      </c>
      <c r="Q4" s="455"/>
      <c r="R4" s="454" t="s">
        <v>84</v>
      </c>
      <c r="S4" s="455"/>
      <c r="T4" s="493"/>
      <c r="U4" s="494"/>
      <c r="V4" s="467"/>
      <c r="W4" s="491"/>
      <c r="X4" s="492"/>
    </row>
    <row r="5" spans="1:24" ht="19.5" customHeight="1" thickBot="1">
      <c r="A5" s="468"/>
      <c r="B5" s="12" t="s">
        <v>52</v>
      </c>
      <c r="C5" s="81" t="s">
        <v>53</v>
      </c>
      <c r="D5" s="82" t="s">
        <v>52</v>
      </c>
      <c r="E5" s="40" t="s">
        <v>53</v>
      </c>
      <c r="F5" s="82" t="s">
        <v>52</v>
      </c>
      <c r="G5" s="40" t="s">
        <v>53</v>
      </c>
      <c r="H5" s="12" t="s">
        <v>52</v>
      </c>
      <c r="I5" s="81" t="s">
        <v>53</v>
      </c>
      <c r="J5" s="83" t="s">
        <v>52</v>
      </c>
      <c r="K5" s="84" t="s">
        <v>53</v>
      </c>
      <c r="L5" s="82" t="s">
        <v>52</v>
      </c>
      <c r="M5" s="40" t="s">
        <v>53</v>
      </c>
      <c r="N5" s="82" t="s">
        <v>52</v>
      </c>
      <c r="O5" s="40" t="s">
        <v>53</v>
      </c>
      <c r="P5" s="82" t="s">
        <v>52</v>
      </c>
      <c r="Q5" s="40" t="s">
        <v>53</v>
      </c>
      <c r="R5" s="82" t="s">
        <v>52</v>
      </c>
      <c r="S5" s="40" t="s">
        <v>53</v>
      </c>
      <c r="T5" s="83" t="s">
        <v>52</v>
      </c>
      <c r="U5" s="84" t="s">
        <v>53</v>
      </c>
      <c r="V5" s="10" t="s">
        <v>52</v>
      </c>
      <c r="W5" s="10" t="s">
        <v>52</v>
      </c>
      <c r="X5" s="11" t="s">
        <v>53</v>
      </c>
    </row>
    <row r="6" spans="1:25" ht="15">
      <c r="A6" s="170" t="s">
        <v>119</v>
      </c>
      <c r="B6" s="18">
        <v>322</v>
      </c>
      <c r="C6" s="252">
        <v>0.12238692512352718</v>
      </c>
      <c r="D6" s="18">
        <v>628</v>
      </c>
      <c r="E6" s="253">
        <v>0.12816326530612246</v>
      </c>
      <c r="F6" s="45">
        <v>155</v>
      </c>
      <c r="G6" s="252">
        <v>0.10580204778156997</v>
      </c>
      <c r="H6" s="18">
        <v>1</v>
      </c>
      <c r="I6" s="113">
        <v>0.04</v>
      </c>
      <c r="J6" s="45">
        <v>1106</v>
      </c>
      <c r="K6" s="252">
        <v>0.1226028156523667</v>
      </c>
      <c r="L6" s="18">
        <v>543</v>
      </c>
      <c r="M6" s="253">
        <v>0.14671710348554445</v>
      </c>
      <c r="N6" s="45">
        <v>627</v>
      </c>
      <c r="O6" s="252">
        <v>0.15881458966565348</v>
      </c>
      <c r="P6" s="18">
        <v>142</v>
      </c>
      <c r="Q6" s="253">
        <v>0.136669874879692</v>
      </c>
      <c r="R6" s="18">
        <v>0</v>
      </c>
      <c r="S6" s="253">
        <v>0</v>
      </c>
      <c r="T6" s="18">
        <v>1312</v>
      </c>
      <c r="U6" s="253">
        <v>0.15075261404113524</v>
      </c>
      <c r="V6" s="166">
        <v>34</v>
      </c>
      <c r="W6" s="18">
        <v>2452</v>
      </c>
      <c r="X6" s="253">
        <v>0.13683035714285716</v>
      </c>
      <c r="Y6" s="165" t="s">
        <v>211</v>
      </c>
    </row>
    <row r="7" spans="1:25" ht="15">
      <c r="A7" s="239" t="s">
        <v>120</v>
      </c>
      <c r="B7" s="22">
        <v>21</v>
      </c>
      <c r="C7" s="237">
        <v>0.00798175598631699</v>
      </c>
      <c r="D7" s="22">
        <v>26</v>
      </c>
      <c r="E7" s="238">
        <v>0.005306122448979592</v>
      </c>
      <c r="F7" s="46">
        <v>3</v>
      </c>
      <c r="G7" s="237">
        <v>0.0020477815699658703</v>
      </c>
      <c r="H7" s="22">
        <v>0</v>
      </c>
      <c r="I7" s="114">
        <v>0</v>
      </c>
      <c r="J7" s="46">
        <v>50</v>
      </c>
      <c r="K7" s="237">
        <v>0.005542622769094336</v>
      </c>
      <c r="L7" s="22">
        <v>36</v>
      </c>
      <c r="M7" s="238">
        <v>0.009727100783572008</v>
      </c>
      <c r="N7" s="46">
        <v>36</v>
      </c>
      <c r="O7" s="237">
        <v>0.00911854103343465</v>
      </c>
      <c r="P7" s="22">
        <v>9</v>
      </c>
      <c r="Q7" s="238">
        <v>0.008662175168431183</v>
      </c>
      <c r="R7" s="22">
        <v>1</v>
      </c>
      <c r="S7" s="238">
        <v>0.06666666666666668</v>
      </c>
      <c r="T7" s="22">
        <v>82</v>
      </c>
      <c r="U7" s="238">
        <v>0.009422038377570953</v>
      </c>
      <c r="V7" s="167">
        <v>2</v>
      </c>
      <c r="W7" s="22">
        <v>134</v>
      </c>
      <c r="X7" s="238">
        <v>0.007477678571428572</v>
      </c>
      <c r="Y7" s="165" t="s">
        <v>212</v>
      </c>
    </row>
    <row r="8" spans="1:25" ht="15">
      <c r="A8" s="239" t="s">
        <v>121</v>
      </c>
      <c r="B8" s="22">
        <v>17</v>
      </c>
      <c r="C8" s="237">
        <v>0.006461421512732801</v>
      </c>
      <c r="D8" s="22">
        <v>28</v>
      </c>
      <c r="E8" s="238">
        <v>0.005714285714285714</v>
      </c>
      <c r="F8" s="46">
        <v>4</v>
      </c>
      <c r="G8" s="237">
        <v>0.0027303754266211604</v>
      </c>
      <c r="H8" s="22">
        <v>0</v>
      </c>
      <c r="I8" s="114">
        <v>0</v>
      </c>
      <c r="J8" s="46">
        <v>49</v>
      </c>
      <c r="K8" s="237">
        <v>0.00543177031371245</v>
      </c>
      <c r="L8" s="22">
        <v>17</v>
      </c>
      <c r="M8" s="238">
        <v>0.0045933531477978925</v>
      </c>
      <c r="N8" s="46">
        <v>25</v>
      </c>
      <c r="O8" s="237">
        <v>0.006332320162107396</v>
      </c>
      <c r="P8" s="22">
        <v>3</v>
      </c>
      <c r="Q8" s="238">
        <v>0.0028873917228103944</v>
      </c>
      <c r="R8" s="22">
        <v>0</v>
      </c>
      <c r="S8" s="238">
        <v>0</v>
      </c>
      <c r="T8" s="22">
        <v>45</v>
      </c>
      <c r="U8" s="238">
        <v>0.005170630816959669</v>
      </c>
      <c r="V8" s="167">
        <v>1</v>
      </c>
      <c r="W8" s="22">
        <v>95</v>
      </c>
      <c r="X8" s="238">
        <v>0.005301339285714286</v>
      </c>
      <c r="Y8" s="165" t="s">
        <v>213</v>
      </c>
    </row>
    <row r="9" spans="1:25" ht="15">
      <c r="A9" s="239" t="s">
        <v>122</v>
      </c>
      <c r="B9" s="22">
        <v>28</v>
      </c>
      <c r="C9" s="237">
        <v>0.010642341315089319</v>
      </c>
      <c r="D9" s="22">
        <v>60</v>
      </c>
      <c r="E9" s="238">
        <v>0.012244897959183675</v>
      </c>
      <c r="F9" s="46">
        <v>25</v>
      </c>
      <c r="G9" s="237">
        <v>0.017064846416382253</v>
      </c>
      <c r="H9" s="22">
        <v>0</v>
      </c>
      <c r="I9" s="114">
        <v>0</v>
      </c>
      <c r="J9" s="46">
        <v>113</v>
      </c>
      <c r="K9" s="237">
        <v>0.012526327458153196</v>
      </c>
      <c r="L9" s="22">
        <v>27</v>
      </c>
      <c r="M9" s="238">
        <v>0.007295325587679005</v>
      </c>
      <c r="N9" s="46">
        <v>34</v>
      </c>
      <c r="O9" s="237">
        <v>0.008611955420466059</v>
      </c>
      <c r="P9" s="22">
        <v>15</v>
      </c>
      <c r="Q9" s="238">
        <v>0.01443695861405197</v>
      </c>
      <c r="R9" s="22">
        <v>0</v>
      </c>
      <c r="S9" s="238">
        <v>0</v>
      </c>
      <c r="T9" s="22">
        <v>76</v>
      </c>
      <c r="U9" s="238">
        <v>0.008732620935309663</v>
      </c>
      <c r="V9" s="167">
        <v>3</v>
      </c>
      <c r="W9" s="22">
        <v>192</v>
      </c>
      <c r="X9" s="238">
        <v>0.010714285714285714</v>
      </c>
      <c r="Y9" s="165" t="s">
        <v>214</v>
      </c>
    </row>
    <row r="10" spans="1:25" ht="15">
      <c r="A10" s="239" t="s">
        <v>123</v>
      </c>
      <c r="B10" s="22">
        <v>108</v>
      </c>
      <c r="C10" s="237">
        <v>0.04104903078677309</v>
      </c>
      <c r="D10" s="22">
        <v>200</v>
      </c>
      <c r="E10" s="238">
        <v>0.04081632653061225</v>
      </c>
      <c r="F10" s="46">
        <v>60</v>
      </c>
      <c r="G10" s="237">
        <v>0.040955631399317405</v>
      </c>
      <c r="H10" s="22">
        <v>0</v>
      </c>
      <c r="I10" s="114">
        <v>0</v>
      </c>
      <c r="J10" s="46">
        <v>368</v>
      </c>
      <c r="K10" s="237">
        <v>0.040793703580534316</v>
      </c>
      <c r="L10" s="22">
        <v>92</v>
      </c>
      <c r="M10" s="238">
        <v>0.024858146446906246</v>
      </c>
      <c r="N10" s="46">
        <v>81</v>
      </c>
      <c r="O10" s="237">
        <v>0.020516717325227963</v>
      </c>
      <c r="P10" s="22">
        <v>20</v>
      </c>
      <c r="Q10" s="238">
        <v>0.019249278152069293</v>
      </c>
      <c r="R10" s="22">
        <v>0</v>
      </c>
      <c r="S10" s="238">
        <v>0</v>
      </c>
      <c r="T10" s="22">
        <v>193</v>
      </c>
      <c r="U10" s="238">
        <v>0.022176261059404803</v>
      </c>
      <c r="V10" s="167">
        <v>6</v>
      </c>
      <c r="W10" s="22">
        <v>567</v>
      </c>
      <c r="X10" s="238">
        <v>0.031640625</v>
      </c>
      <c r="Y10" s="165" t="s">
        <v>215</v>
      </c>
    </row>
    <row r="11" spans="1:25" ht="15">
      <c r="A11" s="239" t="s">
        <v>124</v>
      </c>
      <c r="B11" s="22">
        <v>36</v>
      </c>
      <c r="C11" s="237">
        <v>0.013683010262257697</v>
      </c>
      <c r="D11" s="22">
        <v>81</v>
      </c>
      <c r="E11" s="238">
        <v>0.01653061224489796</v>
      </c>
      <c r="F11" s="46">
        <v>37</v>
      </c>
      <c r="G11" s="237">
        <v>0.025255972696245733</v>
      </c>
      <c r="H11" s="22">
        <v>0</v>
      </c>
      <c r="I11" s="114">
        <v>0</v>
      </c>
      <c r="J11" s="46">
        <v>154</v>
      </c>
      <c r="K11" s="237">
        <v>0.017071278128810555</v>
      </c>
      <c r="L11" s="22">
        <v>66</v>
      </c>
      <c r="M11" s="238">
        <v>0.01783301810321535</v>
      </c>
      <c r="N11" s="46">
        <v>71</v>
      </c>
      <c r="O11" s="237">
        <v>0.017983789260385005</v>
      </c>
      <c r="P11" s="22">
        <v>19</v>
      </c>
      <c r="Q11" s="238">
        <v>0.01828681424446583</v>
      </c>
      <c r="R11" s="22">
        <v>0</v>
      </c>
      <c r="S11" s="238">
        <v>0</v>
      </c>
      <c r="T11" s="22">
        <v>156</v>
      </c>
      <c r="U11" s="238">
        <v>0.017924853498793518</v>
      </c>
      <c r="V11" s="167">
        <v>4</v>
      </c>
      <c r="W11" s="22">
        <v>314</v>
      </c>
      <c r="X11" s="238">
        <v>0.01752232142857143</v>
      </c>
      <c r="Y11" s="165" t="s">
        <v>216</v>
      </c>
    </row>
    <row r="12" spans="1:25" ht="15">
      <c r="A12" s="239" t="s">
        <v>125</v>
      </c>
      <c r="B12" s="22">
        <v>39</v>
      </c>
      <c r="C12" s="237">
        <v>0.014823261117445839</v>
      </c>
      <c r="D12" s="22">
        <v>63</v>
      </c>
      <c r="E12" s="238">
        <v>0.012857142857142855</v>
      </c>
      <c r="F12" s="46">
        <v>35</v>
      </c>
      <c r="G12" s="237">
        <v>0.023890784982935155</v>
      </c>
      <c r="H12" s="22">
        <v>0</v>
      </c>
      <c r="I12" s="114">
        <v>0</v>
      </c>
      <c r="J12" s="46">
        <v>137</v>
      </c>
      <c r="K12" s="237">
        <v>0.015186786387318478</v>
      </c>
      <c r="L12" s="22">
        <v>61</v>
      </c>
      <c r="M12" s="238">
        <v>0.01648203188327479</v>
      </c>
      <c r="N12" s="46">
        <v>54</v>
      </c>
      <c r="O12" s="237">
        <v>0.013677811550151974</v>
      </c>
      <c r="P12" s="22">
        <v>25</v>
      </c>
      <c r="Q12" s="238">
        <v>0.024061597690086624</v>
      </c>
      <c r="R12" s="22">
        <v>0</v>
      </c>
      <c r="S12" s="238">
        <v>0</v>
      </c>
      <c r="T12" s="22">
        <v>140</v>
      </c>
      <c r="U12" s="238">
        <v>0.016086406986096747</v>
      </c>
      <c r="V12" s="167">
        <v>3</v>
      </c>
      <c r="W12" s="22">
        <v>280</v>
      </c>
      <c r="X12" s="238">
        <v>0.015625</v>
      </c>
      <c r="Y12" s="165" t="s">
        <v>217</v>
      </c>
    </row>
    <row r="13" spans="1:25" ht="15">
      <c r="A13" s="239" t="s">
        <v>126</v>
      </c>
      <c r="B13" s="22">
        <v>62</v>
      </c>
      <c r="C13" s="237">
        <v>0.02356518434055492</v>
      </c>
      <c r="D13" s="22">
        <v>140</v>
      </c>
      <c r="E13" s="238">
        <v>0.02857142857142857</v>
      </c>
      <c r="F13" s="46">
        <v>62</v>
      </c>
      <c r="G13" s="237">
        <v>0.042320819112627986</v>
      </c>
      <c r="H13" s="22">
        <v>1</v>
      </c>
      <c r="I13" s="114">
        <v>0.04</v>
      </c>
      <c r="J13" s="46">
        <v>265</v>
      </c>
      <c r="K13" s="237">
        <v>0.029375900676199978</v>
      </c>
      <c r="L13" s="22">
        <v>70</v>
      </c>
      <c r="M13" s="238">
        <v>0.01891380707916779</v>
      </c>
      <c r="N13" s="46">
        <v>112</v>
      </c>
      <c r="O13" s="237">
        <v>0.028368794326241134</v>
      </c>
      <c r="P13" s="22">
        <v>42</v>
      </c>
      <c r="Q13" s="238">
        <v>0.040423484119345515</v>
      </c>
      <c r="R13" s="22">
        <v>1</v>
      </c>
      <c r="S13" s="238">
        <v>0.06666666666666668</v>
      </c>
      <c r="T13" s="22">
        <v>225</v>
      </c>
      <c r="U13" s="238">
        <v>0.025853154084798345</v>
      </c>
      <c r="V13" s="167">
        <v>4</v>
      </c>
      <c r="W13" s="22">
        <v>494</v>
      </c>
      <c r="X13" s="238">
        <v>0.027566964285714285</v>
      </c>
      <c r="Y13" s="165" t="s">
        <v>218</v>
      </c>
    </row>
    <row r="14" spans="1:25" ht="15">
      <c r="A14" s="262" t="s">
        <v>127</v>
      </c>
      <c r="B14" s="22">
        <v>241</v>
      </c>
      <c r="C14" s="237">
        <v>0.09160015203344736</v>
      </c>
      <c r="D14" s="22">
        <v>498</v>
      </c>
      <c r="E14" s="238">
        <v>0.10163265306122449</v>
      </c>
      <c r="F14" s="46">
        <v>155</v>
      </c>
      <c r="G14" s="237">
        <v>0.10580204778156997</v>
      </c>
      <c r="H14" s="22">
        <v>6</v>
      </c>
      <c r="I14" s="114">
        <v>0.24</v>
      </c>
      <c r="J14" s="46">
        <v>900</v>
      </c>
      <c r="K14" s="237">
        <v>0.09976720984369804</v>
      </c>
      <c r="L14" s="22">
        <v>236</v>
      </c>
      <c r="M14" s="238">
        <v>0.06376654958119428</v>
      </c>
      <c r="N14" s="46">
        <v>338</v>
      </c>
      <c r="O14" s="237">
        <v>0.085612968591692</v>
      </c>
      <c r="P14" s="22">
        <v>104</v>
      </c>
      <c r="Q14" s="238">
        <v>0.10009624639076034</v>
      </c>
      <c r="R14" s="22">
        <v>1</v>
      </c>
      <c r="S14" s="238">
        <v>0.06666666666666668</v>
      </c>
      <c r="T14" s="22">
        <v>679</v>
      </c>
      <c r="U14" s="238">
        <v>0.07801907388256925</v>
      </c>
      <c r="V14" s="167">
        <v>19</v>
      </c>
      <c r="W14" s="22">
        <v>1598</v>
      </c>
      <c r="X14" s="238">
        <v>0.08917410714285716</v>
      </c>
      <c r="Y14" s="165" t="s">
        <v>219</v>
      </c>
    </row>
    <row r="15" spans="1:25" ht="15">
      <c r="A15" s="262" t="s">
        <v>128</v>
      </c>
      <c r="B15" s="22">
        <v>200</v>
      </c>
      <c r="C15" s="237">
        <v>0.07601672367920943</v>
      </c>
      <c r="D15" s="22">
        <v>389</v>
      </c>
      <c r="E15" s="238">
        <v>0.07938775510204082</v>
      </c>
      <c r="F15" s="46">
        <v>153</v>
      </c>
      <c r="G15" s="237">
        <v>0.10443686006825936</v>
      </c>
      <c r="H15" s="22">
        <v>2</v>
      </c>
      <c r="I15" s="114">
        <v>0.08</v>
      </c>
      <c r="J15" s="46">
        <v>744</v>
      </c>
      <c r="K15" s="237">
        <v>0.0824742268041237</v>
      </c>
      <c r="L15" s="22">
        <v>304</v>
      </c>
      <c r="M15" s="238">
        <v>0.08213996217238584</v>
      </c>
      <c r="N15" s="46">
        <v>416</v>
      </c>
      <c r="O15" s="237">
        <v>0.10536980749746709</v>
      </c>
      <c r="P15" s="22">
        <v>117</v>
      </c>
      <c r="Q15" s="238">
        <v>0.1126082771896054</v>
      </c>
      <c r="R15" s="22">
        <v>1</v>
      </c>
      <c r="S15" s="238">
        <v>0.06666666666666668</v>
      </c>
      <c r="T15" s="22">
        <v>838</v>
      </c>
      <c r="U15" s="238">
        <v>0.0962886361024934</v>
      </c>
      <c r="V15" s="167">
        <v>17</v>
      </c>
      <c r="W15" s="22">
        <v>1599</v>
      </c>
      <c r="X15" s="238">
        <v>0.08922991071428571</v>
      </c>
      <c r="Y15" s="165" t="s">
        <v>220</v>
      </c>
    </row>
    <row r="16" spans="1:25" ht="15">
      <c r="A16" s="262" t="s">
        <v>129</v>
      </c>
      <c r="B16" s="22">
        <v>83</v>
      </c>
      <c r="C16" s="237">
        <v>0.031546940326871914</v>
      </c>
      <c r="D16" s="22">
        <v>146</v>
      </c>
      <c r="E16" s="238">
        <v>0.029795918367346942</v>
      </c>
      <c r="F16" s="46">
        <v>61</v>
      </c>
      <c r="G16" s="237">
        <v>0.041638225255972695</v>
      </c>
      <c r="H16" s="22">
        <v>2</v>
      </c>
      <c r="I16" s="114">
        <v>0.08</v>
      </c>
      <c r="J16" s="46">
        <v>292</v>
      </c>
      <c r="K16" s="237">
        <v>0.03236891697151092</v>
      </c>
      <c r="L16" s="22">
        <v>148</v>
      </c>
      <c r="M16" s="238">
        <v>0.039989192110240476</v>
      </c>
      <c r="N16" s="46">
        <v>186</v>
      </c>
      <c r="O16" s="237">
        <v>0.04711246200607903</v>
      </c>
      <c r="P16" s="22">
        <v>66</v>
      </c>
      <c r="Q16" s="238">
        <v>0.06352261790182868</v>
      </c>
      <c r="R16" s="22">
        <v>1</v>
      </c>
      <c r="S16" s="238">
        <v>0.06666666666666668</v>
      </c>
      <c r="T16" s="22">
        <v>401</v>
      </c>
      <c r="U16" s="238">
        <v>0.04607606572446283</v>
      </c>
      <c r="V16" s="167">
        <v>5</v>
      </c>
      <c r="W16" s="22">
        <v>698</v>
      </c>
      <c r="X16" s="238">
        <v>0.03895089285714286</v>
      </c>
      <c r="Y16" s="165" t="s">
        <v>221</v>
      </c>
    </row>
    <row r="17" spans="1:25" ht="15.75" thickBot="1">
      <c r="A17" s="239" t="s">
        <v>78</v>
      </c>
      <c r="B17" s="22">
        <v>1474</v>
      </c>
      <c r="C17" s="237">
        <v>0.5602432535157734</v>
      </c>
      <c r="D17" s="22">
        <v>2641</v>
      </c>
      <c r="E17" s="238">
        <v>0.5389795918367347</v>
      </c>
      <c r="F17" s="46">
        <v>715</v>
      </c>
      <c r="G17" s="237">
        <v>0.4880546075085324</v>
      </c>
      <c r="H17" s="22">
        <v>13</v>
      </c>
      <c r="I17" s="114">
        <v>0.52</v>
      </c>
      <c r="J17" s="46">
        <v>4843</v>
      </c>
      <c r="K17" s="237">
        <v>0.5368584414144775</v>
      </c>
      <c r="L17" s="22">
        <v>2101</v>
      </c>
      <c r="M17" s="238">
        <v>0.5676844096190219</v>
      </c>
      <c r="N17" s="46">
        <v>1968</v>
      </c>
      <c r="O17" s="237">
        <v>0.49848024316109424</v>
      </c>
      <c r="P17" s="22">
        <v>477</v>
      </c>
      <c r="Q17" s="238">
        <v>0.45909528392685284</v>
      </c>
      <c r="R17" s="22">
        <v>10</v>
      </c>
      <c r="S17" s="238">
        <v>0.6666666666666665</v>
      </c>
      <c r="T17" s="22">
        <v>4556</v>
      </c>
      <c r="U17" s="238">
        <v>0.5234976444904056</v>
      </c>
      <c r="V17" s="167">
        <v>98</v>
      </c>
      <c r="W17" s="22">
        <v>9497</v>
      </c>
      <c r="X17" s="238">
        <v>0.5299665178571429</v>
      </c>
      <c r="Y17" s="165" t="s">
        <v>222</v>
      </c>
    </row>
    <row r="18" spans="1:25" ht="15.75" thickBot="1">
      <c r="A18" s="49" t="s">
        <v>99</v>
      </c>
      <c r="B18" s="50">
        <v>2631</v>
      </c>
      <c r="C18" s="106">
        <v>1</v>
      </c>
      <c r="D18" s="50">
        <v>4900</v>
      </c>
      <c r="E18" s="107">
        <v>1</v>
      </c>
      <c r="F18" s="51">
        <v>1465</v>
      </c>
      <c r="G18" s="106">
        <v>1</v>
      </c>
      <c r="H18" s="50">
        <v>25</v>
      </c>
      <c r="I18" s="107">
        <v>1</v>
      </c>
      <c r="J18" s="51">
        <v>9021</v>
      </c>
      <c r="K18" s="106">
        <v>1</v>
      </c>
      <c r="L18" s="50">
        <v>3701</v>
      </c>
      <c r="M18" s="107">
        <v>1</v>
      </c>
      <c r="N18" s="51">
        <v>3948</v>
      </c>
      <c r="O18" s="106">
        <v>1</v>
      </c>
      <c r="P18" s="50">
        <v>1039</v>
      </c>
      <c r="Q18" s="107">
        <v>1</v>
      </c>
      <c r="R18" s="50">
        <v>15</v>
      </c>
      <c r="S18" s="107">
        <v>1</v>
      </c>
      <c r="T18" s="50">
        <v>8703</v>
      </c>
      <c r="U18" s="107">
        <v>1</v>
      </c>
      <c r="V18" s="168">
        <v>196</v>
      </c>
      <c r="W18" s="50">
        <v>17920</v>
      </c>
      <c r="X18" s="107">
        <v>1</v>
      </c>
      <c r="Y18" s="165" t="s">
        <v>99</v>
      </c>
    </row>
    <row r="19" spans="1:24" ht="15">
      <c r="A19" s="112"/>
      <c r="B19" s="246" t="s">
        <v>339</v>
      </c>
      <c r="C19" s="247"/>
      <c r="D19" s="246"/>
      <c r="E19" s="247"/>
      <c r="F19" s="246"/>
      <c r="G19" s="247"/>
      <c r="H19" s="246"/>
      <c r="I19" s="247"/>
      <c r="J19" s="246"/>
      <c r="K19" s="247"/>
      <c r="L19" s="246"/>
      <c r="M19" s="247"/>
      <c r="N19" s="246"/>
      <c r="O19" s="247"/>
      <c r="P19" s="246"/>
      <c r="Q19" s="247"/>
      <c r="R19" s="246"/>
      <c r="S19" s="246"/>
      <c r="T19" s="246"/>
      <c r="U19" s="247"/>
      <c r="V19" s="246"/>
      <c r="W19" s="246"/>
      <c r="X19" s="247"/>
    </row>
    <row r="20" spans="1:24" ht="15">
      <c r="A20" s="52" t="s">
        <v>85</v>
      </c>
      <c r="B20" s="53"/>
      <c r="C20" s="53"/>
      <c r="D20" s="53"/>
      <c r="E20" s="53"/>
      <c r="F20" s="53"/>
      <c r="G20" s="53"/>
      <c r="H20" s="53"/>
      <c r="I20" s="53"/>
      <c r="J20" s="53"/>
      <c r="K20" s="53"/>
      <c r="L20" s="53"/>
      <c r="M20" s="53"/>
      <c r="N20" s="53"/>
      <c r="O20" s="53"/>
      <c r="P20" s="53"/>
      <c r="Q20" s="53"/>
      <c r="R20" s="53"/>
      <c r="S20" s="53"/>
      <c r="T20" s="116"/>
      <c r="U20" s="53"/>
      <c r="V20" s="37"/>
      <c r="W20" s="374"/>
      <c r="X20" s="37"/>
    </row>
    <row r="21" spans="1:24" ht="15">
      <c r="A21" s="510" t="s">
        <v>134</v>
      </c>
      <c r="B21" s="510"/>
      <c r="C21" s="510"/>
      <c r="D21" s="510"/>
      <c r="E21" s="510"/>
      <c r="F21" s="510"/>
      <c r="G21" s="510"/>
      <c r="H21" s="510"/>
      <c r="I21" s="510"/>
      <c r="J21" s="510"/>
      <c r="K21" s="510"/>
      <c r="L21" s="510"/>
      <c r="M21" s="510"/>
      <c r="N21" s="510"/>
      <c r="O21" s="510"/>
      <c r="P21" s="510"/>
      <c r="Q21" s="510"/>
      <c r="R21" s="510"/>
      <c r="S21" s="510"/>
      <c r="T21" s="510"/>
      <c r="U21" s="510"/>
      <c r="V21" s="37"/>
      <c r="W21" s="37"/>
      <c r="X21" s="37"/>
    </row>
    <row r="22" spans="1:24" ht="15">
      <c r="A22" s="510"/>
      <c r="B22" s="510"/>
      <c r="C22" s="510"/>
      <c r="D22" s="510"/>
      <c r="E22" s="510"/>
      <c r="F22" s="510"/>
      <c r="G22" s="510"/>
      <c r="H22" s="510"/>
      <c r="I22" s="510"/>
      <c r="J22" s="510"/>
      <c r="K22" s="510"/>
      <c r="L22" s="510"/>
      <c r="M22" s="510"/>
      <c r="N22" s="510"/>
      <c r="O22" s="510"/>
      <c r="P22" s="510"/>
      <c r="Q22" s="510"/>
      <c r="R22" s="510"/>
      <c r="S22" s="510"/>
      <c r="T22" s="510"/>
      <c r="U22" s="510"/>
      <c r="V22" s="37"/>
      <c r="W22" s="37"/>
      <c r="X22" s="37"/>
    </row>
    <row r="23" spans="1:24" ht="15">
      <c r="A23" s="53" t="s">
        <v>86</v>
      </c>
      <c r="B23" s="53"/>
      <c r="C23" s="53"/>
      <c r="D23" s="53"/>
      <c r="E23" s="53"/>
      <c r="F23" s="53"/>
      <c r="G23" s="53"/>
      <c r="H23" s="53"/>
      <c r="I23" s="53"/>
      <c r="J23" s="53"/>
      <c r="K23" s="53"/>
      <c r="L23" s="53"/>
      <c r="M23" s="53"/>
      <c r="N23" s="53"/>
      <c r="O23" s="53"/>
      <c r="P23" s="53"/>
      <c r="Q23" s="53"/>
      <c r="R23" s="53"/>
      <c r="S23" s="53"/>
      <c r="T23" s="53"/>
      <c r="U23" s="53"/>
      <c r="V23" s="37"/>
      <c r="W23" s="37"/>
      <c r="X23" s="37"/>
    </row>
    <row r="24" spans="1:24" ht="15">
      <c r="A24" s="37"/>
      <c r="B24" s="37"/>
      <c r="C24" s="37"/>
      <c r="D24" s="37"/>
      <c r="E24" s="37"/>
      <c r="F24" s="37"/>
      <c r="G24" s="37"/>
      <c r="H24" s="37"/>
      <c r="I24" s="37"/>
      <c r="J24" s="37"/>
      <c r="K24" s="37"/>
      <c r="L24" s="37"/>
      <c r="M24" s="37"/>
      <c r="N24" s="37"/>
      <c r="O24" s="37"/>
      <c r="P24" s="37"/>
      <c r="Q24" s="37"/>
      <c r="R24" s="37"/>
      <c r="S24" s="37"/>
      <c r="T24" s="37"/>
      <c r="U24" s="37"/>
      <c r="V24" s="37"/>
      <c r="W24" s="37"/>
      <c r="X24" s="37"/>
    </row>
    <row r="25" spans="1:24" ht="15">
      <c r="A25" s="37"/>
      <c r="B25" s="37"/>
      <c r="C25" s="37"/>
      <c r="D25" s="37"/>
      <c r="E25" s="37"/>
      <c r="F25" s="37"/>
      <c r="G25" s="37"/>
      <c r="H25" s="37"/>
      <c r="I25" s="37"/>
      <c r="J25" s="37"/>
      <c r="K25" s="37"/>
      <c r="L25" s="37"/>
      <c r="M25" s="37"/>
      <c r="N25" s="37"/>
      <c r="O25" s="37"/>
      <c r="P25" s="37"/>
      <c r="Q25" s="37"/>
      <c r="R25" s="37"/>
      <c r="S25" s="37"/>
      <c r="T25" s="37"/>
      <c r="U25" s="37"/>
      <c r="V25" s="37"/>
      <c r="W25" s="37"/>
      <c r="X25" s="37"/>
    </row>
  </sheetData>
  <sheetProtection/>
  <mergeCells count="18">
    <mergeCell ref="R4:S4"/>
    <mergeCell ref="A21:U22"/>
    <mergeCell ref="D4:E4"/>
    <mergeCell ref="F4:G4"/>
    <mergeCell ref="H4:I4"/>
    <mergeCell ref="L4:M4"/>
    <mergeCell ref="N4:O4"/>
    <mergeCell ref="P4:Q4"/>
    <mergeCell ref="A1:X1"/>
    <mergeCell ref="A2:A5"/>
    <mergeCell ref="B2:V2"/>
    <mergeCell ref="W2:X4"/>
    <mergeCell ref="B3:I3"/>
    <mergeCell ref="J3:K4"/>
    <mergeCell ref="T3:U4"/>
    <mergeCell ref="V3:V4"/>
    <mergeCell ref="B4:C4"/>
    <mergeCell ref="L3:S3"/>
  </mergeCells>
  <printOptions horizontalCentered="1"/>
  <pageMargins left="0.7" right="0.7" top="0.75" bottom="0.75" header="0.3" footer="0.3"/>
  <pageSetup fitToHeight="1" fitToWidth="1" horizontalDpi="600" verticalDpi="600" orientation="landscape" paperSize="9" scale="45"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T18"/>
  <sheetViews>
    <sheetView zoomScalePageLayoutView="0" workbookViewId="0" topLeftCell="A1">
      <selection activeCell="A1" sqref="A1:S1"/>
    </sheetView>
  </sheetViews>
  <sheetFormatPr defaultColWidth="9.140625" defaultRowHeight="15"/>
  <cols>
    <col min="1" max="1" width="20.7109375" style="165" customWidth="1"/>
    <col min="2" max="19" width="9.28125" style="165" customWidth="1"/>
    <col min="20" max="16384" width="9.140625" style="165" customWidth="1"/>
  </cols>
  <sheetData>
    <row r="1" spans="1:19" ht="24.75" customHeight="1" thickBot="1" thickTop="1">
      <c r="A1" s="484" t="s">
        <v>312</v>
      </c>
      <c r="B1" s="485"/>
      <c r="C1" s="485"/>
      <c r="D1" s="485"/>
      <c r="E1" s="485"/>
      <c r="F1" s="485"/>
      <c r="G1" s="485"/>
      <c r="H1" s="485"/>
      <c r="I1" s="485"/>
      <c r="J1" s="485"/>
      <c r="K1" s="511"/>
      <c r="L1" s="511"/>
      <c r="M1" s="511"/>
      <c r="N1" s="511"/>
      <c r="O1" s="511"/>
      <c r="P1" s="511"/>
      <c r="Q1" s="511"/>
      <c r="R1" s="511"/>
      <c r="S1" s="512"/>
    </row>
    <row r="2" spans="1:19" ht="19.5" customHeight="1" thickBot="1" thickTop="1">
      <c r="A2" s="467"/>
      <c r="B2" s="463" t="s">
        <v>101</v>
      </c>
      <c r="C2" s="464"/>
      <c r="D2" s="464"/>
      <c r="E2" s="464"/>
      <c r="F2" s="464"/>
      <c r="G2" s="464"/>
      <c r="H2" s="464"/>
      <c r="I2" s="464"/>
      <c r="J2" s="464"/>
      <c r="K2" s="464"/>
      <c r="L2" s="464"/>
      <c r="M2" s="464"/>
      <c r="N2" s="464"/>
      <c r="O2" s="464"/>
      <c r="P2" s="464"/>
      <c r="Q2" s="464"/>
      <c r="R2" s="464"/>
      <c r="S2" s="513"/>
    </row>
    <row r="3" spans="1:19" ht="19.5" customHeight="1">
      <c r="A3" s="491"/>
      <c r="B3" s="454" t="s">
        <v>102</v>
      </c>
      <c r="C3" s="470"/>
      <c r="D3" s="454" t="s">
        <v>103</v>
      </c>
      <c r="E3" s="455"/>
      <c r="F3" s="469" t="s">
        <v>104</v>
      </c>
      <c r="G3" s="470"/>
      <c r="H3" s="454" t="s">
        <v>105</v>
      </c>
      <c r="I3" s="455"/>
      <c r="J3" s="469" t="s">
        <v>106</v>
      </c>
      <c r="K3" s="470"/>
      <c r="L3" s="454" t="s">
        <v>107</v>
      </c>
      <c r="M3" s="455"/>
      <c r="N3" s="469" t="s">
        <v>108</v>
      </c>
      <c r="O3" s="470"/>
      <c r="P3" s="454" t="s">
        <v>109</v>
      </c>
      <c r="Q3" s="455"/>
      <c r="R3" s="482" t="s">
        <v>99</v>
      </c>
      <c r="S3" s="483"/>
    </row>
    <row r="4" spans="1:19" ht="19.5" customHeight="1" thickBot="1">
      <c r="A4" s="487"/>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6" t="s">
        <v>52</v>
      </c>
      <c r="S4" s="88" t="s">
        <v>53</v>
      </c>
    </row>
    <row r="5" spans="1:20" ht="15">
      <c r="A5" s="239" t="s">
        <v>119</v>
      </c>
      <c r="B5" s="21">
        <v>948</v>
      </c>
      <c r="C5" s="79">
        <v>0.13743113946071325</v>
      </c>
      <c r="D5" s="21">
        <v>402</v>
      </c>
      <c r="E5" s="79">
        <v>0.16321559074299635</v>
      </c>
      <c r="F5" s="21">
        <v>302</v>
      </c>
      <c r="G5" s="79">
        <v>0.1456825856246985</v>
      </c>
      <c r="H5" s="21">
        <v>252</v>
      </c>
      <c r="I5" s="79">
        <v>0.1320754716981132</v>
      </c>
      <c r="J5" s="21">
        <v>173</v>
      </c>
      <c r="K5" s="79">
        <v>0.1261852662290299</v>
      </c>
      <c r="L5" s="21">
        <v>258</v>
      </c>
      <c r="M5" s="79">
        <v>0.1219281663516068</v>
      </c>
      <c r="N5" s="21">
        <v>89</v>
      </c>
      <c r="O5" s="79">
        <v>0.11294416243654823</v>
      </c>
      <c r="P5" s="21">
        <v>28</v>
      </c>
      <c r="Q5" s="79">
        <v>0.0924092409240924</v>
      </c>
      <c r="R5" s="21">
        <v>2452</v>
      </c>
      <c r="S5" s="102">
        <v>0.13683035714285716</v>
      </c>
      <c r="T5" s="165" t="s">
        <v>211</v>
      </c>
    </row>
    <row r="6" spans="1:20" ht="15">
      <c r="A6" s="239" t="s">
        <v>120</v>
      </c>
      <c r="B6" s="21">
        <v>60</v>
      </c>
      <c r="C6" s="79">
        <v>0.008698173383589447</v>
      </c>
      <c r="D6" s="21">
        <v>22</v>
      </c>
      <c r="E6" s="79">
        <v>0.008932196508323184</v>
      </c>
      <c r="F6" s="21">
        <v>13</v>
      </c>
      <c r="G6" s="79">
        <v>0.006271104679208876</v>
      </c>
      <c r="H6" s="21">
        <v>13</v>
      </c>
      <c r="I6" s="79">
        <v>0.006813417190775681</v>
      </c>
      <c r="J6" s="21">
        <v>13</v>
      </c>
      <c r="K6" s="79">
        <v>0.009482129832239242</v>
      </c>
      <c r="L6" s="21">
        <v>7</v>
      </c>
      <c r="M6" s="79">
        <v>0.0033081285444234404</v>
      </c>
      <c r="N6" s="21">
        <v>4</v>
      </c>
      <c r="O6" s="79">
        <v>0.005076142131979695</v>
      </c>
      <c r="P6" s="21">
        <v>2</v>
      </c>
      <c r="Q6" s="79">
        <v>0.0066006600660066</v>
      </c>
      <c r="R6" s="21">
        <v>134</v>
      </c>
      <c r="S6" s="102">
        <v>0.007477678571428572</v>
      </c>
      <c r="T6" s="165" t="s">
        <v>212</v>
      </c>
    </row>
    <row r="7" spans="1:20" ht="15">
      <c r="A7" s="239" t="s">
        <v>121</v>
      </c>
      <c r="B7" s="21">
        <v>35</v>
      </c>
      <c r="C7" s="79">
        <v>0.00507393447376051</v>
      </c>
      <c r="D7" s="21">
        <v>18</v>
      </c>
      <c r="E7" s="79">
        <v>0.007308160779537149</v>
      </c>
      <c r="F7" s="21">
        <v>5</v>
      </c>
      <c r="G7" s="79">
        <v>0.0024119633381572605</v>
      </c>
      <c r="H7" s="21">
        <v>9</v>
      </c>
      <c r="I7" s="79">
        <v>0.0047169811320754715</v>
      </c>
      <c r="J7" s="21">
        <v>11</v>
      </c>
      <c r="K7" s="79">
        <v>0.00802334062727936</v>
      </c>
      <c r="L7" s="21">
        <v>15</v>
      </c>
      <c r="M7" s="79">
        <v>0.007088846880907372</v>
      </c>
      <c r="N7" s="21">
        <v>0</v>
      </c>
      <c r="O7" s="79">
        <v>0</v>
      </c>
      <c r="P7" s="21">
        <v>2</v>
      </c>
      <c r="Q7" s="79">
        <v>0.0066006600660066</v>
      </c>
      <c r="R7" s="21">
        <v>95</v>
      </c>
      <c r="S7" s="102">
        <v>0.005301339285714286</v>
      </c>
      <c r="T7" s="165" t="s">
        <v>213</v>
      </c>
    </row>
    <row r="8" spans="1:20" ht="15">
      <c r="A8" s="239" t="s">
        <v>122</v>
      </c>
      <c r="B8" s="21">
        <v>65</v>
      </c>
      <c r="C8" s="79">
        <v>0.009423021165555235</v>
      </c>
      <c r="D8" s="21">
        <v>20</v>
      </c>
      <c r="E8" s="79">
        <v>0.008120178643930167</v>
      </c>
      <c r="F8" s="21">
        <v>26</v>
      </c>
      <c r="G8" s="79">
        <v>0.012542209358417752</v>
      </c>
      <c r="H8" s="21">
        <v>20</v>
      </c>
      <c r="I8" s="79">
        <v>0.010482180293501049</v>
      </c>
      <c r="J8" s="21">
        <v>19</v>
      </c>
      <c r="K8" s="79">
        <v>0.013858497447118893</v>
      </c>
      <c r="L8" s="21">
        <v>24</v>
      </c>
      <c r="M8" s="79">
        <v>0.011342155009451798</v>
      </c>
      <c r="N8" s="21">
        <v>13</v>
      </c>
      <c r="O8" s="79">
        <v>0.01649746192893401</v>
      </c>
      <c r="P8" s="21">
        <v>5</v>
      </c>
      <c r="Q8" s="79">
        <v>0.0165016501650165</v>
      </c>
      <c r="R8" s="21">
        <v>192</v>
      </c>
      <c r="S8" s="102">
        <v>0.010714285714285714</v>
      </c>
      <c r="T8" s="165" t="s">
        <v>214</v>
      </c>
    </row>
    <row r="9" spans="1:20" ht="15">
      <c r="A9" s="239" t="s">
        <v>123</v>
      </c>
      <c r="B9" s="21">
        <v>216</v>
      </c>
      <c r="C9" s="79">
        <v>0.031313424180922006</v>
      </c>
      <c r="D9" s="21">
        <v>65</v>
      </c>
      <c r="E9" s="79">
        <v>0.02639058059277304</v>
      </c>
      <c r="F9" s="21">
        <v>56</v>
      </c>
      <c r="G9" s="79">
        <v>0.027013989387361312</v>
      </c>
      <c r="H9" s="21">
        <v>71</v>
      </c>
      <c r="I9" s="79">
        <v>0.037211740041928724</v>
      </c>
      <c r="J9" s="21">
        <v>51</v>
      </c>
      <c r="K9" s="79">
        <v>0.037199124726477024</v>
      </c>
      <c r="L9" s="21">
        <v>66</v>
      </c>
      <c r="M9" s="79">
        <v>0.031190926275992438</v>
      </c>
      <c r="N9" s="21">
        <v>30</v>
      </c>
      <c r="O9" s="79">
        <v>0.03807106598984772</v>
      </c>
      <c r="P9" s="21">
        <v>12</v>
      </c>
      <c r="Q9" s="79">
        <v>0.039603960396039604</v>
      </c>
      <c r="R9" s="21">
        <v>567</v>
      </c>
      <c r="S9" s="102">
        <v>0.031640625</v>
      </c>
      <c r="T9" s="165" t="s">
        <v>215</v>
      </c>
    </row>
    <row r="10" spans="1:20" ht="15">
      <c r="A10" s="239" t="s">
        <v>124</v>
      </c>
      <c r="B10" s="21">
        <v>112</v>
      </c>
      <c r="C10" s="79">
        <v>0.016236590316033632</v>
      </c>
      <c r="D10" s="21">
        <v>36</v>
      </c>
      <c r="E10" s="79">
        <v>0.014616321559074299</v>
      </c>
      <c r="F10" s="21">
        <v>35</v>
      </c>
      <c r="G10" s="79">
        <v>0.01688374336710082</v>
      </c>
      <c r="H10" s="21">
        <v>33</v>
      </c>
      <c r="I10" s="79">
        <v>0.01729559748427673</v>
      </c>
      <c r="J10" s="21">
        <v>28</v>
      </c>
      <c r="K10" s="79">
        <v>0.020423048869438368</v>
      </c>
      <c r="L10" s="21">
        <v>42</v>
      </c>
      <c r="M10" s="79">
        <v>0.01984877126654064</v>
      </c>
      <c r="N10" s="21">
        <v>23</v>
      </c>
      <c r="O10" s="79">
        <v>0.02918781725888325</v>
      </c>
      <c r="P10" s="21">
        <v>5</v>
      </c>
      <c r="Q10" s="79">
        <v>0.0165016501650165</v>
      </c>
      <c r="R10" s="21">
        <v>314</v>
      </c>
      <c r="S10" s="102">
        <v>0.01752232142857143</v>
      </c>
      <c r="T10" s="165" t="s">
        <v>216</v>
      </c>
    </row>
    <row r="11" spans="1:20" ht="15">
      <c r="A11" s="239" t="s">
        <v>125</v>
      </c>
      <c r="B11" s="21">
        <v>122</v>
      </c>
      <c r="C11" s="79">
        <v>0.017686285879965208</v>
      </c>
      <c r="D11" s="21">
        <v>21</v>
      </c>
      <c r="E11" s="79">
        <v>0.008526187576126675</v>
      </c>
      <c r="F11" s="21">
        <v>30</v>
      </c>
      <c r="G11" s="79">
        <v>0.01447178002894356</v>
      </c>
      <c r="H11" s="21">
        <v>24</v>
      </c>
      <c r="I11" s="79">
        <v>0.01257861635220126</v>
      </c>
      <c r="J11" s="21">
        <v>25</v>
      </c>
      <c r="K11" s="79">
        <v>0.01823486506199854</v>
      </c>
      <c r="L11" s="21">
        <v>36</v>
      </c>
      <c r="M11" s="79">
        <v>0.017013232514177693</v>
      </c>
      <c r="N11" s="21">
        <v>17</v>
      </c>
      <c r="O11" s="79">
        <v>0.021573604060913704</v>
      </c>
      <c r="P11" s="21">
        <v>5</v>
      </c>
      <c r="Q11" s="79">
        <v>0.0165016501650165</v>
      </c>
      <c r="R11" s="21">
        <v>280</v>
      </c>
      <c r="S11" s="102">
        <v>0.015625</v>
      </c>
      <c r="T11" s="165" t="s">
        <v>217</v>
      </c>
    </row>
    <row r="12" spans="1:20" ht="15">
      <c r="A12" s="239" t="s">
        <v>126</v>
      </c>
      <c r="B12" s="21">
        <v>151</v>
      </c>
      <c r="C12" s="79">
        <v>0.021890403015366773</v>
      </c>
      <c r="D12" s="21">
        <v>57</v>
      </c>
      <c r="E12" s="79">
        <v>0.023142509135200974</v>
      </c>
      <c r="F12" s="21">
        <v>50</v>
      </c>
      <c r="G12" s="79">
        <v>0.0241196333815726</v>
      </c>
      <c r="H12" s="21">
        <v>47</v>
      </c>
      <c r="I12" s="79">
        <v>0.024633123689727462</v>
      </c>
      <c r="J12" s="21">
        <v>52</v>
      </c>
      <c r="K12" s="79">
        <v>0.03792851932895697</v>
      </c>
      <c r="L12" s="21">
        <v>86</v>
      </c>
      <c r="M12" s="79">
        <v>0.04064272211720227</v>
      </c>
      <c r="N12" s="21">
        <v>38</v>
      </c>
      <c r="O12" s="79">
        <v>0.048223350253807105</v>
      </c>
      <c r="P12" s="21">
        <v>13</v>
      </c>
      <c r="Q12" s="79">
        <v>0.0429042904290429</v>
      </c>
      <c r="R12" s="21">
        <v>494</v>
      </c>
      <c r="S12" s="102">
        <v>0.027566964285714285</v>
      </c>
      <c r="T12" s="165" t="s">
        <v>218</v>
      </c>
    </row>
    <row r="13" spans="1:20" ht="15">
      <c r="A13" s="262" t="s">
        <v>127</v>
      </c>
      <c r="B13" s="21">
        <v>529</v>
      </c>
      <c r="C13" s="79">
        <v>0.07668889533198028</v>
      </c>
      <c r="D13" s="21">
        <v>189</v>
      </c>
      <c r="E13" s="79">
        <v>0.07673568818514007</v>
      </c>
      <c r="F13" s="21">
        <v>217</v>
      </c>
      <c r="G13" s="79">
        <v>0.10467920887602508</v>
      </c>
      <c r="H13" s="21">
        <v>194</v>
      </c>
      <c r="I13" s="79">
        <v>0.10167714884696016</v>
      </c>
      <c r="J13" s="21">
        <v>138</v>
      </c>
      <c r="K13" s="79">
        <v>0.10065645514223195</v>
      </c>
      <c r="L13" s="21">
        <v>230</v>
      </c>
      <c r="M13" s="79">
        <v>0.10869565217391304</v>
      </c>
      <c r="N13" s="21">
        <v>75</v>
      </c>
      <c r="O13" s="79">
        <v>0.09517766497461927</v>
      </c>
      <c r="P13" s="21">
        <v>26</v>
      </c>
      <c r="Q13" s="79">
        <v>0.0858085808580858</v>
      </c>
      <c r="R13" s="21">
        <v>1598</v>
      </c>
      <c r="S13" s="102">
        <v>0.08917410714285716</v>
      </c>
      <c r="T13" s="165" t="s">
        <v>219</v>
      </c>
    </row>
    <row r="14" spans="1:20" ht="15">
      <c r="A14" s="262" t="s">
        <v>133</v>
      </c>
      <c r="B14" s="25">
        <v>545</v>
      </c>
      <c r="C14" s="104">
        <v>0.0790084082342708</v>
      </c>
      <c r="D14" s="25">
        <v>250</v>
      </c>
      <c r="E14" s="104">
        <v>0.10150223304912707</v>
      </c>
      <c r="F14" s="25">
        <v>192</v>
      </c>
      <c r="G14" s="104">
        <v>0.09261939218523878</v>
      </c>
      <c r="H14" s="25">
        <v>170</v>
      </c>
      <c r="I14" s="104">
        <v>0.08909853249475891</v>
      </c>
      <c r="J14" s="25">
        <v>127</v>
      </c>
      <c r="K14" s="104">
        <v>0.09263311451495258</v>
      </c>
      <c r="L14" s="25">
        <v>211</v>
      </c>
      <c r="M14" s="104">
        <v>0.0997164461247637</v>
      </c>
      <c r="N14" s="25">
        <v>69</v>
      </c>
      <c r="O14" s="104">
        <v>0.08756345177664974</v>
      </c>
      <c r="P14" s="25">
        <v>35</v>
      </c>
      <c r="Q14" s="104">
        <v>0.11551155115511552</v>
      </c>
      <c r="R14" s="25">
        <v>1599</v>
      </c>
      <c r="S14" s="103">
        <v>0.08922991071428571</v>
      </c>
      <c r="T14" s="165" t="s">
        <v>220</v>
      </c>
    </row>
    <row r="15" spans="1:20" ht="15">
      <c r="A15" s="262" t="s">
        <v>129</v>
      </c>
      <c r="B15" s="25">
        <v>262</v>
      </c>
      <c r="C15" s="104">
        <v>0.03798202377500725</v>
      </c>
      <c r="D15" s="25">
        <v>92</v>
      </c>
      <c r="E15" s="104">
        <v>0.03735282176207876</v>
      </c>
      <c r="F15" s="25">
        <v>74</v>
      </c>
      <c r="G15" s="104">
        <v>0.03569705740472745</v>
      </c>
      <c r="H15" s="25">
        <v>61</v>
      </c>
      <c r="I15" s="104">
        <v>0.0319706498951782</v>
      </c>
      <c r="J15" s="25">
        <v>57</v>
      </c>
      <c r="K15" s="104">
        <v>0.04157549234135667</v>
      </c>
      <c r="L15" s="25">
        <v>92</v>
      </c>
      <c r="M15" s="104">
        <v>0.043478260869565216</v>
      </c>
      <c r="N15" s="25">
        <v>44</v>
      </c>
      <c r="O15" s="104">
        <v>0.05583756345177665</v>
      </c>
      <c r="P15" s="25">
        <v>16</v>
      </c>
      <c r="Q15" s="104">
        <v>0.0528052805280528</v>
      </c>
      <c r="R15" s="25">
        <v>698</v>
      </c>
      <c r="S15" s="103">
        <v>0.03895089285714286</v>
      </c>
      <c r="T15" s="165" t="s">
        <v>221</v>
      </c>
    </row>
    <row r="16" spans="1:20" ht="15.75" thickBot="1">
      <c r="A16" s="254" t="s">
        <v>78</v>
      </c>
      <c r="B16" s="25">
        <v>3853</v>
      </c>
      <c r="C16" s="104">
        <v>0.5585677007828356</v>
      </c>
      <c r="D16" s="25">
        <v>1291</v>
      </c>
      <c r="E16" s="104">
        <v>0.5241575314656922</v>
      </c>
      <c r="F16" s="25">
        <v>1073</v>
      </c>
      <c r="G16" s="104">
        <v>0.517607332368548</v>
      </c>
      <c r="H16" s="25">
        <v>1014</v>
      </c>
      <c r="I16" s="104">
        <v>0.5314465408805031</v>
      </c>
      <c r="J16" s="25">
        <v>677</v>
      </c>
      <c r="K16" s="104">
        <v>0.4938001458789205</v>
      </c>
      <c r="L16" s="25">
        <v>1049</v>
      </c>
      <c r="M16" s="104">
        <v>0.49574669187145554</v>
      </c>
      <c r="N16" s="25">
        <v>386</v>
      </c>
      <c r="O16" s="104">
        <v>0.48984771573604063</v>
      </c>
      <c r="P16" s="25">
        <v>154</v>
      </c>
      <c r="Q16" s="104">
        <v>0.5082508250825084</v>
      </c>
      <c r="R16" s="25">
        <v>9497</v>
      </c>
      <c r="S16" s="103">
        <v>0.5299665178571429</v>
      </c>
      <c r="T16" s="165" t="s">
        <v>222</v>
      </c>
    </row>
    <row r="17" spans="1:20" ht="15.75" thickBot="1">
      <c r="A17" s="49" t="s">
        <v>99</v>
      </c>
      <c r="B17" s="31">
        <v>6898</v>
      </c>
      <c r="C17" s="32">
        <v>1</v>
      </c>
      <c r="D17" s="31">
        <v>2463</v>
      </c>
      <c r="E17" s="32">
        <v>1</v>
      </c>
      <c r="F17" s="31">
        <v>2073</v>
      </c>
      <c r="G17" s="32">
        <v>1</v>
      </c>
      <c r="H17" s="31">
        <v>1908</v>
      </c>
      <c r="I17" s="32">
        <v>1</v>
      </c>
      <c r="J17" s="31">
        <v>1371</v>
      </c>
      <c r="K17" s="32">
        <v>1</v>
      </c>
      <c r="L17" s="31">
        <v>2116</v>
      </c>
      <c r="M17" s="32">
        <v>1</v>
      </c>
      <c r="N17" s="31">
        <v>788</v>
      </c>
      <c r="O17" s="32">
        <v>1</v>
      </c>
      <c r="P17" s="31">
        <v>303</v>
      </c>
      <c r="Q17" s="32">
        <v>1</v>
      </c>
      <c r="R17" s="31">
        <v>17920</v>
      </c>
      <c r="S17" s="33">
        <v>1</v>
      </c>
      <c r="T17" s="165" t="s">
        <v>99</v>
      </c>
    </row>
    <row r="18" spans="1:12" ht="15">
      <c r="A18" s="266"/>
      <c r="B18" s="266"/>
      <c r="C18" s="266"/>
      <c r="D18" s="266"/>
      <c r="E18" s="266"/>
      <c r="F18" s="266"/>
      <c r="G18" s="266"/>
      <c r="H18" s="266"/>
      <c r="I18" s="266"/>
      <c r="J18" s="266"/>
      <c r="K18" s="266"/>
      <c r="L18" s="266"/>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V19"/>
  <sheetViews>
    <sheetView zoomScalePageLayoutView="0" workbookViewId="0" topLeftCell="A1">
      <selection activeCell="A1" sqref="A1:U1"/>
    </sheetView>
  </sheetViews>
  <sheetFormatPr defaultColWidth="9.140625" defaultRowHeight="15"/>
  <cols>
    <col min="1" max="1" width="20.7109375" style="165" customWidth="1"/>
    <col min="2" max="21" width="9.00390625" style="165" customWidth="1"/>
    <col min="22" max="16384" width="9.140625" style="165" customWidth="1"/>
  </cols>
  <sheetData>
    <row r="1" spans="1:21" ht="24.75" customHeight="1" thickBot="1" thickTop="1">
      <c r="A1" s="484" t="s">
        <v>313</v>
      </c>
      <c r="B1" s="485"/>
      <c r="C1" s="485"/>
      <c r="D1" s="485"/>
      <c r="E1" s="485"/>
      <c r="F1" s="485"/>
      <c r="G1" s="485"/>
      <c r="H1" s="485"/>
      <c r="I1" s="485"/>
      <c r="J1" s="485"/>
      <c r="K1" s="511"/>
      <c r="L1" s="511"/>
      <c r="M1" s="511"/>
      <c r="N1" s="511"/>
      <c r="O1" s="511"/>
      <c r="P1" s="511"/>
      <c r="Q1" s="511"/>
      <c r="R1" s="511"/>
      <c r="S1" s="511"/>
      <c r="T1" s="511"/>
      <c r="U1" s="512"/>
    </row>
    <row r="2" spans="1:21" ht="19.5" customHeight="1" thickBot="1" thickTop="1">
      <c r="A2" s="467" t="s">
        <v>135</v>
      </c>
      <c r="B2" s="463" t="s">
        <v>110</v>
      </c>
      <c r="C2" s="464"/>
      <c r="D2" s="464"/>
      <c r="E2" s="464"/>
      <c r="F2" s="464"/>
      <c r="G2" s="464"/>
      <c r="H2" s="464"/>
      <c r="I2" s="464"/>
      <c r="J2" s="464"/>
      <c r="K2" s="464"/>
      <c r="L2" s="464"/>
      <c r="M2" s="464"/>
      <c r="N2" s="464"/>
      <c r="O2" s="464"/>
      <c r="P2" s="464"/>
      <c r="Q2" s="464"/>
      <c r="R2" s="464"/>
      <c r="S2" s="464"/>
      <c r="T2" s="464"/>
      <c r="U2" s="513"/>
    </row>
    <row r="3" spans="1:21" ht="19.5" customHeight="1">
      <c r="A3" s="491"/>
      <c r="B3" s="514">
        <v>0</v>
      </c>
      <c r="C3" s="470"/>
      <c r="D3" s="454" t="s">
        <v>111</v>
      </c>
      <c r="E3" s="455"/>
      <c r="F3" s="469" t="s">
        <v>112</v>
      </c>
      <c r="G3" s="470"/>
      <c r="H3" s="454" t="s">
        <v>113</v>
      </c>
      <c r="I3" s="455"/>
      <c r="J3" s="469" t="s">
        <v>114</v>
      </c>
      <c r="K3" s="470"/>
      <c r="L3" s="454" t="s">
        <v>115</v>
      </c>
      <c r="M3" s="455"/>
      <c r="N3" s="469" t="s">
        <v>116</v>
      </c>
      <c r="O3" s="470"/>
      <c r="P3" s="454" t="s">
        <v>117</v>
      </c>
      <c r="Q3" s="455"/>
      <c r="R3" s="469" t="s">
        <v>84</v>
      </c>
      <c r="S3" s="455"/>
      <c r="T3" s="454" t="s">
        <v>99</v>
      </c>
      <c r="U3" s="455"/>
    </row>
    <row r="4" spans="1:21" ht="19.5" customHeight="1" thickBot="1">
      <c r="A4" s="487"/>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9" t="s">
        <v>52</v>
      </c>
      <c r="S4" s="88" t="s">
        <v>53</v>
      </c>
      <c r="T4" s="86" t="s">
        <v>52</v>
      </c>
      <c r="U4" s="88" t="s">
        <v>53</v>
      </c>
    </row>
    <row r="5" spans="1:22" ht="15">
      <c r="A5" s="239" t="s">
        <v>119</v>
      </c>
      <c r="B5" s="21">
        <v>2151</v>
      </c>
      <c r="C5" s="79">
        <v>0.1400755405053399</v>
      </c>
      <c r="D5" s="21">
        <v>143</v>
      </c>
      <c r="E5" s="79">
        <v>0.13035551504102097</v>
      </c>
      <c r="F5" s="21">
        <v>114</v>
      </c>
      <c r="G5" s="79">
        <v>0.11220472440944881</v>
      </c>
      <c r="H5" s="21">
        <v>35</v>
      </c>
      <c r="I5" s="79">
        <v>0.11146496815286625</v>
      </c>
      <c r="J5" s="21">
        <v>2</v>
      </c>
      <c r="K5" s="79">
        <v>0.05405405405405405</v>
      </c>
      <c r="L5" s="21">
        <v>4</v>
      </c>
      <c r="M5" s="79">
        <v>0.09523809523809523</v>
      </c>
      <c r="N5" s="21">
        <v>1</v>
      </c>
      <c r="O5" s="79">
        <v>0.1111111111111111</v>
      </c>
      <c r="P5" s="21">
        <v>1</v>
      </c>
      <c r="Q5" s="79">
        <v>0.125</v>
      </c>
      <c r="R5" s="21">
        <v>1</v>
      </c>
      <c r="S5" s="79">
        <v>0.024390243902439025</v>
      </c>
      <c r="T5" s="21">
        <v>2452</v>
      </c>
      <c r="U5" s="102">
        <v>0.13683035714285716</v>
      </c>
      <c r="V5" s="165" t="s">
        <v>211</v>
      </c>
    </row>
    <row r="6" spans="1:22" ht="15">
      <c r="A6" s="239" t="s">
        <v>120</v>
      </c>
      <c r="B6" s="21">
        <v>121</v>
      </c>
      <c r="C6" s="79">
        <v>0.007879656160458453</v>
      </c>
      <c r="D6" s="21">
        <v>6</v>
      </c>
      <c r="E6" s="79">
        <v>0.0054694621695533276</v>
      </c>
      <c r="F6" s="21">
        <v>5</v>
      </c>
      <c r="G6" s="79">
        <v>0.004921259842519685</v>
      </c>
      <c r="H6" s="21">
        <v>1</v>
      </c>
      <c r="I6" s="79">
        <v>0.003184713375796179</v>
      </c>
      <c r="J6" s="21">
        <v>0</v>
      </c>
      <c r="K6" s="79">
        <v>0</v>
      </c>
      <c r="L6" s="21">
        <v>0</v>
      </c>
      <c r="M6" s="79">
        <v>0</v>
      </c>
      <c r="N6" s="21">
        <v>0</v>
      </c>
      <c r="O6" s="79">
        <v>0</v>
      </c>
      <c r="P6" s="21">
        <v>0</v>
      </c>
      <c r="Q6" s="79">
        <v>0</v>
      </c>
      <c r="R6" s="21">
        <v>1</v>
      </c>
      <c r="S6" s="79">
        <v>0.024390243902439025</v>
      </c>
      <c r="T6" s="21">
        <v>134</v>
      </c>
      <c r="U6" s="102">
        <v>0.007477678571428572</v>
      </c>
      <c r="V6" s="165" t="s">
        <v>212</v>
      </c>
    </row>
    <row r="7" spans="1:22" ht="15">
      <c r="A7" s="239" t="s">
        <v>121</v>
      </c>
      <c r="B7" s="21">
        <v>88</v>
      </c>
      <c r="C7" s="79">
        <v>0.0057306590257879654</v>
      </c>
      <c r="D7" s="21">
        <v>4</v>
      </c>
      <c r="E7" s="79">
        <v>0.0036463081130355514</v>
      </c>
      <c r="F7" s="21">
        <v>2</v>
      </c>
      <c r="G7" s="79">
        <v>0.001968503937007874</v>
      </c>
      <c r="H7" s="21">
        <v>1</v>
      </c>
      <c r="I7" s="79">
        <v>0.003184713375796179</v>
      </c>
      <c r="J7" s="21">
        <v>0</v>
      </c>
      <c r="K7" s="79">
        <v>0</v>
      </c>
      <c r="L7" s="21">
        <v>0</v>
      </c>
      <c r="M7" s="79">
        <v>0</v>
      </c>
      <c r="N7" s="21">
        <v>0</v>
      </c>
      <c r="O7" s="79">
        <v>0</v>
      </c>
      <c r="P7" s="21">
        <v>0</v>
      </c>
      <c r="Q7" s="79">
        <v>0</v>
      </c>
      <c r="R7" s="21">
        <v>0</v>
      </c>
      <c r="S7" s="79">
        <v>0</v>
      </c>
      <c r="T7" s="21">
        <v>95</v>
      </c>
      <c r="U7" s="102">
        <v>0.005301339285714286</v>
      </c>
      <c r="V7" s="165" t="s">
        <v>213</v>
      </c>
    </row>
    <row r="8" spans="1:22" ht="15">
      <c r="A8" s="239" t="s">
        <v>122</v>
      </c>
      <c r="B8" s="21">
        <v>152</v>
      </c>
      <c r="C8" s="79">
        <v>0.00989841104454285</v>
      </c>
      <c r="D8" s="21">
        <v>15</v>
      </c>
      <c r="E8" s="79">
        <v>0.013673655423883319</v>
      </c>
      <c r="F8" s="21">
        <v>19</v>
      </c>
      <c r="G8" s="79">
        <v>0.018700787401574805</v>
      </c>
      <c r="H8" s="21">
        <v>4</v>
      </c>
      <c r="I8" s="79">
        <v>0.012738853503184716</v>
      </c>
      <c r="J8" s="21">
        <v>1</v>
      </c>
      <c r="K8" s="79">
        <v>0.027027027027027025</v>
      </c>
      <c r="L8" s="21">
        <v>1</v>
      </c>
      <c r="M8" s="79">
        <v>0.023809523809523808</v>
      </c>
      <c r="N8" s="21">
        <v>0</v>
      </c>
      <c r="O8" s="79">
        <v>0</v>
      </c>
      <c r="P8" s="21">
        <v>0</v>
      </c>
      <c r="Q8" s="79">
        <v>0</v>
      </c>
      <c r="R8" s="21">
        <v>0</v>
      </c>
      <c r="S8" s="79">
        <v>0</v>
      </c>
      <c r="T8" s="21">
        <v>192</v>
      </c>
      <c r="U8" s="102">
        <v>0.010714285714285714</v>
      </c>
      <c r="V8" s="165" t="s">
        <v>214</v>
      </c>
    </row>
    <row r="9" spans="1:22" ht="15">
      <c r="A9" s="239" t="s">
        <v>123</v>
      </c>
      <c r="B9" s="21">
        <v>486</v>
      </c>
      <c r="C9" s="79">
        <v>0.0316488668924199</v>
      </c>
      <c r="D9" s="21">
        <v>35</v>
      </c>
      <c r="E9" s="79">
        <v>0.03190519598906107</v>
      </c>
      <c r="F9" s="21">
        <v>35</v>
      </c>
      <c r="G9" s="79">
        <v>0.0344488188976378</v>
      </c>
      <c r="H9" s="21">
        <v>8</v>
      </c>
      <c r="I9" s="79">
        <v>0.02547770700636943</v>
      </c>
      <c r="J9" s="21">
        <v>0</v>
      </c>
      <c r="K9" s="79">
        <v>0</v>
      </c>
      <c r="L9" s="21">
        <v>2</v>
      </c>
      <c r="M9" s="79">
        <v>0.047619047619047616</v>
      </c>
      <c r="N9" s="21">
        <v>0</v>
      </c>
      <c r="O9" s="79">
        <v>0</v>
      </c>
      <c r="P9" s="21">
        <v>1</v>
      </c>
      <c r="Q9" s="79">
        <v>0.125</v>
      </c>
      <c r="R9" s="21">
        <v>0</v>
      </c>
      <c r="S9" s="79">
        <v>0</v>
      </c>
      <c r="T9" s="21">
        <v>567</v>
      </c>
      <c r="U9" s="102">
        <v>0.031640625</v>
      </c>
      <c r="V9" s="165" t="s">
        <v>215</v>
      </c>
    </row>
    <row r="10" spans="1:22" ht="15">
      <c r="A10" s="239" t="s">
        <v>124</v>
      </c>
      <c r="B10" s="21">
        <v>258</v>
      </c>
      <c r="C10" s="79">
        <v>0.016801250325605626</v>
      </c>
      <c r="D10" s="21">
        <v>22</v>
      </c>
      <c r="E10" s="79">
        <v>0.020054694621695533</v>
      </c>
      <c r="F10" s="21">
        <v>24</v>
      </c>
      <c r="G10" s="79">
        <v>0.023622047244094488</v>
      </c>
      <c r="H10" s="21">
        <v>10</v>
      </c>
      <c r="I10" s="79">
        <v>0.03184713375796178</v>
      </c>
      <c r="J10" s="21">
        <v>0</v>
      </c>
      <c r="K10" s="79">
        <v>0</v>
      </c>
      <c r="L10" s="21">
        <v>0</v>
      </c>
      <c r="M10" s="79">
        <v>0</v>
      </c>
      <c r="N10" s="21">
        <v>0</v>
      </c>
      <c r="O10" s="79">
        <v>0</v>
      </c>
      <c r="P10" s="21">
        <v>0</v>
      </c>
      <c r="Q10" s="79">
        <v>0</v>
      </c>
      <c r="R10" s="21">
        <v>0</v>
      </c>
      <c r="S10" s="79">
        <v>0</v>
      </c>
      <c r="T10" s="21">
        <v>314</v>
      </c>
      <c r="U10" s="102">
        <v>0.01752232142857143</v>
      </c>
      <c r="V10" s="165" t="s">
        <v>216</v>
      </c>
    </row>
    <row r="11" spans="1:22" ht="15">
      <c r="A11" s="239" t="s">
        <v>125</v>
      </c>
      <c r="B11" s="21">
        <v>220</v>
      </c>
      <c r="C11" s="79">
        <v>0.014326647564469915</v>
      </c>
      <c r="D11" s="21">
        <v>31</v>
      </c>
      <c r="E11" s="79">
        <v>0.028258887876025526</v>
      </c>
      <c r="F11" s="21">
        <v>18</v>
      </c>
      <c r="G11" s="79">
        <v>0.017716535433070866</v>
      </c>
      <c r="H11" s="21">
        <v>8</v>
      </c>
      <c r="I11" s="79">
        <v>0.02547770700636943</v>
      </c>
      <c r="J11" s="21">
        <v>1</v>
      </c>
      <c r="K11" s="79">
        <v>0.027027027027027025</v>
      </c>
      <c r="L11" s="21">
        <v>1</v>
      </c>
      <c r="M11" s="79">
        <v>0.023809523809523808</v>
      </c>
      <c r="N11" s="21">
        <v>1</v>
      </c>
      <c r="O11" s="79">
        <v>0.1111111111111111</v>
      </c>
      <c r="P11" s="21">
        <v>0</v>
      </c>
      <c r="Q11" s="79">
        <v>0</v>
      </c>
      <c r="R11" s="21">
        <v>0</v>
      </c>
      <c r="S11" s="79">
        <v>0</v>
      </c>
      <c r="T11" s="21">
        <v>280</v>
      </c>
      <c r="U11" s="102">
        <v>0.015625</v>
      </c>
      <c r="V11" s="165" t="s">
        <v>217</v>
      </c>
    </row>
    <row r="12" spans="1:22" ht="15">
      <c r="A12" s="239" t="s">
        <v>126</v>
      </c>
      <c r="B12" s="21">
        <v>387</v>
      </c>
      <c r="C12" s="79">
        <v>0.025201875488408444</v>
      </c>
      <c r="D12" s="21">
        <v>46</v>
      </c>
      <c r="E12" s="79">
        <v>0.04193254329990884</v>
      </c>
      <c r="F12" s="21">
        <v>41</v>
      </c>
      <c r="G12" s="79">
        <v>0.040354330708661415</v>
      </c>
      <c r="H12" s="21">
        <v>15</v>
      </c>
      <c r="I12" s="79">
        <v>0.04777070063694268</v>
      </c>
      <c r="J12" s="21">
        <v>1</v>
      </c>
      <c r="K12" s="79">
        <v>0.027027027027027025</v>
      </c>
      <c r="L12" s="21">
        <v>2</v>
      </c>
      <c r="M12" s="79">
        <v>0.047619047619047616</v>
      </c>
      <c r="N12" s="21">
        <v>0</v>
      </c>
      <c r="O12" s="79">
        <v>0</v>
      </c>
      <c r="P12" s="21">
        <v>0</v>
      </c>
      <c r="Q12" s="79">
        <v>0</v>
      </c>
      <c r="R12" s="21">
        <v>2</v>
      </c>
      <c r="S12" s="79">
        <v>0.04878048780487805</v>
      </c>
      <c r="T12" s="21">
        <v>494</v>
      </c>
      <c r="U12" s="102">
        <v>0.027566964285714285</v>
      </c>
      <c r="V12" s="165" t="s">
        <v>218</v>
      </c>
    </row>
    <row r="13" spans="1:22" ht="15">
      <c r="A13" s="262" t="s">
        <v>127</v>
      </c>
      <c r="B13" s="21">
        <v>1329</v>
      </c>
      <c r="C13" s="79">
        <v>0.0865459755144569</v>
      </c>
      <c r="D13" s="21">
        <v>122</v>
      </c>
      <c r="E13" s="79">
        <v>0.11121239744758432</v>
      </c>
      <c r="F13" s="21">
        <v>96</v>
      </c>
      <c r="G13" s="79">
        <v>0.09448818897637795</v>
      </c>
      <c r="H13" s="21">
        <v>36</v>
      </c>
      <c r="I13" s="79">
        <v>0.11464968152866244</v>
      </c>
      <c r="J13" s="21">
        <v>3</v>
      </c>
      <c r="K13" s="79">
        <v>0.08108108108108109</v>
      </c>
      <c r="L13" s="21">
        <v>4</v>
      </c>
      <c r="M13" s="79">
        <v>0.09523809523809523</v>
      </c>
      <c r="N13" s="21">
        <v>1</v>
      </c>
      <c r="O13" s="79">
        <v>0.1111111111111111</v>
      </c>
      <c r="P13" s="21">
        <v>0</v>
      </c>
      <c r="Q13" s="79">
        <v>0</v>
      </c>
      <c r="R13" s="21">
        <v>7</v>
      </c>
      <c r="S13" s="79">
        <v>0.17073170731707318</v>
      </c>
      <c r="T13" s="21">
        <v>1598</v>
      </c>
      <c r="U13" s="102">
        <v>0.08917410714285716</v>
      </c>
      <c r="V13" s="165" t="s">
        <v>219</v>
      </c>
    </row>
    <row r="14" spans="1:22" ht="15">
      <c r="A14" s="262" t="s">
        <v>133</v>
      </c>
      <c r="B14" s="25">
        <v>1324</v>
      </c>
      <c r="C14" s="104">
        <v>0.08622036988799167</v>
      </c>
      <c r="D14" s="25">
        <v>118</v>
      </c>
      <c r="E14" s="104">
        <v>0.10756608933454878</v>
      </c>
      <c r="F14" s="25">
        <v>107</v>
      </c>
      <c r="G14" s="104">
        <v>0.10531496062992125</v>
      </c>
      <c r="H14" s="25">
        <v>36</v>
      </c>
      <c r="I14" s="104">
        <v>0.11464968152866244</v>
      </c>
      <c r="J14" s="25">
        <v>3</v>
      </c>
      <c r="K14" s="104">
        <v>0.08108108108108109</v>
      </c>
      <c r="L14" s="25">
        <v>8</v>
      </c>
      <c r="M14" s="104">
        <v>0.19047619047619047</v>
      </c>
      <c r="N14" s="25">
        <v>0</v>
      </c>
      <c r="O14" s="104">
        <v>0</v>
      </c>
      <c r="P14" s="25">
        <v>0</v>
      </c>
      <c r="Q14" s="104">
        <v>0</v>
      </c>
      <c r="R14" s="25">
        <v>3</v>
      </c>
      <c r="S14" s="104">
        <v>0.07317073170731707</v>
      </c>
      <c r="T14" s="25">
        <v>1599</v>
      </c>
      <c r="U14" s="103">
        <v>0.08922991071428571</v>
      </c>
      <c r="V14" s="165" t="s">
        <v>220</v>
      </c>
    </row>
    <row r="15" spans="1:22" ht="15">
      <c r="A15" s="262" t="s">
        <v>129</v>
      </c>
      <c r="B15" s="25">
        <v>567</v>
      </c>
      <c r="C15" s="104">
        <v>0.03692367804115655</v>
      </c>
      <c r="D15" s="25">
        <v>51</v>
      </c>
      <c r="E15" s="104">
        <v>0.04649042844120328</v>
      </c>
      <c r="F15" s="25">
        <v>54</v>
      </c>
      <c r="G15" s="104">
        <v>0.0531496062992126</v>
      </c>
      <c r="H15" s="25">
        <v>17</v>
      </c>
      <c r="I15" s="104">
        <v>0.054140127388535034</v>
      </c>
      <c r="J15" s="25">
        <v>1</v>
      </c>
      <c r="K15" s="104">
        <v>0.027027027027027025</v>
      </c>
      <c r="L15" s="25">
        <v>3</v>
      </c>
      <c r="M15" s="104">
        <v>0.07142857142857142</v>
      </c>
      <c r="N15" s="25">
        <v>0</v>
      </c>
      <c r="O15" s="104">
        <v>0</v>
      </c>
      <c r="P15" s="25">
        <v>1</v>
      </c>
      <c r="Q15" s="104">
        <v>0.125</v>
      </c>
      <c r="R15" s="25">
        <v>4</v>
      </c>
      <c r="S15" s="104">
        <v>0.0975609756097561</v>
      </c>
      <c r="T15" s="25">
        <v>698</v>
      </c>
      <c r="U15" s="103">
        <v>0.03895089285714286</v>
      </c>
      <c r="V15" s="165" t="s">
        <v>221</v>
      </c>
    </row>
    <row r="16" spans="1:22" ht="15.75" thickBot="1">
      <c r="A16" s="254" t="s">
        <v>78</v>
      </c>
      <c r="B16" s="25">
        <v>8273</v>
      </c>
      <c r="C16" s="104">
        <v>0.5387470695493618</v>
      </c>
      <c r="D16" s="25">
        <v>504</v>
      </c>
      <c r="E16" s="104">
        <v>0.45943482224247956</v>
      </c>
      <c r="F16" s="25">
        <v>501</v>
      </c>
      <c r="G16" s="104">
        <v>0.49311023622047245</v>
      </c>
      <c r="H16" s="25">
        <v>143</v>
      </c>
      <c r="I16" s="104">
        <v>0.4554140127388535</v>
      </c>
      <c r="J16" s="25">
        <v>25</v>
      </c>
      <c r="K16" s="104">
        <v>0.6756756756756757</v>
      </c>
      <c r="L16" s="25">
        <v>17</v>
      </c>
      <c r="M16" s="104">
        <v>0.40476190476190477</v>
      </c>
      <c r="N16" s="25">
        <v>6</v>
      </c>
      <c r="O16" s="104">
        <v>0.6666666666666665</v>
      </c>
      <c r="P16" s="25">
        <v>5</v>
      </c>
      <c r="Q16" s="104">
        <v>0.625</v>
      </c>
      <c r="R16" s="25">
        <v>23</v>
      </c>
      <c r="S16" s="104">
        <v>0.5609756097560976</v>
      </c>
      <c r="T16" s="25">
        <v>9497</v>
      </c>
      <c r="U16" s="103">
        <v>0.5299665178571429</v>
      </c>
      <c r="V16" s="165" t="s">
        <v>222</v>
      </c>
    </row>
    <row r="17" spans="1:22" ht="15.75" thickBot="1">
      <c r="A17" s="49" t="s">
        <v>99</v>
      </c>
      <c r="B17" s="31">
        <v>15356</v>
      </c>
      <c r="C17" s="32">
        <v>1</v>
      </c>
      <c r="D17" s="31">
        <v>1097</v>
      </c>
      <c r="E17" s="32">
        <v>1</v>
      </c>
      <c r="F17" s="31">
        <v>1016</v>
      </c>
      <c r="G17" s="32">
        <v>1</v>
      </c>
      <c r="H17" s="31">
        <v>314</v>
      </c>
      <c r="I17" s="32">
        <v>1</v>
      </c>
      <c r="J17" s="31">
        <v>37</v>
      </c>
      <c r="K17" s="32">
        <v>1</v>
      </c>
      <c r="L17" s="31">
        <v>42</v>
      </c>
      <c r="M17" s="32">
        <v>1</v>
      </c>
      <c r="N17" s="31">
        <v>9</v>
      </c>
      <c r="O17" s="32">
        <v>1</v>
      </c>
      <c r="P17" s="31">
        <v>8</v>
      </c>
      <c r="Q17" s="32">
        <v>1</v>
      </c>
      <c r="R17" s="31">
        <v>41</v>
      </c>
      <c r="S17" s="32">
        <v>1</v>
      </c>
      <c r="T17" s="31">
        <v>17920</v>
      </c>
      <c r="U17" s="33">
        <v>1</v>
      </c>
      <c r="V17" s="165" t="s">
        <v>99</v>
      </c>
    </row>
    <row r="18" spans="1:21" ht="15">
      <c r="A18" s="36"/>
      <c r="B18" s="36"/>
      <c r="C18" s="36"/>
      <c r="D18" s="36"/>
      <c r="E18" s="36"/>
      <c r="F18" s="36"/>
      <c r="G18" s="36"/>
      <c r="H18" s="36"/>
      <c r="I18" s="36"/>
      <c r="J18" s="36"/>
      <c r="K18" s="36"/>
      <c r="L18" s="36"/>
      <c r="M18" s="37"/>
      <c r="N18" s="37"/>
      <c r="O18" s="37"/>
      <c r="P18" s="37"/>
      <c r="Q18" s="37"/>
      <c r="R18" s="37"/>
      <c r="S18" s="37"/>
      <c r="T18" s="37"/>
      <c r="U18" s="37"/>
    </row>
    <row r="19" spans="1:21" ht="15">
      <c r="A19" s="37"/>
      <c r="B19" s="37"/>
      <c r="C19" s="37"/>
      <c r="D19" s="37"/>
      <c r="E19" s="37"/>
      <c r="F19" s="37"/>
      <c r="G19" s="37"/>
      <c r="H19" s="37"/>
      <c r="I19" s="37"/>
      <c r="J19" s="37"/>
      <c r="K19" s="37"/>
      <c r="L19" s="37"/>
      <c r="M19" s="37"/>
      <c r="N19" s="37"/>
      <c r="O19" s="37"/>
      <c r="P19" s="37"/>
      <c r="Q19" s="37"/>
      <c r="R19" s="37"/>
      <c r="S19" s="37"/>
      <c r="T19" s="37"/>
      <c r="U19" s="37"/>
    </row>
  </sheetData>
  <sheetProtection/>
  <mergeCells count="13">
    <mergeCell ref="J3:K3"/>
    <mergeCell ref="L3:M3"/>
    <mergeCell ref="N3:O3"/>
    <mergeCell ref="P3:Q3"/>
    <mergeCell ref="R3:S3"/>
    <mergeCell ref="T3:U3"/>
    <mergeCell ref="A1:U1"/>
    <mergeCell ref="A2:A4"/>
    <mergeCell ref="B2:U2"/>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U15"/>
  <sheetViews>
    <sheetView zoomScalePageLayoutView="0" workbookViewId="0" topLeftCell="A1">
      <selection activeCell="A1" sqref="A1:T1"/>
    </sheetView>
  </sheetViews>
  <sheetFormatPr defaultColWidth="9.140625" defaultRowHeight="15"/>
  <cols>
    <col min="1" max="1" width="20.7109375" style="165" customWidth="1"/>
    <col min="2" max="20" width="13.421875" style="165" customWidth="1"/>
    <col min="21" max="16384" width="9.140625" style="165" customWidth="1"/>
  </cols>
  <sheetData>
    <row r="1" spans="1:20" ht="24.75" customHeight="1" thickBot="1" thickTop="1">
      <c r="A1" s="456" t="s">
        <v>184</v>
      </c>
      <c r="B1" s="457"/>
      <c r="C1" s="457"/>
      <c r="D1" s="458"/>
      <c r="E1" s="458"/>
      <c r="F1" s="458"/>
      <c r="G1" s="458"/>
      <c r="H1" s="458"/>
      <c r="I1" s="458"/>
      <c r="J1" s="458"/>
      <c r="K1" s="458"/>
      <c r="L1" s="458"/>
      <c r="M1" s="458"/>
      <c r="N1" s="458"/>
      <c r="O1" s="458"/>
      <c r="P1" s="458"/>
      <c r="Q1" s="458"/>
      <c r="R1" s="458"/>
      <c r="S1" s="458"/>
      <c r="T1" s="459"/>
    </row>
    <row r="2" spans="1:20" ht="24.75" customHeight="1" thickBot="1" thickTop="1">
      <c r="A2" s="456" t="s">
        <v>314</v>
      </c>
      <c r="B2" s="457"/>
      <c r="C2" s="457"/>
      <c r="D2" s="458"/>
      <c r="E2" s="458"/>
      <c r="F2" s="458"/>
      <c r="G2" s="458"/>
      <c r="H2" s="458"/>
      <c r="I2" s="458"/>
      <c r="J2" s="458"/>
      <c r="K2" s="458"/>
      <c r="L2" s="458"/>
      <c r="M2" s="458"/>
      <c r="N2" s="458"/>
      <c r="O2" s="458"/>
      <c r="P2" s="458"/>
      <c r="Q2" s="458"/>
      <c r="R2" s="458"/>
      <c r="S2" s="458"/>
      <c r="T2" s="459"/>
    </row>
    <row r="3" spans="1:20" ht="19.5" customHeight="1" thickBot="1" thickTop="1">
      <c r="A3" s="460" t="s">
        <v>136</v>
      </c>
      <c r="B3" s="463" t="s">
        <v>51</v>
      </c>
      <c r="C3" s="464"/>
      <c r="D3" s="464"/>
      <c r="E3" s="464"/>
      <c r="F3" s="464"/>
      <c r="G3" s="464"/>
      <c r="H3" s="464"/>
      <c r="I3" s="464"/>
      <c r="J3" s="464"/>
      <c r="K3" s="464"/>
      <c r="L3" s="464"/>
      <c r="M3" s="464"/>
      <c r="N3" s="464"/>
      <c r="O3" s="464"/>
      <c r="P3" s="464"/>
      <c r="Q3" s="464"/>
      <c r="R3" s="464"/>
      <c r="S3" s="465"/>
      <c r="T3" s="466" t="s">
        <v>297</v>
      </c>
    </row>
    <row r="4" spans="1:20" ht="19.5" customHeight="1">
      <c r="A4" s="461"/>
      <c r="B4" s="517">
        <v>2012</v>
      </c>
      <c r="C4" s="518"/>
      <c r="D4" s="517">
        <v>2013</v>
      </c>
      <c r="E4" s="518"/>
      <c r="F4" s="517">
        <v>2014</v>
      </c>
      <c r="G4" s="518"/>
      <c r="H4" s="517">
        <v>2015</v>
      </c>
      <c r="I4" s="518"/>
      <c r="J4" s="517">
        <v>2016</v>
      </c>
      <c r="K4" s="518"/>
      <c r="L4" s="517">
        <v>2017</v>
      </c>
      <c r="M4" s="518"/>
      <c r="N4" s="517">
        <v>2018</v>
      </c>
      <c r="O4" s="518"/>
      <c r="P4" s="517">
        <v>2019</v>
      </c>
      <c r="Q4" s="518"/>
      <c r="R4" s="517">
        <v>2020</v>
      </c>
      <c r="S4" s="518"/>
      <c r="T4" s="467"/>
    </row>
    <row r="5" spans="1:20" ht="19.5" customHeight="1" thickBot="1">
      <c r="A5" s="462"/>
      <c r="B5" s="82" t="s">
        <v>52</v>
      </c>
      <c r="C5" s="40" t="s">
        <v>53</v>
      </c>
      <c r="D5" s="82" t="s">
        <v>52</v>
      </c>
      <c r="E5" s="40" t="s">
        <v>53</v>
      </c>
      <c r="F5" s="82" t="s">
        <v>52</v>
      </c>
      <c r="G5" s="40" t="s">
        <v>53</v>
      </c>
      <c r="H5" s="10" t="s">
        <v>52</v>
      </c>
      <c r="I5" s="11" t="s">
        <v>53</v>
      </c>
      <c r="J5" s="8" t="s">
        <v>52</v>
      </c>
      <c r="K5" s="9" t="s">
        <v>53</v>
      </c>
      <c r="L5" s="10" t="s">
        <v>52</v>
      </c>
      <c r="M5" s="9" t="s">
        <v>53</v>
      </c>
      <c r="N5" s="10" t="s">
        <v>52</v>
      </c>
      <c r="O5" s="9" t="s">
        <v>53</v>
      </c>
      <c r="P5" s="10" t="s">
        <v>52</v>
      </c>
      <c r="Q5" s="9" t="s">
        <v>53</v>
      </c>
      <c r="R5" s="10" t="s">
        <v>52</v>
      </c>
      <c r="S5" s="9" t="s">
        <v>53</v>
      </c>
      <c r="T5" s="468"/>
    </row>
    <row r="6" spans="1:21" ht="15">
      <c r="A6" s="236" t="s">
        <v>137</v>
      </c>
      <c r="B6" s="91">
        <v>4776</v>
      </c>
      <c r="C6" s="172">
        <v>0.21696270385681188</v>
      </c>
      <c r="D6" s="91">
        <v>4777</v>
      </c>
      <c r="E6" s="172">
        <v>0.2007733366956668</v>
      </c>
      <c r="F6" s="91">
        <v>4247</v>
      </c>
      <c r="G6" s="172">
        <v>0.2054668601838413</v>
      </c>
      <c r="H6" s="91">
        <v>4478</v>
      </c>
      <c r="I6" s="172">
        <v>0.215578663585596</v>
      </c>
      <c r="J6" s="91">
        <v>4382</v>
      </c>
      <c r="K6" s="78">
        <v>0.19608896048686625</v>
      </c>
      <c r="L6" s="91">
        <v>4698</v>
      </c>
      <c r="M6" s="78">
        <v>0.1907662321841881</v>
      </c>
      <c r="N6" s="91">
        <v>5211</v>
      </c>
      <c r="O6" s="78">
        <v>0.21366189675673458</v>
      </c>
      <c r="P6" s="91">
        <v>5014</v>
      </c>
      <c r="Q6" s="78">
        <v>0.18971584244579817</v>
      </c>
      <c r="R6" s="91">
        <v>3555</v>
      </c>
      <c r="S6" s="78">
        <v>0.19838169642857142</v>
      </c>
      <c r="T6" s="173">
        <v>-0.290985241324292</v>
      </c>
      <c r="U6" s="165" t="s">
        <v>223</v>
      </c>
    </row>
    <row r="7" spans="1:21" ht="15">
      <c r="A7" s="174" t="s">
        <v>138</v>
      </c>
      <c r="B7" s="21">
        <v>4630</v>
      </c>
      <c r="C7" s="100">
        <v>0.21033025939217734</v>
      </c>
      <c r="D7" s="21">
        <v>5094</v>
      </c>
      <c r="E7" s="100">
        <v>0.21409658302862186</v>
      </c>
      <c r="F7" s="21">
        <v>4409</v>
      </c>
      <c r="G7" s="100">
        <v>0.21330430575713594</v>
      </c>
      <c r="H7" s="21">
        <v>4326</v>
      </c>
      <c r="I7" s="100">
        <v>0.20826112073945696</v>
      </c>
      <c r="J7" s="21">
        <v>4664</v>
      </c>
      <c r="K7" s="101">
        <v>0.20870810399606213</v>
      </c>
      <c r="L7" s="21">
        <v>5431</v>
      </c>
      <c r="M7" s="101">
        <v>0.2205303122589028</v>
      </c>
      <c r="N7" s="21">
        <v>4635</v>
      </c>
      <c r="O7" s="101">
        <v>0.19004469227930623</v>
      </c>
      <c r="P7" s="21">
        <v>5651</v>
      </c>
      <c r="Q7" s="101">
        <v>0.21381815430020054</v>
      </c>
      <c r="R7" s="21">
        <v>3596</v>
      </c>
      <c r="S7" s="101">
        <v>0.2006696428571429</v>
      </c>
      <c r="T7" s="175">
        <v>-0.3636524508936471</v>
      </c>
      <c r="U7" s="165" t="s">
        <v>224</v>
      </c>
    </row>
    <row r="8" spans="1:21" ht="15">
      <c r="A8" s="174" t="s">
        <v>139</v>
      </c>
      <c r="B8" s="21">
        <v>3832</v>
      </c>
      <c r="C8" s="100">
        <v>0.17407895334575024</v>
      </c>
      <c r="D8" s="21">
        <v>4316</v>
      </c>
      <c r="E8" s="100">
        <v>0.18139789013575422</v>
      </c>
      <c r="F8" s="21">
        <v>3905</v>
      </c>
      <c r="G8" s="100">
        <v>0.18892114175133043</v>
      </c>
      <c r="H8" s="21">
        <v>3867</v>
      </c>
      <c r="I8" s="100">
        <v>0.1861640670132871</v>
      </c>
      <c r="J8" s="21">
        <v>4366</v>
      </c>
      <c r="K8" s="101">
        <v>0.19537298071329484</v>
      </c>
      <c r="L8" s="21">
        <v>4191</v>
      </c>
      <c r="M8" s="101">
        <v>0.17017907175051772</v>
      </c>
      <c r="N8" s="21">
        <v>4443</v>
      </c>
      <c r="O8" s="101">
        <v>0.18217229078683012</v>
      </c>
      <c r="P8" s="21">
        <v>4844</v>
      </c>
      <c r="Q8" s="101">
        <v>0.18328351432138942</v>
      </c>
      <c r="R8" s="21">
        <v>3313</v>
      </c>
      <c r="S8" s="101">
        <v>0.18487723214285715</v>
      </c>
      <c r="T8" s="175">
        <v>-0.31606110652353425</v>
      </c>
      <c r="U8" s="165" t="s">
        <v>225</v>
      </c>
    </row>
    <row r="9" spans="1:21" ht="15">
      <c r="A9" s="174" t="s">
        <v>140</v>
      </c>
      <c r="B9" s="21">
        <v>4139</v>
      </c>
      <c r="C9" s="100">
        <v>0.18802525780220777</v>
      </c>
      <c r="D9" s="21">
        <v>5139</v>
      </c>
      <c r="E9" s="100">
        <v>0.2159878955995461</v>
      </c>
      <c r="F9" s="21">
        <v>3640</v>
      </c>
      <c r="G9" s="100">
        <v>0.1761006289308176</v>
      </c>
      <c r="H9" s="21">
        <v>3979</v>
      </c>
      <c r="I9" s="100">
        <v>0.19155594068938955</v>
      </c>
      <c r="J9" s="21">
        <v>4248</v>
      </c>
      <c r="K9" s="101">
        <v>0.1900926298832058</v>
      </c>
      <c r="L9" s="21">
        <v>5267</v>
      </c>
      <c r="M9" s="101">
        <v>0.2138709546432777</v>
      </c>
      <c r="N9" s="21">
        <v>4660</v>
      </c>
      <c r="O9" s="101">
        <v>0.1910697445569724</v>
      </c>
      <c r="P9" s="21">
        <v>5219</v>
      </c>
      <c r="Q9" s="101">
        <v>0.19747247341934993</v>
      </c>
      <c r="R9" s="21">
        <v>3457</v>
      </c>
      <c r="S9" s="101">
        <v>0.19291294642857143</v>
      </c>
      <c r="T9" s="175">
        <v>-0.33761256945775053</v>
      </c>
      <c r="U9" s="165" t="s">
        <v>226</v>
      </c>
    </row>
    <row r="10" spans="1:21" ht="15">
      <c r="A10" s="174" t="s">
        <v>141</v>
      </c>
      <c r="B10" s="21">
        <v>3482</v>
      </c>
      <c r="C10" s="100">
        <v>0.15817925771135238</v>
      </c>
      <c r="D10" s="21">
        <v>3344</v>
      </c>
      <c r="E10" s="100">
        <v>0.14054553860379104</v>
      </c>
      <c r="F10" s="21">
        <v>3397</v>
      </c>
      <c r="G10" s="100">
        <v>0.16434446057087568</v>
      </c>
      <c r="H10" s="21">
        <v>3018</v>
      </c>
      <c r="I10" s="100">
        <v>0.14529173887926056</v>
      </c>
      <c r="J10" s="21">
        <v>3432</v>
      </c>
      <c r="K10" s="101">
        <v>0.15357766143106458</v>
      </c>
      <c r="L10" s="21">
        <v>3579</v>
      </c>
      <c r="M10" s="101">
        <v>0.1453282982092825</v>
      </c>
      <c r="N10" s="21">
        <v>4192</v>
      </c>
      <c r="O10" s="101">
        <v>0.17188076591906187</v>
      </c>
      <c r="P10" s="21">
        <v>4405</v>
      </c>
      <c r="Q10" s="101">
        <v>0.1666729728707102</v>
      </c>
      <c r="R10" s="21">
        <v>3048</v>
      </c>
      <c r="S10" s="101">
        <v>0.17008928571428572</v>
      </c>
      <c r="T10" s="175">
        <v>-0.3080590238365494</v>
      </c>
      <c r="U10" s="165" t="s">
        <v>227</v>
      </c>
    </row>
    <row r="11" spans="1:21" ht="15">
      <c r="A11" s="174" t="s">
        <v>142</v>
      </c>
      <c r="B11" s="21">
        <v>735</v>
      </c>
      <c r="C11" s="100">
        <v>0.033389360832235496</v>
      </c>
      <c r="D11" s="21">
        <v>698</v>
      </c>
      <c r="E11" s="100">
        <v>0.029336359433446813</v>
      </c>
      <c r="F11" s="21">
        <v>668</v>
      </c>
      <c r="G11" s="100">
        <v>0.03231736816642477</v>
      </c>
      <c r="H11" s="21">
        <v>725</v>
      </c>
      <c r="I11" s="100">
        <v>0.034902753706913155</v>
      </c>
      <c r="J11" s="21">
        <v>847</v>
      </c>
      <c r="K11" s="101">
        <v>0.03790217926343581</v>
      </c>
      <c r="L11" s="21">
        <v>906</v>
      </c>
      <c r="M11" s="101">
        <v>0.03678889024241686</v>
      </c>
      <c r="N11" s="21">
        <v>798</v>
      </c>
      <c r="O11" s="101">
        <v>0.03271966870310386</v>
      </c>
      <c r="P11" s="21">
        <v>799</v>
      </c>
      <c r="Q11" s="101">
        <v>0.03023194218472133</v>
      </c>
      <c r="R11" s="21">
        <v>558</v>
      </c>
      <c r="S11" s="101">
        <v>0.031138392857142858</v>
      </c>
      <c r="T11" s="175">
        <v>-0.3016270337922403</v>
      </c>
      <c r="U11" s="165" t="s">
        <v>228</v>
      </c>
    </row>
    <row r="12" spans="1:21" ht="15.75" thickBot="1">
      <c r="A12" s="174" t="s">
        <v>143</v>
      </c>
      <c r="B12" s="21">
        <v>419</v>
      </c>
      <c r="C12" s="102">
        <v>0.01903420705946486</v>
      </c>
      <c r="D12" s="21">
        <v>425</v>
      </c>
      <c r="E12" s="102">
        <v>0.017862396503173204</v>
      </c>
      <c r="F12" s="21">
        <v>404</v>
      </c>
      <c r="G12" s="102">
        <v>0.019545234639574263</v>
      </c>
      <c r="H12" s="21">
        <v>379</v>
      </c>
      <c r="I12" s="102">
        <v>0.018245715386096668</v>
      </c>
      <c r="J12" s="21">
        <v>408</v>
      </c>
      <c r="K12" s="79">
        <v>0.018257484226070618</v>
      </c>
      <c r="L12" s="21">
        <v>555</v>
      </c>
      <c r="M12" s="79">
        <v>0.022536240711414298</v>
      </c>
      <c r="N12" s="21">
        <v>450</v>
      </c>
      <c r="O12" s="79">
        <v>0.018450940997990897</v>
      </c>
      <c r="P12" s="21">
        <v>497</v>
      </c>
      <c r="Q12" s="79">
        <v>0.018805100457830414</v>
      </c>
      <c r="R12" s="21">
        <v>393</v>
      </c>
      <c r="S12" s="79">
        <v>0.021930803571428566</v>
      </c>
      <c r="T12" s="180">
        <v>-0.20925553319919518</v>
      </c>
      <c r="U12" s="165" t="s">
        <v>229</v>
      </c>
    </row>
    <row r="13" spans="1:21" ht="15.75" thickBot="1">
      <c r="A13" s="28" t="s">
        <v>79</v>
      </c>
      <c r="B13" s="31">
        <v>22013</v>
      </c>
      <c r="C13" s="33">
        <v>1</v>
      </c>
      <c r="D13" s="31">
        <v>23793</v>
      </c>
      <c r="E13" s="33">
        <v>1</v>
      </c>
      <c r="F13" s="31">
        <v>20670</v>
      </c>
      <c r="G13" s="33">
        <v>1</v>
      </c>
      <c r="H13" s="31">
        <v>20772</v>
      </c>
      <c r="I13" s="33">
        <v>1</v>
      </c>
      <c r="J13" s="31">
        <v>22347</v>
      </c>
      <c r="K13" s="32">
        <v>1</v>
      </c>
      <c r="L13" s="31">
        <v>24627</v>
      </c>
      <c r="M13" s="32">
        <v>1</v>
      </c>
      <c r="N13" s="31">
        <v>24389</v>
      </c>
      <c r="O13" s="32">
        <v>1</v>
      </c>
      <c r="P13" s="31">
        <v>26429</v>
      </c>
      <c r="Q13" s="32">
        <v>1</v>
      </c>
      <c r="R13" s="31">
        <v>17920</v>
      </c>
      <c r="S13" s="32">
        <v>1</v>
      </c>
      <c r="T13" s="35">
        <v>-0.3219569412387907</v>
      </c>
      <c r="U13" s="165" t="s">
        <v>99</v>
      </c>
    </row>
    <row r="14" spans="1:20" ht="15">
      <c r="A14" s="37"/>
      <c r="B14" s="37"/>
      <c r="C14" s="181"/>
      <c r="D14" s="181"/>
      <c r="E14" s="181"/>
      <c r="F14" s="181"/>
      <c r="G14" s="181"/>
      <c r="H14" s="181"/>
      <c r="I14" s="181"/>
      <c r="J14" s="181"/>
      <c r="K14" s="181"/>
      <c r="L14" s="181"/>
      <c r="M14" s="181"/>
      <c r="N14" s="181"/>
      <c r="O14" s="181"/>
      <c r="P14" s="181"/>
      <c r="Q14" s="181"/>
      <c r="R14" s="181"/>
      <c r="S14" s="181"/>
      <c r="T14" s="181"/>
    </row>
    <row r="15" spans="16:18" ht="15">
      <c r="P15" s="443"/>
      <c r="R15" s="443">
        <f>SUM(R6:R12)</f>
        <v>17920</v>
      </c>
    </row>
  </sheetData>
  <sheetProtection/>
  <mergeCells count="14">
    <mergeCell ref="R4:S4"/>
    <mergeCell ref="P4:Q4"/>
    <mergeCell ref="B4:C4"/>
    <mergeCell ref="L4:M4"/>
    <mergeCell ref="D4:E4"/>
    <mergeCell ref="F4:G4"/>
    <mergeCell ref="J4:K4"/>
    <mergeCell ref="N4:O4"/>
    <mergeCell ref="A1:T1"/>
    <mergeCell ref="A2:T2"/>
    <mergeCell ref="A3:A5"/>
    <mergeCell ref="B3:S3"/>
    <mergeCell ref="T3:T5"/>
    <mergeCell ref="H4:I4"/>
  </mergeCells>
  <printOptions horizontalCentered="1"/>
  <pageMargins left="0.7" right="0.7" top="0.75" bottom="0.75" header="0.3" footer="0.3"/>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L16"/>
  <sheetViews>
    <sheetView zoomScalePageLayoutView="0" workbookViewId="0" topLeftCell="A1">
      <selection activeCell="A1" sqref="A1:K1"/>
    </sheetView>
  </sheetViews>
  <sheetFormatPr defaultColWidth="9.140625" defaultRowHeight="15"/>
  <cols>
    <col min="1" max="1" width="20.7109375" style="165" customWidth="1"/>
    <col min="2" max="11" width="12.57421875" style="165" customWidth="1"/>
    <col min="12" max="16384" width="9.140625" style="165" customWidth="1"/>
  </cols>
  <sheetData>
    <row r="1" spans="1:11" ht="24.75" customHeight="1" thickBot="1" thickTop="1">
      <c r="A1" s="456" t="s">
        <v>315</v>
      </c>
      <c r="B1" s="457"/>
      <c r="C1" s="457"/>
      <c r="D1" s="457"/>
      <c r="E1" s="457"/>
      <c r="F1" s="457"/>
      <c r="G1" s="457"/>
      <c r="H1" s="457"/>
      <c r="I1" s="457"/>
      <c r="J1" s="457"/>
      <c r="K1" s="459"/>
    </row>
    <row r="2" spans="1:11" ht="19.5" customHeight="1" thickBot="1" thickTop="1">
      <c r="A2" s="460" t="s">
        <v>136</v>
      </c>
      <c r="B2" s="473" t="s">
        <v>144</v>
      </c>
      <c r="C2" s="474"/>
      <c r="D2" s="474"/>
      <c r="E2" s="474"/>
      <c r="F2" s="474"/>
      <c r="G2" s="474"/>
      <c r="H2" s="474"/>
      <c r="I2" s="475"/>
      <c r="J2" s="520" t="s">
        <v>79</v>
      </c>
      <c r="K2" s="477"/>
    </row>
    <row r="3" spans="1:11" ht="19.5" customHeight="1">
      <c r="A3" s="515"/>
      <c r="B3" s="454" t="s">
        <v>81</v>
      </c>
      <c r="C3" s="455"/>
      <c r="D3" s="454" t="s">
        <v>82</v>
      </c>
      <c r="E3" s="455"/>
      <c r="F3" s="454" t="s">
        <v>83</v>
      </c>
      <c r="G3" s="455"/>
      <c r="H3" s="454" t="s">
        <v>84</v>
      </c>
      <c r="I3" s="455"/>
      <c r="J3" s="501"/>
      <c r="K3" s="502"/>
    </row>
    <row r="4" spans="1:11" ht="19.5" customHeight="1" thickBot="1">
      <c r="A4" s="516"/>
      <c r="B4" s="10" t="s">
        <v>52</v>
      </c>
      <c r="C4" s="11" t="s">
        <v>53</v>
      </c>
      <c r="D4" s="10" t="s">
        <v>52</v>
      </c>
      <c r="E4" s="11" t="s">
        <v>53</v>
      </c>
      <c r="F4" s="10" t="s">
        <v>52</v>
      </c>
      <c r="G4" s="11" t="s">
        <v>53</v>
      </c>
      <c r="H4" s="10" t="s">
        <v>52</v>
      </c>
      <c r="I4" s="11" t="s">
        <v>53</v>
      </c>
      <c r="J4" s="10" t="s">
        <v>52</v>
      </c>
      <c r="K4" s="11" t="s">
        <v>53</v>
      </c>
    </row>
    <row r="5" spans="1:12" ht="15">
      <c r="A5" s="259" t="s">
        <v>137</v>
      </c>
      <c r="B5" s="18">
        <v>1235</v>
      </c>
      <c r="C5" s="78">
        <v>0.19043947571318426</v>
      </c>
      <c r="D5" s="18">
        <v>1813</v>
      </c>
      <c r="E5" s="172">
        <v>0.20437380227708263</v>
      </c>
      <c r="F5" s="45">
        <v>501</v>
      </c>
      <c r="G5" s="78">
        <v>0.1985731272294887</v>
      </c>
      <c r="H5" s="18">
        <v>6</v>
      </c>
      <c r="I5" s="255">
        <v>0.14634146341463414</v>
      </c>
      <c r="J5" s="45">
        <v>3555</v>
      </c>
      <c r="K5" s="172">
        <v>0.19838169642857142</v>
      </c>
      <c r="L5" s="165" t="s">
        <v>223</v>
      </c>
    </row>
    <row r="6" spans="1:12" ht="15">
      <c r="A6" s="239" t="s">
        <v>138</v>
      </c>
      <c r="B6" s="22">
        <v>1287</v>
      </c>
      <c r="C6" s="79">
        <v>0.1984579799537394</v>
      </c>
      <c r="D6" s="22">
        <v>1820</v>
      </c>
      <c r="E6" s="102">
        <v>0.2051628903167625</v>
      </c>
      <c r="F6" s="46">
        <v>479</v>
      </c>
      <c r="G6" s="79">
        <v>0.18985334918747523</v>
      </c>
      <c r="H6" s="22">
        <v>10</v>
      </c>
      <c r="I6" s="256">
        <v>0.24390243902439024</v>
      </c>
      <c r="J6" s="46">
        <v>3596</v>
      </c>
      <c r="K6" s="102">
        <v>0.2006696428571429</v>
      </c>
      <c r="L6" s="165" t="s">
        <v>224</v>
      </c>
    </row>
    <row r="7" spans="1:12" ht="15">
      <c r="A7" s="239" t="s">
        <v>139</v>
      </c>
      <c r="B7" s="22">
        <v>1148</v>
      </c>
      <c r="C7" s="79">
        <v>0.17702390131071705</v>
      </c>
      <c r="D7" s="22">
        <v>1695</v>
      </c>
      <c r="E7" s="102">
        <v>0.1910720324653365</v>
      </c>
      <c r="F7" s="46">
        <v>463</v>
      </c>
      <c r="G7" s="79">
        <v>0.18351169242964724</v>
      </c>
      <c r="H7" s="22">
        <v>7</v>
      </c>
      <c r="I7" s="256">
        <v>0.17073170731707318</v>
      </c>
      <c r="J7" s="46">
        <v>3313</v>
      </c>
      <c r="K7" s="102">
        <v>0.18487723214285715</v>
      </c>
      <c r="L7" s="165" t="s">
        <v>225</v>
      </c>
    </row>
    <row r="8" spans="1:12" ht="15">
      <c r="A8" s="239" t="s">
        <v>140</v>
      </c>
      <c r="B8" s="22">
        <v>1272</v>
      </c>
      <c r="C8" s="79">
        <v>0.1961449498843485</v>
      </c>
      <c r="D8" s="22">
        <v>1710</v>
      </c>
      <c r="E8" s="102">
        <v>0.1927629354075076</v>
      </c>
      <c r="F8" s="46">
        <v>468</v>
      </c>
      <c r="G8" s="79">
        <v>0.18549346016646848</v>
      </c>
      <c r="H8" s="22">
        <v>7</v>
      </c>
      <c r="I8" s="256">
        <v>0.17073170731707318</v>
      </c>
      <c r="J8" s="46">
        <v>3457</v>
      </c>
      <c r="K8" s="102">
        <v>0.19291294642857143</v>
      </c>
      <c r="L8" s="165" t="s">
        <v>226</v>
      </c>
    </row>
    <row r="9" spans="1:12" ht="15">
      <c r="A9" s="239" t="s">
        <v>141</v>
      </c>
      <c r="B9" s="22">
        <v>1208</v>
      </c>
      <c r="C9" s="79">
        <v>0.18627602158828066</v>
      </c>
      <c r="D9" s="22">
        <v>1370</v>
      </c>
      <c r="E9" s="102">
        <v>0.1544358020516289</v>
      </c>
      <c r="F9" s="46">
        <v>460</v>
      </c>
      <c r="G9" s="79">
        <v>0.18232263178755448</v>
      </c>
      <c r="H9" s="22">
        <v>10</v>
      </c>
      <c r="I9" s="256">
        <v>0.24390243902439024</v>
      </c>
      <c r="J9" s="46">
        <v>3048</v>
      </c>
      <c r="K9" s="102">
        <v>0.17008928571428572</v>
      </c>
      <c r="L9" s="165" t="s">
        <v>227</v>
      </c>
    </row>
    <row r="10" spans="1:12" ht="15">
      <c r="A10" s="239" t="s">
        <v>142</v>
      </c>
      <c r="B10" s="22">
        <v>202</v>
      </c>
      <c r="C10" s="79">
        <v>0.031148804934464147</v>
      </c>
      <c r="D10" s="22">
        <v>267</v>
      </c>
      <c r="E10" s="102">
        <v>0.030098072370645924</v>
      </c>
      <c r="F10" s="46">
        <v>89</v>
      </c>
      <c r="G10" s="79">
        <v>0.035275465715418154</v>
      </c>
      <c r="H10" s="22">
        <v>0</v>
      </c>
      <c r="I10" s="256">
        <v>0</v>
      </c>
      <c r="J10" s="46">
        <v>558</v>
      </c>
      <c r="K10" s="102">
        <v>0.031138392857142858</v>
      </c>
      <c r="L10" s="165" t="s">
        <v>228</v>
      </c>
    </row>
    <row r="11" spans="1:12" ht="15.75" thickBot="1">
      <c r="A11" s="261" t="s">
        <v>143</v>
      </c>
      <c r="B11" s="47">
        <v>133</v>
      </c>
      <c r="C11" s="104">
        <v>0.020508866615266</v>
      </c>
      <c r="D11" s="47">
        <v>196</v>
      </c>
      <c r="E11" s="103">
        <v>0.022094465111035955</v>
      </c>
      <c r="F11" s="48">
        <v>63</v>
      </c>
      <c r="G11" s="104">
        <v>0.02497027348394768</v>
      </c>
      <c r="H11" s="47">
        <v>1</v>
      </c>
      <c r="I11" s="257">
        <v>0.024390243902439025</v>
      </c>
      <c r="J11" s="48">
        <v>393</v>
      </c>
      <c r="K11" s="103">
        <v>0.021930803571428566</v>
      </c>
      <c r="L11" s="165" t="s">
        <v>229</v>
      </c>
    </row>
    <row r="12" spans="1:12" ht="15.75" thickBot="1">
      <c r="A12" s="49" t="s">
        <v>79</v>
      </c>
      <c r="B12" s="50">
        <v>6485</v>
      </c>
      <c r="C12" s="32">
        <v>1</v>
      </c>
      <c r="D12" s="50">
        <v>8871</v>
      </c>
      <c r="E12" s="33">
        <v>1</v>
      </c>
      <c r="F12" s="51">
        <v>2523</v>
      </c>
      <c r="G12" s="32">
        <v>1</v>
      </c>
      <c r="H12" s="50">
        <v>41</v>
      </c>
      <c r="I12" s="33">
        <v>1</v>
      </c>
      <c r="J12" s="51">
        <v>17920</v>
      </c>
      <c r="K12" s="33">
        <v>1</v>
      </c>
      <c r="L12" s="165" t="s">
        <v>99</v>
      </c>
    </row>
    <row r="13" spans="1:11" ht="15">
      <c r="A13" s="112"/>
      <c r="B13" s="246"/>
      <c r="C13" s="258"/>
      <c r="D13" s="246"/>
      <c r="E13" s="258"/>
      <c r="F13" s="246"/>
      <c r="G13" s="258"/>
      <c r="H13" s="246"/>
      <c r="I13" s="258"/>
      <c r="J13" s="246"/>
      <c r="K13" s="258"/>
    </row>
    <row r="14" spans="1:11" ht="15">
      <c r="A14" s="105" t="s">
        <v>85</v>
      </c>
      <c r="B14" s="37"/>
      <c r="C14" s="37"/>
      <c r="D14" s="37"/>
      <c r="E14" s="181"/>
      <c r="F14" s="37"/>
      <c r="G14" s="37"/>
      <c r="H14" s="37"/>
      <c r="I14" s="181"/>
      <c r="J14" s="374"/>
      <c r="K14" s="37"/>
    </row>
    <row r="15" spans="1:11" ht="15">
      <c r="A15" s="55" t="s">
        <v>86</v>
      </c>
      <c r="B15" s="37"/>
      <c r="C15" s="37"/>
      <c r="D15" s="37"/>
      <c r="E15" s="37"/>
      <c r="F15" s="37"/>
      <c r="G15" s="37"/>
      <c r="H15" s="37"/>
      <c r="I15" s="37"/>
      <c r="J15" s="37"/>
      <c r="K15" s="37"/>
    </row>
    <row r="16" spans="1:11" ht="15">
      <c r="A16" s="37"/>
      <c r="B16" s="37"/>
      <c r="C16" s="37"/>
      <c r="D16" s="37"/>
      <c r="E16" s="37"/>
      <c r="F16" s="37"/>
      <c r="G16" s="37"/>
      <c r="H16" s="37"/>
      <c r="I16" s="37"/>
      <c r="J16" s="37"/>
      <c r="K16" s="3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U33"/>
  <sheetViews>
    <sheetView zoomScalePageLayoutView="0" workbookViewId="0" topLeftCell="A1">
      <selection activeCell="A1" sqref="A1:T1"/>
    </sheetView>
  </sheetViews>
  <sheetFormatPr defaultColWidth="9.140625" defaultRowHeight="15"/>
  <cols>
    <col min="1" max="1" width="10.7109375" style="165" customWidth="1"/>
    <col min="2" max="20" width="14.7109375" style="165" customWidth="1"/>
    <col min="21" max="16384" width="9.140625" style="165" customWidth="1"/>
  </cols>
  <sheetData>
    <row r="1" spans="1:20" ht="24.75" customHeight="1" thickBot="1" thickTop="1">
      <c r="A1" s="456" t="s">
        <v>182</v>
      </c>
      <c r="B1" s="457"/>
      <c r="C1" s="457"/>
      <c r="D1" s="458"/>
      <c r="E1" s="458"/>
      <c r="F1" s="458"/>
      <c r="G1" s="458"/>
      <c r="H1" s="458"/>
      <c r="I1" s="458"/>
      <c r="J1" s="458"/>
      <c r="K1" s="458"/>
      <c r="L1" s="458"/>
      <c r="M1" s="458"/>
      <c r="N1" s="458"/>
      <c r="O1" s="458"/>
      <c r="P1" s="458"/>
      <c r="Q1" s="458"/>
      <c r="R1" s="458"/>
      <c r="S1" s="458"/>
      <c r="T1" s="459"/>
    </row>
    <row r="2" spans="1:20" ht="24.75" customHeight="1" thickBot="1" thickTop="1">
      <c r="A2" s="456" t="s">
        <v>296</v>
      </c>
      <c r="B2" s="457"/>
      <c r="C2" s="457"/>
      <c r="D2" s="458"/>
      <c r="E2" s="458"/>
      <c r="F2" s="458"/>
      <c r="G2" s="458"/>
      <c r="H2" s="458"/>
      <c r="I2" s="458"/>
      <c r="J2" s="458"/>
      <c r="K2" s="458"/>
      <c r="L2" s="458"/>
      <c r="M2" s="458"/>
      <c r="N2" s="458"/>
      <c r="O2" s="458"/>
      <c r="P2" s="458"/>
      <c r="Q2" s="458"/>
      <c r="R2" s="458"/>
      <c r="S2" s="458"/>
      <c r="T2" s="459"/>
    </row>
    <row r="3" spans="1:20" ht="19.5" customHeight="1" thickBot="1" thickTop="1">
      <c r="A3" s="460" t="s">
        <v>50</v>
      </c>
      <c r="B3" s="463" t="s">
        <v>51</v>
      </c>
      <c r="C3" s="464"/>
      <c r="D3" s="464"/>
      <c r="E3" s="464"/>
      <c r="F3" s="464"/>
      <c r="G3" s="464"/>
      <c r="H3" s="464"/>
      <c r="I3" s="464"/>
      <c r="J3" s="464"/>
      <c r="K3" s="464"/>
      <c r="L3" s="464"/>
      <c r="M3" s="464"/>
      <c r="N3" s="464"/>
      <c r="O3" s="464"/>
      <c r="P3" s="464"/>
      <c r="Q3" s="464"/>
      <c r="R3" s="464"/>
      <c r="S3" s="465"/>
      <c r="T3" s="466" t="s">
        <v>297</v>
      </c>
    </row>
    <row r="4" spans="1:20" ht="19.5" customHeight="1">
      <c r="A4" s="461"/>
      <c r="B4" s="469">
        <v>2012</v>
      </c>
      <c r="C4" s="470"/>
      <c r="D4" s="454">
        <v>2013</v>
      </c>
      <c r="E4" s="455"/>
      <c r="F4" s="454">
        <v>2014</v>
      </c>
      <c r="G4" s="455"/>
      <c r="H4" s="469">
        <v>2015</v>
      </c>
      <c r="I4" s="455"/>
      <c r="J4" s="454">
        <v>2016</v>
      </c>
      <c r="K4" s="455"/>
      <c r="L4" s="454">
        <v>2017</v>
      </c>
      <c r="M4" s="455"/>
      <c r="N4" s="454">
        <v>2018</v>
      </c>
      <c r="O4" s="455"/>
      <c r="P4" s="454">
        <v>2019</v>
      </c>
      <c r="Q4" s="455"/>
      <c r="R4" s="454">
        <v>2020</v>
      </c>
      <c r="S4" s="455"/>
      <c r="T4" s="467"/>
    </row>
    <row r="5" spans="1:20" ht="19.5" customHeight="1" thickBot="1">
      <c r="A5" s="462"/>
      <c r="B5" s="8" t="s">
        <v>52</v>
      </c>
      <c r="C5" s="13" t="s">
        <v>53</v>
      </c>
      <c r="D5" s="14" t="s">
        <v>52</v>
      </c>
      <c r="E5" s="15" t="s">
        <v>53</v>
      </c>
      <c r="F5" s="14" t="s">
        <v>52</v>
      </c>
      <c r="G5" s="15" t="s">
        <v>53</v>
      </c>
      <c r="H5" s="8" t="s">
        <v>52</v>
      </c>
      <c r="I5" s="11" t="s">
        <v>53</v>
      </c>
      <c r="J5" s="10" t="s">
        <v>52</v>
      </c>
      <c r="K5" s="11" t="s">
        <v>53</v>
      </c>
      <c r="L5" s="10" t="s">
        <v>52</v>
      </c>
      <c r="M5" s="11" t="s">
        <v>53</v>
      </c>
      <c r="N5" s="10" t="s">
        <v>52</v>
      </c>
      <c r="O5" s="11" t="s">
        <v>53</v>
      </c>
      <c r="P5" s="10" t="s">
        <v>52</v>
      </c>
      <c r="Q5" s="11" t="s">
        <v>53</v>
      </c>
      <c r="R5" s="10" t="s">
        <v>52</v>
      </c>
      <c r="S5" s="11" t="s">
        <v>53</v>
      </c>
      <c r="T5" s="468"/>
    </row>
    <row r="6" spans="1:21" ht="15">
      <c r="A6" s="171" t="s">
        <v>54</v>
      </c>
      <c r="B6" s="18">
        <v>93</v>
      </c>
      <c r="C6" s="172">
        <v>0.004224776268568573</v>
      </c>
      <c r="D6" s="19">
        <v>94</v>
      </c>
      <c r="E6" s="100">
        <v>0.003950741814819485</v>
      </c>
      <c r="F6" s="19">
        <v>104</v>
      </c>
      <c r="G6" s="100">
        <v>0.005031446540880503</v>
      </c>
      <c r="H6" s="16">
        <v>83</v>
      </c>
      <c r="I6" s="101">
        <v>0.0039957635278259195</v>
      </c>
      <c r="J6" s="17">
        <v>94</v>
      </c>
      <c r="K6" s="101">
        <v>0.004206381169731955</v>
      </c>
      <c r="L6" s="17">
        <v>85</v>
      </c>
      <c r="M6" s="101">
        <v>0.00345149632517156</v>
      </c>
      <c r="N6" s="17">
        <v>95</v>
      </c>
      <c r="O6" s="101">
        <v>0.0038951986551314117</v>
      </c>
      <c r="P6" s="17">
        <v>112</v>
      </c>
      <c r="Q6" s="101">
        <v>0.004237769117257557</v>
      </c>
      <c r="R6" s="17">
        <v>79</v>
      </c>
      <c r="S6" s="101">
        <v>0.004408482142857143</v>
      </c>
      <c r="T6" s="173">
        <v>-0.29464285714285715</v>
      </c>
      <c r="U6" s="268" t="s">
        <v>187</v>
      </c>
    </row>
    <row r="7" spans="1:21" ht="15">
      <c r="A7" s="174" t="s">
        <v>55</v>
      </c>
      <c r="B7" s="22">
        <v>27</v>
      </c>
      <c r="C7" s="100">
        <v>0.0012265479489392632</v>
      </c>
      <c r="D7" s="23">
        <v>23</v>
      </c>
      <c r="E7" s="100">
        <v>0.0009666708695834909</v>
      </c>
      <c r="F7" s="23">
        <v>28</v>
      </c>
      <c r="G7" s="100">
        <v>0.0013546202225447508</v>
      </c>
      <c r="H7" s="20">
        <v>29</v>
      </c>
      <c r="I7" s="101">
        <v>0.0013961101482765261</v>
      </c>
      <c r="J7" s="21">
        <v>34</v>
      </c>
      <c r="K7" s="101">
        <v>0.0015214570188392179</v>
      </c>
      <c r="L7" s="21">
        <v>42</v>
      </c>
      <c r="M7" s="101">
        <v>0.0017054452430259471</v>
      </c>
      <c r="N7" s="21">
        <v>38</v>
      </c>
      <c r="O7" s="101">
        <v>0.0015580794620525646</v>
      </c>
      <c r="P7" s="21">
        <v>44</v>
      </c>
      <c r="Q7" s="101">
        <v>0.0016648378674940405</v>
      </c>
      <c r="R7" s="21">
        <v>24</v>
      </c>
      <c r="S7" s="101">
        <v>0.0013392857142857143</v>
      </c>
      <c r="T7" s="175">
        <v>-0.45454545454545453</v>
      </c>
      <c r="U7" s="268" t="s">
        <v>188</v>
      </c>
    </row>
    <row r="8" spans="1:21" ht="15">
      <c r="A8" s="174" t="s">
        <v>56</v>
      </c>
      <c r="B8" s="22">
        <v>31</v>
      </c>
      <c r="C8" s="100">
        <v>0.0014082587561895243</v>
      </c>
      <c r="D8" s="23">
        <v>29</v>
      </c>
      <c r="E8" s="100">
        <v>0.0012188458790400537</v>
      </c>
      <c r="F8" s="23">
        <v>21</v>
      </c>
      <c r="G8" s="100">
        <v>0.0010159651669085631</v>
      </c>
      <c r="H8" s="20">
        <v>31</v>
      </c>
      <c r="I8" s="101">
        <v>0.0014923936067783555</v>
      </c>
      <c r="J8" s="21">
        <v>29</v>
      </c>
      <c r="K8" s="101">
        <v>0.0012977133395981563</v>
      </c>
      <c r="L8" s="21">
        <v>30</v>
      </c>
      <c r="M8" s="101">
        <v>0.0012181751735899622</v>
      </c>
      <c r="N8" s="21">
        <v>18</v>
      </c>
      <c r="O8" s="101">
        <v>0.0007380376399196359</v>
      </c>
      <c r="P8" s="21">
        <v>47</v>
      </c>
      <c r="Q8" s="101">
        <v>0.0017783495402777252</v>
      </c>
      <c r="R8" s="21">
        <v>19</v>
      </c>
      <c r="S8" s="101">
        <v>0.001060267857142857</v>
      </c>
      <c r="T8" s="175">
        <v>-0.5957446808510638</v>
      </c>
      <c r="U8" s="268" t="s">
        <v>189</v>
      </c>
    </row>
    <row r="9" spans="1:21" ht="15">
      <c r="A9" s="174" t="s">
        <v>57</v>
      </c>
      <c r="B9" s="22">
        <v>36</v>
      </c>
      <c r="C9" s="100">
        <v>0.001635397265252351</v>
      </c>
      <c r="D9" s="23">
        <v>32</v>
      </c>
      <c r="E9" s="100">
        <v>0.0013449333837683352</v>
      </c>
      <c r="F9" s="23">
        <v>43</v>
      </c>
      <c r="G9" s="100">
        <v>0.002080309627479439</v>
      </c>
      <c r="H9" s="20">
        <v>42</v>
      </c>
      <c r="I9" s="101">
        <v>0.002021952628538417</v>
      </c>
      <c r="J9" s="21">
        <v>52</v>
      </c>
      <c r="K9" s="101">
        <v>0.002326934264107039</v>
      </c>
      <c r="L9" s="21">
        <v>58</v>
      </c>
      <c r="M9" s="101">
        <v>0.0023551386689405936</v>
      </c>
      <c r="N9" s="21">
        <v>47</v>
      </c>
      <c r="O9" s="101">
        <v>0.0019270982820123821</v>
      </c>
      <c r="P9" s="21">
        <v>73</v>
      </c>
      <c r="Q9" s="101">
        <v>0.002762117371069658</v>
      </c>
      <c r="R9" s="21">
        <v>46</v>
      </c>
      <c r="S9" s="101">
        <v>0.0025669642857142853</v>
      </c>
      <c r="T9" s="175">
        <v>-0.3698630136986301</v>
      </c>
      <c r="U9" s="268" t="s">
        <v>190</v>
      </c>
    </row>
    <row r="10" spans="1:21" ht="15">
      <c r="A10" s="174" t="s">
        <v>58</v>
      </c>
      <c r="B10" s="22">
        <v>215</v>
      </c>
      <c r="C10" s="100">
        <v>0.00976695588970154</v>
      </c>
      <c r="D10" s="23">
        <v>266</v>
      </c>
      <c r="E10" s="100">
        <v>0.011179758752574287</v>
      </c>
      <c r="F10" s="23">
        <v>149</v>
      </c>
      <c r="G10" s="100">
        <v>0.007208514755684567</v>
      </c>
      <c r="H10" s="20">
        <v>203</v>
      </c>
      <c r="I10" s="101">
        <v>0.009772771037935682</v>
      </c>
      <c r="J10" s="21">
        <v>201</v>
      </c>
      <c r="K10" s="101">
        <v>0.00899449590549067</v>
      </c>
      <c r="L10" s="21">
        <v>271</v>
      </c>
      <c r="M10" s="101">
        <v>0.011004182401429325</v>
      </c>
      <c r="N10" s="21">
        <v>230</v>
      </c>
      <c r="O10" s="101">
        <v>0.009430480954528682</v>
      </c>
      <c r="P10" s="21">
        <v>277</v>
      </c>
      <c r="Q10" s="101">
        <v>0.01048091112036021</v>
      </c>
      <c r="R10" s="21">
        <v>209</v>
      </c>
      <c r="S10" s="101">
        <v>0.011662946428571429</v>
      </c>
      <c r="T10" s="175">
        <v>-0.24548736462093862</v>
      </c>
      <c r="U10" s="268" t="s">
        <v>191</v>
      </c>
    </row>
    <row r="11" spans="1:21" ht="15">
      <c r="A11" s="174" t="s">
        <v>59</v>
      </c>
      <c r="B11" s="22">
        <v>847</v>
      </c>
      <c r="C11" s="100">
        <v>0.03847726343524281</v>
      </c>
      <c r="D11" s="23">
        <v>912</v>
      </c>
      <c r="E11" s="100">
        <v>0.038330601437397555</v>
      </c>
      <c r="F11" s="23">
        <v>686</v>
      </c>
      <c r="G11" s="100">
        <v>0.03318819545234639</v>
      </c>
      <c r="H11" s="20">
        <v>740</v>
      </c>
      <c r="I11" s="101">
        <v>0.03562487964567687</v>
      </c>
      <c r="J11" s="21">
        <v>773</v>
      </c>
      <c r="K11" s="101">
        <v>0.0345907728106681</v>
      </c>
      <c r="L11" s="21">
        <v>966</v>
      </c>
      <c r="M11" s="101">
        <v>0.03922524058959678</v>
      </c>
      <c r="N11" s="21">
        <v>949</v>
      </c>
      <c r="O11" s="101">
        <v>0.03891098446020747</v>
      </c>
      <c r="P11" s="21">
        <v>1119</v>
      </c>
      <c r="Q11" s="101">
        <v>0.042339853948314354</v>
      </c>
      <c r="R11" s="21">
        <v>867</v>
      </c>
      <c r="S11" s="101">
        <v>0.04838169642857143</v>
      </c>
      <c r="T11" s="175">
        <v>-0.225201072386059</v>
      </c>
      <c r="U11" s="268" t="s">
        <v>192</v>
      </c>
    </row>
    <row r="12" spans="1:21" ht="15">
      <c r="A12" s="174" t="s">
        <v>60</v>
      </c>
      <c r="B12" s="22">
        <v>1649</v>
      </c>
      <c r="C12" s="100">
        <v>0.07491028028892019</v>
      </c>
      <c r="D12" s="23">
        <v>1862</v>
      </c>
      <c r="E12" s="100">
        <v>0.07825831126802</v>
      </c>
      <c r="F12" s="23">
        <v>1519</v>
      </c>
      <c r="G12" s="100">
        <v>0.07348814707305273</v>
      </c>
      <c r="H12" s="20">
        <v>1616</v>
      </c>
      <c r="I12" s="101">
        <v>0.07779703446947814</v>
      </c>
      <c r="J12" s="21">
        <v>1698</v>
      </c>
      <c r="K12" s="101">
        <v>0.07598335347026447</v>
      </c>
      <c r="L12" s="21">
        <v>2032</v>
      </c>
      <c r="M12" s="101">
        <v>0.08251106509116012</v>
      </c>
      <c r="N12" s="21">
        <v>1831</v>
      </c>
      <c r="O12" s="101">
        <v>0.07507482881626963</v>
      </c>
      <c r="P12" s="21">
        <v>2132</v>
      </c>
      <c r="Q12" s="101">
        <v>0.08066896212493851</v>
      </c>
      <c r="R12" s="21">
        <v>1477</v>
      </c>
      <c r="S12" s="101">
        <v>0.082421875</v>
      </c>
      <c r="T12" s="175">
        <v>-0.3072232645403377</v>
      </c>
      <c r="U12" s="268" t="s">
        <v>193</v>
      </c>
    </row>
    <row r="13" spans="1:21" ht="15">
      <c r="A13" s="174" t="s">
        <v>61</v>
      </c>
      <c r="B13" s="22">
        <v>4289</v>
      </c>
      <c r="C13" s="100">
        <v>0.19483941307409258</v>
      </c>
      <c r="D13" s="23">
        <v>4913</v>
      </c>
      <c r="E13" s="100">
        <v>0.20648930357668221</v>
      </c>
      <c r="F13" s="23">
        <v>3719</v>
      </c>
      <c r="G13" s="100">
        <v>0.1799225931301403</v>
      </c>
      <c r="H13" s="20">
        <v>3908</v>
      </c>
      <c r="I13" s="101">
        <v>0.1881378779125746</v>
      </c>
      <c r="J13" s="21">
        <v>4093</v>
      </c>
      <c r="K13" s="101">
        <v>0.1831565758267329</v>
      </c>
      <c r="L13" s="21">
        <v>4715</v>
      </c>
      <c r="M13" s="101">
        <v>0.1914565314492224</v>
      </c>
      <c r="N13" s="21">
        <v>4352</v>
      </c>
      <c r="O13" s="101">
        <v>0.17844110049612533</v>
      </c>
      <c r="P13" s="21">
        <v>5002</v>
      </c>
      <c r="Q13" s="101">
        <v>0.18926179575466343</v>
      </c>
      <c r="R13" s="21">
        <v>3058</v>
      </c>
      <c r="S13" s="101">
        <v>0.17064732142857142</v>
      </c>
      <c r="T13" s="175">
        <v>-0.3886445421831268</v>
      </c>
      <c r="U13" s="268" t="s">
        <v>194</v>
      </c>
    </row>
    <row r="14" spans="1:21" ht="15">
      <c r="A14" s="174" t="s">
        <v>62</v>
      </c>
      <c r="B14" s="22">
        <v>3472</v>
      </c>
      <c r="C14" s="100">
        <v>0.15772498069322674</v>
      </c>
      <c r="D14" s="23">
        <v>3909</v>
      </c>
      <c r="E14" s="100">
        <v>0.1642920186609507</v>
      </c>
      <c r="F14" s="23">
        <v>3305</v>
      </c>
      <c r="G14" s="100">
        <v>0.1598935655539429</v>
      </c>
      <c r="H14" s="20">
        <v>3340</v>
      </c>
      <c r="I14" s="101">
        <v>0.16079337569805507</v>
      </c>
      <c r="J14" s="21">
        <v>3633</v>
      </c>
      <c r="K14" s="101">
        <v>0.16257215733655525</v>
      </c>
      <c r="L14" s="21">
        <v>3833</v>
      </c>
      <c r="M14" s="101">
        <v>0.1556421813456775</v>
      </c>
      <c r="N14" s="21">
        <v>3871</v>
      </c>
      <c r="O14" s="101">
        <v>0.15871909467382833</v>
      </c>
      <c r="P14" s="21">
        <v>4350</v>
      </c>
      <c r="Q14" s="101">
        <v>0.16459192553634266</v>
      </c>
      <c r="R14" s="21">
        <v>2239</v>
      </c>
      <c r="S14" s="101">
        <v>0.12494419642857142</v>
      </c>
      <c r="T14" s="175">
        <v>-0.48528735632183906</v>
      </c>
      <c r="U14" s="268" t="s">
        <v>195</v>
      </c>
    </row>
    <row r="15" spans="1:21" ht="15">
      <c r="A15" s="174" t="s">
        <v>63</v>
      </c>
      <c r="B15" s="22">
        <v>913</v>
      </c>
      <c r="C15" s="100">
        <v>0.04147549175487212</v>
      </c>
      <c r="D15" s="23">
        <v>1026</v>
      </c>
      <c r="E15" s="100">
        <v>0.043121926617072245</v>
      </c>
      <c r="F15" s="23">
        <v>929</v>
      </c>
      <c r="G15" s="100">
        <v>0.04494436381228834</v>
      </c>
      <c r="H15" s="20">
        <v>842</v>
      </c>
      <c r="I15" s="101">
        <v>0.040535336029270175</v>
      </c>
      <c r="J15" s="21">
        <v>1095</v>
      </c>
      <c r="K15" s="101">
        <v>0.048999865753792456</v>
      </c>
      <c r="L15" s="21">
        <v>1078</v>
      </c>
      <c r="M15" s="101">
        <v>0.04377309457099931</v>
      </c>
      <c r="N15" s="21">
        <v>978</v>
      </c>
      <c r="O15" s="101">
        <v>0.040100045102300225</v>
      </c>
      <c r="P15" s="21">
        <v>1071</v>
      </c>
      <c r="Q15" s="101">
        <v>0.0405236671837754</v>
      </c>
      <c r="R15" s="21">
        <v>586</v>
      </c>
      <c r="S15" s="101">
        <v>0.03270089285714286</v>
      </c>
      <c r="T15" s="175">
        <v>-0.45284780578898226</v>
      </c>
      <c r="U15" s="268" t="s">
        <v>196</v>
      </c>
    </row>
    <row r="16" spans="1:21" ht="15">
      <c r="A16" s="174" t="s">
        <v>64</v>
      </c>
      <c r="B16" s="22">
        <v>375</v>
      </c>
      <c r="C16" s="100">
        <v>0.017035388179711987</v>
      </c>
      <c r="D16" s="23">
        <v>359</v>
      </c>
      <c r="E16" s="100">
        <v>0.01508847139915101</v>
      </c>
      <c r="F16" s="23">
        <v>338</v>
      </c>
      <c r="G16" s="100">
        <v>0.016352201257861635</v>
      </c>
      <c r="H16" s="20">
        <v>346</v>
      </c>
      <c r="I16" s="101">
        <v>0.016657038320816484</v>
      </c>
      <c r="J16" s="21">
        <v>371</v>
      </c>
      <c r="K16" s="101">
        <v>0.01660178099968676</v>
      </c>
      <c r="L16" s="21">
        <v>430</v>
      </c>
      <c r="M16" s="101">
        <v>0.017460510821456124</v>
      </c>
      <c r="N16" s="21">
        <v>418</v>
      </c>
      <c r="O16" s="101">
        <v>0.01713887408257821</v>
      </c>
      <c r="P16" s="21">
        <v>436</v>
      </c>
      <c r="Q16" s="101">
        <v>0.016497029777895494</v>
      </c>
      <c r="R16" s="21">
        <v>302</v>
      </c>
      <c r="S16" s="101">
        <v>0.01685267857142857</v>
      </c>
      <c r="T16" s="175">
        <v>-0.3073394495412844</v>
      </c>
      <c r="U16" s="268" t="s">
        <v>197</v>
      </c>
    </row>
    <row r="17" spans="1:21" ht="15">
      <c r="A17" s="174" t="s">
        <v>65</v>
      </c>
      <c r="B17" s="22">
        <v>399</v>
      </c>
      <c r="C17" s="100">
        <v>0.018125653023213555</v>
      </c>
      <c r="D17" s="23">
        <v>449</v>
      </c>
      <c r="E17" s="100">
        <v>0.018871096540999454</v>
      </c>
      <c r="F17" s="23">
        <v>374</v>
      </c>
      <c r="G17" s="100">
        <v>0.018093855829704887</v>
      </c>
      <c r="H17" s="20">
        <v>398</v>
      </c>
      <c r="I17" s="101">
        <v>0.019160408241864046</v>
      </c>
      <c r="J17" s="21">
        <v>465</v>
      </c>
      <c r="K17" s="101">
        <v>0.02080816216941871</v>
      </c>
      <c r="L17" s="21">
        <v>504</v>
      </c>
      <c r="M17" s="101">
        <v>0.020465342916311365</v>
      </c>
      <c r="N17" s="21">
        <v>449</v>
      </c>
      <c r="O17" s="101">
        <v>0.018409938906884252</v>
      </c>
      <c r="P17" s="21">
        <v>489</v>
      </c>
      <c r="Q17" s="101">
        <v>0.018502402663740588</v>
      </c>
      <c r="R17" s="21">
        <v>369</v>
      </c>
      <c r="S17" s="101">
        <v>0.020591517857142857</v>
      </c>
      <c r="T17" s="175">
        <v>-0.24539877300613497</v>
      </c>
      <c r="U17" s="268" t="s">
        <v>198</v>
      </c>
    </row>
    <row r="18" spans="1:21" ht="15">
      <c r="A18" s="174" t="s">
        <v>66</v>
      </c>
      <c r="B18" s="22">
        <v>1024</v>
      </c>
      <c r="C18" s="100">
        <v>0.04651796665606687</v>
      </c>
      <c r="D18" s="23">
        <v>1130</v>
      </c>
      <c r="E18" s="100">
        <v>0.04749296011431934</v>
      </c>
      <c r="F18" s="23">
        <v>961</v>
      </c>
      <c r="G18" s="100">
        <v>0.04649250120948234</v>
      </c>
      <c r="H18" s="20">
        <v>960</v>
      </c>
      <c r="I18" s="101">
        <v>0.046216060080878106</v>
      </c>
      <c r="J18" s="21">
        <v>1055</v>
      </c>
      <c r="K18" s="101">
        <v>0.04720991631986396</v>
      </c>
      <c r="L18" s="21">
        <v>1171</v>
      </c>
      <c r="M18" s="101">
        <v>0.04754943760912819</v>
      </c>
      <c r="N18" s="21">
        <v>1178</v>
      </c>
      <c r="O18" s="101">
        <v>0.04830046332362951</v>
      </c>
      <c r="P18" s="21">
        <v>1274</v>
      </c>
      <c r="Q18" s="101">
        <v>0.04820462370880472</v>
      </c>
      <c r="R18" s="21">
        <v>1015</v>
      </c>
      <c r="S18" s="101">
        <v>0.056640625</v>
      </c>
      <c r="T18" s="175">
        <v>-0.2032967032967033</v>
      </c>
      <c r="U18" s="268" t="s">
        <v>199</v>
      </c>
    </row>
    <row r="19" spans="1:21" ht="15">
      <c r="A19" s="174" t="s">
        <v>67</v>
      </c>
      <c r="B19" s="22">
        <v>933</v>
      </c>
      <c r="C19" s="100">
        <v>0.042384045791123426</v>
      </c>
      <c r="D19" s="23">
        <v>952</v>
      </c>
      <c r="E19" s="100">
        <v>0.04001176816710797</v>
      </c>
      <c r="F19" s="23">
        <v>932</v>
      </c>
      <c r="G19" s="100">
        <v>0.04508950169327528</v>
      </c>
      <c r="H19" s="20">
        <v>885</v>
      </c>
      <c r="I19" s="101">
        <v>0.0426054303870595</v>
      </c>
      <c r="J19" s="21">
        <v>959</v>
      </c>
      <c r="K19" s="101">
        <v>0.04291403767843558</v>
      </c>
      <c r="L19" s="21">
        <v>944</v>
      </c>
      <c r="M19" s="101">
        <v>0.03833191212896415</v>
      </c>
      <c r="N19" s="21">
        <v>1203</v>
      </c>
      <c r="O19" s="101">
        <v>0.049325515601295666</v>
      </c>
      <c r="P19" s="21">
        <v>1132</v>
      </c>
      <c r="Q19" s="101">
        <v>0.04283173786371032</v>
      </c>
      <c r="R19" s="21">
        <v>1024</v>
      </c>
      <c r="S19" s="101">
        <v>0.05714285714285714</v>
      </c>
      <c r="T19" s="175">
        <v>-0.09540636042402827</v>
      </c>
      <c r="U19" s="268" t="s">
        <v>200</v>
      </c>
    </row>
    <row r="20" spans="1:21" ht="15">
      <c r="A20" s="174" t="s">
        <v>68</v>
      </c>
      <c r="B20" s="22">
        <v>634</v>
      </c>
      <c r="C20" s="100">
        <v>0.028801162949166403</v>
      </c>
      <c r="D20" s="23">
        <v>559</v>
      </c>
      <c r="E20" s="100">
        <v>0.023494305047703105</v>
      </c>
      <c r="F20" s="23">
        <v>576</v>
      </c>
      <c r="G20" s="100">
        <v>0.02786647314949202</v>
      </c>
      <c r="H20" s="20">
        <v>554</v>
      </c>
      <c r="I20" s="101">
        <v>0.02667051800500674</v>
      </c>
      <c r="J20" s="21">
        <v>673</v>
      </c>
      <c r="K20" s="101">
        <v>0.030115899225846877</v>
      </c>
      <c r="L20" s="21">
        <v>713</v>
      </c>
      <c r="M20" s="101">
        <v>0.028951963292321435</v>
      </c>
      <c r="N20" s="21">
        <v>762</v>
      </c>
      <c r="O20" s="101">
        <v>0.03124359342326459</v>
      </c>
      <c r="P20" s="21">
        <v>752</v>
      </c>
      <c r="Q20" s="101">
        <v>0.028453592644443602</v>
      </c>
      <c r="R20" s="21">
        <v>657</v>
      </c>
      <c r="S20" s="101">
        <v>0.03666294642857143</v>
      </c>
      <c r="T20" s="175">
        <v>-0.12632978723404256</v>
      </c>
      <c r="U20" s="268" t="s">
        <v>201</v>
      </c>
    </row>
    <row r="21" spans="1:21" ht="15">
      <c r="A21" s="174" t="s">
        <v>69</v>
      </c>
      <c r="B21" s="22">
        <v>645</v>
      </c>
      <c r="C21" s="100">
        <v>0.02930086766910462</v>
      </c>
      <c r="D21" s="23">
        <v>699</v>
      </c>
      <c r="E21" s="100">
        <v>0.02937838860168957</v>
      </c>
      <c r="F21" s="23">
        <v>680</v>
      </c>
      <c r="G21" s="100">
        <v>0.03289791969037252</v>
      </c>
      <c r="H21" s="20">
        <v>670</v>
      </c>
      <c r="I21" s="101">
        <v>0.032254958598112844</v>
      </c>
      <c r="J21" s="21">
        <v>694</v>
      </c>
      <c r="K21" s="101">
        <v>0.031055622678659328</v>
      </c>
      <c r="L21" s="21">
        <v>735</v>
      </c>
      <c r="M21" s="101">
        <v>0.029845291752954074</v>
      </c>
      <c r="N21" s="21">
        <v>829</v>
      </c>
      <c r="O21" s="101">
        <v>0.033990733527409896</v>
      </c>
      <c r="P21" s="21">
        <v>844</v>
      </c>
      <c r="Q21" s="101">
        <v>0.0319346172764766</v>
      </c>
      <c r="R21" s="21">
        <v>613</v>
      </c>
      <c r="S21" s="101">
        <v>0.03420758928571429</v>
      </c>
      <c r="T21" s="175">
        <v>-0.273696682464455</v>
      </c>
      <c r="U21" s="268" t="s">
        <v>202</v>
      </c>
    </row>
    <row r="22" spans="1:21" ht="15">
      <c r="A22" s="174" t="s">
        <v>70</v>
      </c>
      <c r="B22" s="22">
        <v>1638</v>
      </c>
      <c r="C22" s="100">
        <v>0.07441057556898197</v>
      </c>
      <c r="D22" s="23">
        <v>1727</v>
      </c>
      <c r="E22" s="100">
        <v>0.07258437355524734</v>
      </c>
      <c r="F22" s="23">
        <v>1681</v>
      </c>
      <c r="G22" s="100">
        <v>0.08132559264634737</v>
      </c>
      <c r="H22" s="20">
        <v>1553</v>
      </c>
      <c r="I22" s="101">
        <v>0.07476410552667052</v>
      </c>
      <c r="J22" s="21">
        <v>1658</v>
      </c>
      <c r="K22" s="101">
        <v>0.07419340403633598</v>
      </c>
      <c r="L22" s="21">
        <v>1771</v>
      </c>
      <c r="M22" s="101">
        <v>0.07191294108092744</v>
      </c>
      <c r="N22" s="21">
        <v>1872</v>
      </c>
      <c r="O22" s="101">
        <v>0.07675591455164213</v>
      </c>
      <c r="P22" s="21">
        <v>1912</v>
      </c>
      <c r="Q22" s="101">
        <v>0.07234477278746831</v>
      </c>
      <c r="R22" s="21">
        <v>1431</v>
      </c>
      <c r="S22" s="101">
        <v>0.07985491071428572</v>
      </c>
      <c r="T22" s="175">
        <v>-0.25156903765690375</v>
      </c>
      <c r="U22" s="268" t="s">
        <v>203</v>
      </c>
    </row>
    <row r="23" spans="1:21" ht="15">
      <c r="A23" s="174" t="s">
        <v>71</v>
      </c>
      <c r="B23" s="22">
        <v>1905</v>
      </c>
      <c r="C23" s="100">
        <v>0.0865397719529369</v>
      </c>
      <c r="D23" s="23">
        <v>1906</v>
      </c>
      <c r="E23" s="100">
        <v>0.08010759467070147</v>
      </c>
      <c r="F23" s="23">
        <v>1901</v>
      </c>
      <c r="G23" s="100">
        <v>0.09196903725205612</v>
      </c>
      <c r="H23" s="20">
        <v>1922</v>
      </c>
      <c r="I23" s="101">
        <v>0.09252840362025803</v>
      </c>
      <c r="J23" s="21">
        <v>1999</v>
      </c>
      <c r="K23" s="101">
        <v>0.08945272296057637</v>
      </c>
      <c r="L23" s="21">
        <v>2128</v>
      </c>
      <c r="M23" s="101">
        <v>0.08640922564664798</v>
      </c>
      <c r="N23" s="21">
        <v>2197</v>
      </c>
      <c r="O23" s="101">
        <v>0.09008159416130222</v>
      </c>
      <c r="P23" s="21">
        <v>2177</v>
      </c>
      <c r="Q23" s="101">
        <v>0.08237163721669379</v>
      </c>
      <c r="R23" s="21">
        <v>1434</v>
      </c>
      <c r="S23" s="101">
        <v>0.08002232142857142</v>
      </c>
      <c r="T23" s="175">
        <v>-0.3412953605879651</v>
      </c>
      <c r="U23" s="268" t="s">
        <v>204</v>
      </c>
    </row>
    <row r="24" spans="1:21" ht="15">
      <c r="A24" s="174" t="s">
        <v>72</v>
      </c>
      <c r="B24" s="22">
        <v>1040</v>
      </c>
      <c r="C24" s="100">
        <v>0.047244809885067914</v>
      </c>
      <c r="D24" s="23">
        <v>996</v>
      </c>
      <c r="E24" s="100">
        <v>0.041861051569789434</v>
      </c>
      <c r="F24" s="23">
        <v>1042</v>
      </c>
      <c r="G24" s="100">
        <v>0.050411223996129656</v>
      </c>
      <c r="H24" s="20">
        <v>988</v>
      </c>
      <c r="I24" s="101">
        <v>0.04756402849990372</v>
      </c>
      <c r="J24" s="21">
        <v>1066</v>
      </c>
      <c r="K24" s="101">
        <v>0.04770215241419431</v>
      </c>
      <c r="L24" s="21">
        <v>1142</v>
      </c>
      <c r="M24" s="101">
        <v>0.0463718682746579</v>
      </c>
      <c r="N24" s="21">
        <v>1127</v>
      </c>
      <c r="O24" s="101">
        <v>0.04620935667719053</v>
      </c>
      <c r="P24" s="21">
        <v>1112</v>
      </c>
      <c r="Q24" s="101">
        <v>0.042074993378485755</v>
      </c>
      <c r="R24" s="21">
        <v>737</v>
      </c>
      <c r="S24" s="101">
        <v>0.04112723214285714</v>
      </c>
      <c r="T24" s="175">
        <v>-0.33723021582733814</v>
      </c>
      <c r="U24" s="268" t="s">
        <v>205</v>
      </c>
    </row>
    <row r="25" spans="1:21" ht="15">
      <c r="A25" s="174" t="s">
        <v>73</v>
      </c>
      <c r="B25" s="22">
        <v>438</v>
      </c>
      <c r="C25" s="100">
        <v>0.019897333393903604</v>
      </c>
      <c r="D25" s="23">
        <v>438</v>
      </c>
      <c r="E25" s="100">
        <v>0.018408775690329088</v>
      </c>
      <c r="F25" s="23">
        <v>375</v>
      </c>
      <c r="G25" s="100">
        <v>0.018142235123367198</v>
      </c>
      <c r="H25" s="20">
        <v>373</v>
      </c>
      <c r="I25" s="101">
        <v>0.01795686501059118</v>
      </c>
      <c r="J25" s="21">
        <v>414</v>
      </c>
      <c r="K25" s="101">
        <v>0.01852597664115989</v>
      </c>
      <c r="L25" s="21">
        <v>438</v>
      </c>
      <c r="M25" s="101">
        <v>0.01778535753441345</v>
      </c>
      <c r="N25" s="21">
        <v>460</v>
      </c>
      <c r="O25" s="101">
        <v>0.018860961909057363</v>
      </c>
      <c r="P25" s="21">
        <v>427</v>
      </c>
      <c r="Q25" s="101">
        <v>0.016156494759544438</v>
      </c>
      <c r="R25" s="21">
        <v>302</v>
      </c>
      <c r="S25" s="101">
        <v>0.01685267857142857</v>
      </c>
      <c r="T25" s="175">
        <v>-0.2927400468384075</v>
      </c>
      <c r="U25" s="268" t="s">
        <v>206</v>
      </c>
    </row>
    <row r="26" spans="1:21" ht="15">
      <c r="A26" s="174" t="s">
        <v>74</v>
      </c>
      <c r="B26" s="22">
        <v>294</v>
      </c>
      <c r="C26" s="100">
        <v>0.0133557443328942</v>
      </c>
      <c r="D26" s="23">
        <v>317</v>
      </c>
      <c r="E26" s="100">
        <v>0.01332324633295507</v>
      </c>
      <c r="F26" s="23">
        <v>287</v>
      </c>
      <c r="G26" s="100">
        <v>0.013884857281083697</v>
      </c>
      <c r="H26" s="20">
        <v>270</v>
      </c>
      <c r="I26" s="101">
        <v>0.012998266897746967</v>
      </c>
      <c r="J26" s="21">
        <v>311</v>
      </c>
      <c r="K26" s="101">
        <v>0.013916856848794021</v>
      </c>
      <c r="L26" s="21">
        <v>342</v>
      </c>
      <c r="M26" s="101">
        <v>0.013887196978925572</v>
      </c>
      <c r="N26" s="21">
        <v>314</v>
      </c>
      <c r="O26" s="101">
        <v>0.012874656607486983</v>
      </c>
      <c r="P26" s="21">
        <v>327</v>
      </c>
      <c r="Q26" s="101">
        <v>0.01237277233342162</v>
      </c>
      <c r="R26" s="21">
        <v>265</v>
      </c>
      <c r="S26" s="101">
        <v>0.014787946428571428</v>
      </c>
      <c r="T26" s="175">
        <v>-0.18960244648318042</v>
      </c>
      <c r="U26" s="268" t="s">
        <v>207</v>
      </c>
    </row>
    <row r="27" spans="1:21" ht="15">
      <c r="A27" s="174" t="s">
        <v>75</v>
      </c>
      <c r="B27" s="22">
        <v>323</v>
      </c>
      <c r="C27" s="100">
        <v>0.014673147685458592</v>
      </c>
      <c r="D27" s="23">
        <v>337</v>
      </c>
      <c r="E27" s="100">
        <v>0.014163829697810281</v>
      </c>
      <c r="F27" s="23">
        <v>305</v>
      </c>
      <c r="G27" s="100">
        <v>0.014755684567005321</v>
      </c>
      <c r="H27" s="20">
        <v>272</v>
      </c>
      <c r="I27" s="101">
        <v>0.013094550356248796</v>
      </c>
      <c r="J27" s="21">
        <v>281</v>
      </c>
      <c r="K27" s="101">
        <v>0.012574394773347652</v>
      </c>
      <c r="L27" s="21">
        <v>369</v>
      </c>
      <c r="M27" s="101">
        <v>0.014983554635156538</v>
      </c>
      <c r="N27" s="21">
        <v>337</v>
      </c>
      <c r="O27" s="101">
        <v>0.01381770470293985</v>
      </c>
      <c r="P27" s="21">
        <v>372</v>
      </c>
      <c r="Q27" s="101">
        <v>0.01407544742517689</v>
      </c>
      <c r="R27" s="21">
        <v>301</v>
      </c>
      <c r="S27" s="101">
        <v>0.016796875</v>
      </c>
      <c r="T27" s="175">
        <v>-0.19086021505376344</v>
      </c>
      <c r="U27" s="268" t="s">
        <v>208</v>
      </c>
    </row>
    <row r="28" spans="1:21" ht="15">
      <c r="A28" s="174" t="s">
        <v>76</v>
      </c>
      <c r="B28" s="22">
        <v>269</v>
      </c>
      <c r="C28" s="100">
        <v>0.012220051787580066</v>
      </c>
      <c r="D28" s="23">
        <v>309</v>
      </c>
      <c r="E28" s="100">
        <v>0.012987012987012988</v>
      </c>
      <c r="F28" s="23">
        <v>249</v>
      </c>
      <c r="G28" s="100">
        <v>0.01204644412191582</v>
      </c>
      <c r="H28" s="20">
        <v>225</v>
      </c>
      <c r="I28" s="101">
        <v>0.010831889081455806</v>
      </c>
      <c r="J28" s="21">
        <v>236</v>
      </c>
      <c r="K28" s="101">
        <v>0.0105607016601781</v>
      </c>
      <c r="L28" s="21">
        <v>321</v>
      </c>
      <c r="M28" s="101">
        <v>0.013034474357412593</v>
      </c>
      <c r="N28" s="21">
        <v>320</v>
      </c>
      <c r="O28" s="101">
        <v>0.01312066915412686</v>
      </c>
      <c r="P28" s="21">
        <v>353</v>
      </c>
      <c r="Q28" s="101">
        <v>0.013356540164213553</v>
      </c>
      <c r="R28" s="21">
        <v>298</v>
      </c>
      <c r="S28" s="101">
        <v>0.016629464285714286</v>
      </c>
      <c r="T28" s="175">
        <v>-0.1558073654390935</v>
      </c>
      <c r="U28" s="268" t="s">
        <v>209</v>
      </c>
    </row>
    <row r="29" spans="1:21" ht="15">
      <c r="A29" s="174" t="s">
        <v>77</v>
      </c>
      <c r="B29" s="22">
        <v>92</v>
      </c>
      <c r="C29" s="100">
        <v>0.004179348566756008</v>
      </c>
      <c r="D29" s="23">
        <v>99</v>
      </c>
      <c r="E29" s="100">
        <v>0.004160887656033287</v>
      </c>
      <c r="F29" s="23">
        <v>79</v>
      </c>
      <c r="G29" s="100">
        <v>0.00382196419932269</v>
      </c>
      <c r="H29" s="20">
        <v>77</v>
      </c>
      <c r="I29" s="101">
        <v>0.0037069131523204315</v>
      </c>
      <c r="J29" s="21">
        <v>84</v>
      </c>
      <c r="K29" s="101">
        <v>0.003758893811249832</v>
      </c>
      <c r="L29" s="21">
        <v>97</v>
      </c>
      <c r="M29" s="101">
        <v>0.003938766394607544</v>
      </c>
      <c r="N29" s="21">
        <v>108</v>
      </c>
      <c r="O29" s="101">
        <v>0.0044282258395178156</v>
      </c>
      <c r="P29" s="21">
        <v>115</v>
      </c>
      <c r="Q29" s="101">
        <v>0.004351280790041242</v>
      </c>
      <c r="R29" s="21">
        <v>83</v>
      </c>
      <c r="S29" s="101">
        <v>0.004631696428571429</v>
      </c>
      <c r="T29" s="175">
        <v>-0.2782608695652174</v>
      </c>
      <c r="U29" s="268" t="s">
        <v>210</v>
      </c>
    </row>
    <row r="30" spans="1:21" ht="15.75" thickBot="1">
      <c r="A30" s="176" t="s">
        <v>78</v>
      </c>
      <c r="B30" s="26">
        <v>432</v>
      </c>
      <c r="C30" s="178">
        <v>0.019624767183028212</v>
      </c>
      <c r="D30" s="27">
        <v>450</v>
      </c>
      <c r="E30" s="179">
        <v>0.018913125709242213</v>
      </c>
      <c r="F30" s="27">
        <v>387</v>
      </c>
      <c r="G30" s="100">
        <v>0.01872278664731495</v>
      </c>
      <c r="H30" s="24">
        <v>445</v>
      </c>
      <c r="I30" s="177">
        <v>0.02142306951665704</v>
      </c>
      <c r="J30" s="25">
        <v>379</v>
      </c>
      <c r="K30" s="177">
        <v>0.016959770886472457</v>
      </c>
      <c r="L30" s="25">
        <v>412</v>
      </c>
      <c r="M30" s="177">
        <v>0.016729605717302146</v>
      </c>
      <c r="N30" s="25">
        <v>406</v>
      </c>
      <c r="O30" s="177">
        <v>0.016646848989298458</v>
      </c>
      <c r="P30" s="25">
        <v>480</v>
      </c>
      <c r="Q30" s="177">
        <v>0.018161867645389535</v>
      </c>
      <c r="R30" s="25">
        <v>485</v>
      </c>
      <c r="S30" s="177">
        <v>0.027064732142857144</v>
      </c>
      <c r="T30" s="180">
        <v>0.010416666666666666</v>
      </c>
      <c r="U30" s="268" t="s">
        <v>78</v>
      </c>
    </row>
    <row r="31" spans="1:21" ht="15.75" thickBot="1">
      <c r="A31" s="28" t="s">
        <v>79</v>
      </c>
      <c r="B31" s="31">
        <v>22013</v>
      </c>
      <c r="C31" s="33">
        <v>1</v>
      </c>
      <c r="D31" s="34">
        <v>23793</v>
      </c>
      <c r="E31" s="33">
        <v>1</v>
      </c>
      <c r="F31" s="34">
        <v>20670</v>
      </c>
      <c r="G31" s="33">
        <v>1</v>
      </c>
      <c r="H31" s="29">
        <v>20772</v>
      </c>
      <c r="I31" s="30">
        <v>1</v>
      </c>
      <c r="J31" s="31">
        <v>22347</v>
      </c>
      <c r="K31" s="32">
        <v>1</v>
      </c>
      <c r="L31" s="31">
        <v>24627</v>
      </c>
      <c r="M31" s="32">
        <v>1</v>
      </c>
      <c r="N31" s="31">
        <v>24389</v>
      </c>
      <c r="O31" s="32">
        <v>1</v>
      </c>
      <c r="P31" s="31">
        <v>26429</v>
      </c>
      <c r="Q31" s="32">
        <v>1</v>
      </c>
      <c r="R31" s="31">
        <v>17920</v>
      </c>
      <c r="S31" s="32">
        <v>1</v>
      </c>
      <c r="T31" s="35">
        <v>-0.3219569412387907</v>
      </c>
      <c r="U31" s="269" t="s">
        <v>99</v>
      </c>
    </row>
    <row r="32" spans="1:20" ht="15">
      <c r="A32" s="37"/>
      <c r="B32" s="37"/>
      <c r="C32" s="181"/>
      <c r="D32" s="181"/>
      <c r="E32" s="181"/>
      <c r="F32" s="181"/>
      <c r="G32" s="181"/>
      <c r="H32" s="181"/>
      <c r="I32" s="181"/>
      <c r="J32" s="181"/>
      <c r="K32" s="181"/>
      <c r="L32" s="181"/>
      <c r="M32" s="181"/>
      <c r="N32" s="181"/>
      <c r="O32" s="181"/>
      <c r="P32" s="181"/>
      <c r="Q32" s="181"/>
      <c r="R32" s="442">
        <f>SUM(R6:R30)</f>
        <v>17920</v>
      </c>
      <c r="S32" s="181"/>
      <c r="T32" s="181"/>
    </row>
    <row r="33" spans="1:20" ht="15">
      <c r="A33" s="37"/>
      <c r="B33" s="37"/>
      <c r="C33" s="181"/>
      <c r="D33" s="181"/>
      <c r="E33" s="181"/>
      <c r="F33" s="181"/>
      <c r="G33" s="181"/>
      <c r="H33" s="181"/>
      <c r="I33" s="181"/>
      <c r="J33" s="181"/>
      <c r="K33" s="181"/>
      <c r="L33" s="442"/>
      <c r="M33" s="181"/>
      <c r="N33" s="442"/>
      <c r="O33" s="181"/>
      <c r="P33" s="442"/>
      <c r="Q33" s="181"/>
      <c r="R33" s="442"/>
      <c r="S33" s="181"/>
      <c r="T33" s="181"/>
    </row>
  </sheetData>
  <sheetProtection/>
  <mergeCells count="14">
    <mergeCell ref="R4:S4"/>
    <mergeCell ref="P4:Q4"/>
    <mergeCell ref="B4:C4"/>
    <mergeCell ref="L4:M4"/>
    <mergeCell ref="D4:E4"/>
    <mergeCell ref="F4:G4"/>
    <mergeCell ref="J4:K4"/>
    <mergeCell ref="N4:O4"/>
    <mergeCell ref="A1:T1"/>
    <mergeCell ref="A2:T2"/>
    <mergeCell ref="A3:A5"/>
    <mergeCell ref="B3:S3"/>
    <mergeCell ref="T3:T5"/>
    <mergeCell ref="H4:I4"/>
  </mergeCells>
  <printOptions horizontalCentered="1"/>
  <pageMargins left="0.7" right="0.7" top="0.75" bottom="0.75" header="0.3" footer="0.3"/>
  <pageSetup fitToHeight="1" fitToWidth="1"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X19"/>
  <sheetViews>
    <sheetView zoomScalePageLayoutView="0" workbookViewId="0" topLeftCell="A1">
      <selection activeCell="A1" sqref="A1:U1"/>
    </sheetView>
  </sheetViews>
  <sheetFormatPr defaultColWidth="9.140625" defaultRowHeight="15"/>
  <cols>
    <col min="1" max="1" width="20.7109375" style="165" customWidth="1"/>
    <col min="2" max="21" width="9.421875" style="165" customWidth="1"/>
    <col min="22" max="23" width="10.8515625" style="165" customWidth="1"/>
    <col min="24" max="16384" width="9.140625" style="165" customWidth="1"/>
  </cols>
  <sheetData>
    <row r="1" spans="1:23" ht="24.75" customHeight="1" thickBot="1" thickTop="1">
      <c r="A1" s="485" t="s">
        <v>316</v>
      </c>
      <c r="B1" s="485"/>
      <c r="C1" s="485"/>
      <c r="D1" s="485"/>
      <c r="E1" s="485"/>
      <c r="F1" s="485"/>
      <c r="G1" s="485"/>
      <c r="H1" s="485"/>
      <c r="I1" s="485"/>
      <c r="J1" s="485"/>
      <c r="K1" s="485"/>
      <c r="L1" s="485"/>
      <c r="M1" s="485"/>
      <c r="N1" s="485"/>
      <c r="O1" s="485"/>
      <c r="P1" s="485"/>
      <c r="Q1" s="485"/>
      <c r="R1" s="485"/>
      <c r="S1" s="485"/>
      <c r="T1" s="485"/>
      <c r="U1" s="485"/>
      <c r="V1" s="321"/>
      <c r="W1" s="322"/>
    </row>
    <row r="2" spans="1:23" ht="19.5" customHeight="1" thickTop="1">
      <c r="A2" s="467" t="s">
        <v>136</v>
      </c>
      <c r="B2" s="493" t="s">
        <v>87</v>
      </c>
      <c r="C2" s="531"/>
      <c r="D2" s="531"/>
      <c r="E2" s="531"/>
      <c r="F2" s="531"/>
      <c r="G2" s="531"/>
      <c r="H2" s="531"/>
      <c r="I2" s="531"/>
      <c r="J2" s="531"/>
      <c r="K2" s="531"/>
      <c r="L2" s="531"/>
      <c r="M2" s="531"/>
      <c r="N2" s="531"/>
      <c r="O2" s="531"/>
      <c r="P2" s="531"/>
      <c r="Q2" s="531"/>
      <c r="R2" s="531"/>
      <c r="S2" s="531"/>
      <c r="T2" s="531"/>
      <c r="U2" s="494"/>
      <c r="V2" s="491" t="s">
        <v>79</v>
      </c>
      <c r="W2" s="492"/>
    </row>
    <row r="3" spans="1:23" ht="19.5" customHeight="1" thickBot="1">
      <c r="A3" s="467"/>
      <c r="B3" s="488" t="s">
        <v>89</v>
      </c>
      <c r="C3" s="488"/>
      <c r="D3" s="488"/>
      <c r="E3" s="488"/>
      <c r="F3" s="488"/>
      <c r="G3" s="488"/>
      <c r="H3" s="488"/>
      <c r="I3" s="488"/>
      <c r="J3" s="488"/>
      <c r="K3" s="521"/>
      <c r="L3" s="487" t="s">
        <v>90</v>
      </c>
      <c r="M3" s="488"/>
      <c r="N3" s="488"/>
      <c r="O3" s="488"/>
      <c r="P3" s="488"/>
      <c r="Q3" s="488"/>
      <c r="R3" s="488"/>
      <c r="S3" s="488"/>
      <c r="T3" s="488"/>
      <c r="U3" s="521"/>
      <c r="V3" s="491"/>
      <c r="W3" s="492"/>
    </row>
    <row r="4" spans="1:23" ht="19.5" customHeight="1" thickBot="1">
      <c r="A4" s="467"/>
      <c r="B4" s="498" t="s">
        <v>80</v>
      </c>
      <c r="C4" s="499"/>
      <c r="D4" s="499"/>
      <c r="E4" s="499"/>
      <c r="F4" s="499"/>
      <c r="G4" s="499"/>
      <c r="H4" s="499"/>
      <c r="I4" s="500"/>
      <c r="J4" s="454" t="s">
        <v>79</v>
      </c>
      <c r="K4" s="455"/>
      <c r="L4" s="497" t="s">
        <v>80</v>
      </c>
      <c r="M4" s="495"/>
      <c r="N4" s="495"/>
      <c r="O4" s="495"/>
      <c r="P4" s="495"/>
      <c r="Q4" s="495"/>
      <c r="R4" s="495"/>
      <c r="S4" s="496"/>
      <c r="T4" s="454" t="s">
        <v>79</v>
      </c>
      <c r="U4" s="455"/>
      <c r="V4" s="491"/>
      <c r="W4" s="492"/>
    </row>
    <row r="5" spans="1:23" ht="19.5" customHeight="1">
      <c r="A5" s="467"/>
      <c r="B5" s="480" t="s">
        <v>81</v>
      </c>
      <c r="C5" s="481"/>
      <c r="D5" s="454" t="s">
        <v>82</v>
      </c>
      <c r="E5" s="455"/>
      <c r="F5" s="480" t="s">
        <v>83</v>
      </c>
      <c r="G5" s="481"/>
      <c r="H5" s="454" t="s">
        <v>84</v>
      </c>
      <c r="I5" s="455"/>
      <c r="J5" s="501"/>
      <c r="K5" s="502"/>
      <c r="L5" s="480" t="s">
        <v>81</v>
      </c>
      <c r="M5" s="481"/>
      <c r="N5" s="454" t="s">
        <v>82</v>
      </c>
      <c r="O5" s="455"/>
      <c r="P5" s="480" t="s">
        <v>83</v>
      </c>
      <c r="Q5" s="481"/>
      <c r="R5" s="454" t="s">
        <v>84</v>
      </c>
      <c r="S5" s="455"/>
      <c r="T5" s="501"/>
      <c r="U5" s="502"/>
      <c r="V5" s="491"/>
      <c r="W5" s="492"/>
    </row>
    <row r="6" spans="1:23" ht="24.75" customHeight="1" thickBot="1">
      <c r="A6" s="468"/>
      <c r="B6" s="12" t="s">
        <v>52</v>
      </c>
      <c r="C6" s="81" t="s">
        <v>53</v>
      </c>
      <c r="D6" s="82" t="s">
        <v>52</v>
      </c>
      <c r="E6" s="40" t="s">
        <v>53</v>
      </c>
      <c r="F6" s="12" t="s">
        <v>52</v>
      </c>
      <c r="G6" s="81" t="s">
        <v>53</v>
      </c>
      <c r="H6" s="82" t="s">
        <v>52</v>
      </c>
      <c r="I6" s="40" t="s">
        <v>53</v>
      </c>
      <c r="J6" s="82" t="s">
        <v>52</v>
      </c>
      <c r="K6" s="40" t="s">
        <v>53</v>
      </c>
      <c r="L6" s="12" t="s">
        <v>52</v>
      </c>
      <c r="M6" s="81" t="s">
        <v>53</v>
      </c>
      <c r="N6" s="82" t="s">
        <v>52</v>
      </c>
      <c r="O6" s="40" t="s">
        <v>53</v>
      </c>
      <c r="P6" s="12" t="s">
        <v>52</v>
      </c>
      <c r="Q6" s="81" t="s">
        <v>53</v>
      </c>
      <c r="R6" s="82" t="s">
        <v>52</v>
      </c>
      <c r="S6" s="40" t="s">
        <v>53</v>
      </c>
      <c r="T6" s="82" t="s">
        <v>52</v>
      </c>
      <c r="U6" s="40" t="s">
        <v>53</v>
      </c>
      <c r="V6" s="10" t="s">
        <v>52</v>
      </c>
      <c r="W6" s="11" t="s">
        <v>53</v>
      </c>
    </row>
    <row r="7" spans="1:24" ht="15">
      <c r="A7" s="170" t="s">
        <v>137</v>
      </c>
      <c r="B7" s="18">
        <v>690</v>
      </c>
      <c r="C7" s="252">
        <v>0.19480519480519484</v>
      </c>
      <c r="D7" s="18">
        <v>896</v>
      </c>
      <c r="E7" s="253">
        <v>0.1996879875195008</v>
      </c>
      <c r="F7" s="45">
        <v>207</v>
      </c>
      <c r="G7" s="252">
        <v>0.17844827586206896</v>
      </c>
      <c r="H7" s="18">
        <v>0</v>
      </c>
      <c r="I7" s="113">
        <v>0</v>
      </c>
      <c r="J7" s="45">
        <v>1793</v>
      </c>
      <c r="K7" s="252">
        <v>0.19499728113104947</v>
      </c>
      <c r="L7" s="18">
        <v>545</v>
      </c>
      <c r="M7" s="253">
        <v>0.1851851851851852</v>
      </c>
      <c r="N7" s="45">
        <v>917</v>
      </c>
      <c r="O7" s="252">
        <v>0.20916970802919704</v>
      </c>
      <c r="P7" s="18">
        <v>294</v>
      </c>
      <c r="Q7" s="253">
        <v>0.2157006603081438</v>
      </c>
      <c r="R7" s="45">
        <v>6</v>
      </c>
      <c r="S7" s="124">
        <v>0.17142857142857143</v>
      </c>
      <c r="T7" s="18">
        <v>1762</v>
      </c>
      <c r="U7" s="253">
        <v>0.20194842406876787</v>
      </c>
      <c r="V7" s="314">
        <v>3555</v>
      </c>
      <c r="W7" s="315">
        <v>0.19838169642857142</v>
      </c>
      <c r="X7" s="165" t="s">
        <v>223</v>
      </c>
    </row>
    <row r="8" spans="1:24" ht="15">
      <c r="A8" s="239" t="s">
        <v>138</v>
      </c>
      <c r="B8" s="22">
        <v>682</v>
      </c>
      <c r="C8" s="237">
        <v>0.19254658385093168</v>
      </c>
      <c r="D8" s="22">
        <v>923</v>
      </c>
      <c r="E8" s="238">
        <v>0.20570537107198575</v>
      </c>
      <c r="F8" s="46">
        <v>232</v>
      </c>
      <c r="G8" s="237">
        <v>0.2</v>
      </c>
      <c r="H8" s="22">
        <v>2</v>
      </c>
      <c r="I8" s="114">
        <v>0.33333333333333326</v>
      </c>
      <c r="J8" s="46">
        <v>1839</v>
      </c>
      <c r="K8" s="237">
        <v>0.2</v>
      </c>
      <c r="L8" s="22">
        <v>605</v>
      </c>
      <c r="M8" s="238">
        <v>0.2055725450220863</v>
      </c>
      <c r="N8" s="46">
        <v>897</v>
      </c>
      <c r="O8" s="237">
        <v>0.20460766423357665</v>
      </c>
      <c r="P8" s="22">
        <v>247</v>
      </c>
      <c r="Q8" s="238">
        <v>0.18121790168745414</v>
      </c>
      <c r="R8" s="46">
        <v>8</v>
      </c>
      <c r="S8" s="125">
        <v>0.22857142857142856</v>
      </c>
      <c r="T8" s="22">
        <v>1757</v>
      </c>
      <c r="U8" s="238">
        <v>0.20137535816618912</v>
      </c>
      <c r="V8" s="316">
        <v>3596</v>
      </c>
      <c r="W8" s="315">
        <v>0.2006696428571429</v>
      </c>
      <c r="X8" s="165" t="s">
        <v>224</v>
      </c>
    </row>
    <row r="9" spans="1:24" ht="15">
      <c r="A9" s="239" t="s">
        <v>139</v>
      </c>
      <c r="B9" s="22">
        <v>606</v>
      </c>
      <c r="C9" s="237">
        <v>0.17108977978543197</v>
      </c>
      <c r="D9" s="22">
        <v>825</v>
      </c>
      <c r="E9" s="238">
        <v>0.18386449743704034</v>
      </c>
      <c r="F9" s="46">
        <v>213</v>
      </c>
      <c r="G9" s="237">
        <v>0.18362068965517242</v>
      </c>
      <c r="H9" s="22">
        <v>1</v>
      </c>
      <c r="I9" s="114">
        <v>0.16666666666666663</v>
      </c>
      <c r="J9" s="46">
        <v>1645</v>
      </c>
      <c r="K9" s="237">
        <v>0.17890157694399134</v>
      </c>
      <c r="L9" s="22">
        <v>542</v>
      </c>
      <c r="M9" s="238">
        <v>0.18416581719334013</v>
      </c>
      <c r="N9" s="46">
        <v>870</v>
      </c>
      <c r="O9" s="237">
        <v>0.19844890510948904</v>
      </c>
      <c r="P9" s="22">
        <v>250</v>
      </c>
      <c r="Q9" s="238">
        <v>0.18341892883345562</v>
      </c>
      <c r="R9" s="46">
        <v>6</v>
      </c>
      <c r="S9" s="125">
        <v>0.17142857142857143</v>
      </c>
      <c r="T9" s="22">
        <v>1668</v>
      </c>
      <c r="U9" s="238">
        <v>0.19117478510028654</v>
      </c>
      <c r="V9" s="316">
        <v>3313</v>
      </c>
      <c r="W9" s="315">
        <v>0.18487723214285715</v>
      </c>
      <c r="X9" s="165" t="s">
        <v>225</v>
      </c>
    </row>
    <row r="10" spans="1:24" ht="15">
      <c r="A10" s="239" t="s">
        <v>140</v>
      </c>
      <c r="B10" s="22">
        <v>693</v>
      </c>
      <c r="C10" s="237">
        <v>0.1956521739130435</v>
      </c>
      <c r="D10" s="22">
        <v>890</v>
      </c>
      <c r="E10" s="238">
        <v>0.19835079117450413</v>
      </c>
      <c r="F10" s="46">
        <v>221</v>
      </c>
      <c r="G10" s="237">
        <v>0.1905172413793103</v>
      </c>
      <c r="H10" s="22">
        <v>1</v>
      </c>
      <c r="I10" s="114">
        <v>0.16666666666666663</v>
      </c>
      <c r="J10" s="46">
        <v>1805</v>
      </c>
      <c r="K10" s="237">
        <v>0.19630233822729745</v>
      </c>
      <c r="L10" s="22">
        <v>579</v>
      </c>
      <c r="M10" s="238">
        <v>0.19673802242609584</v>
      </c>
      <c r="N10" s="46">
        <v>820</v>
      </c>
      <c r="O10" s="237">
        <v>0.18704379562043796</v>
      </c>
      <c r="P10" s="22">
        <v>247</v>
      </c>
      <c r="Q10" s="238">
        <v>0.18121790168745414</v>
      </c>
      <c r="R10" s="46">
        <v>6</v>
      </c>
      <c r="S10" s="125">
        <v>0.17142857142857143</v>
      </c>
      <c r="T10" s="22">
        <v>1652</v>
      </c>
      <c r="U10" s="238">
        <v>0.18934097421203439</v>
      </c>
      <c r="V10" s="316">
        <v>3457</v>
      </c>
      <c r="W10" s="315">
        <v>0.19291294642857143</v>
      </c>
      <c r="X10" s="165" t="s">
        <v>226</v>
      </c>
    </row>
    <row r="11" spans="1:24" ht="15">
      <c r="A11" s="239" t="s">
        <v>141</v>
      </c>
      <c r="B11" s="22">
        <v>678</v>
      </c>
      <c r="C11" s="237">
        <v>0.19141727837380013</v>
      </c>
      <c r="D11" s="22">
        <v>706</v>
      </c>
      <c r="E11" s="238">
        <v>0.15734343659460664</v>
      </c>
      <c r="F11" s="46">
        <v>215</v>
      </c>
      <c r="G11" s="237">
        <v>0.1853448275862069</v>
      </c>
      <c r="H11" s="22">
        <v>2</v>
      </c>
      <c r="I11" s="114">
        <v>0.33333333333333326</v>
      </c>
      <c r="J11" s="46">
        <v>1601</v>
      </c>
      <c r="K11" s="237">
        <v>0.17411636759108212</v>
      </c>
      <c r="L11" s="22">
        <v>530</v>
      </c>
      <c r="M11" s="238">
        <v>0.1800883452259599</v>
      </c>
      <c r="N11" s="46">
        <v>664</v>
      </c>
      <c r="O11" s="237">
        <v>0.15145985401459855</v>
      </c>
      <c r="P11" s="22">
        <v>245</v>
      </c>
      <c r="Q11" s="238">
        <v>0.1797505502567865</v>
      </c>
      <c r="R11" s="46">
        <v>8</v>
      </c>
      <c r="S11" s="125">
        <v>0.22857142857142856</v>
      </c>
      <c r="T11" s="22">
        <v>1447</v>
      </c>
      <c r="U11" s="238">
        <v>0.1658452722063037</v>
      </c>
      <c r="V11" s="316">
        <v>3048</v>
      </c>
      <c r="W11" s="315">
        <v>0.17008928571428572</v>
      </c>
      <c r="X11" s="165" t="s">
        <v>227</v>
      </c>
    </row>
    <row r="12" spans="1:24" ht="15">
      <c r="A12" s="239" t="s">
        <v>142</v>
      </c>
      <c r="B12" s="22">
        <v>108</v>
      </c>
      <c r="C12" s="237">
        <v>0.030491247882552232</v>
      </c>
      <c r="D12" s="22">
        <v>140</v>
      </c>
      <c r="E12" s="238">
        <v>0.031201248049921998</v>
      </c>
      <c r="F12" s="46">
        <v>42</v>
      </c>
      <c r="G12" s="237">
        <v>0.03620689655172414</v>
      </c>
      <c r="H12" s="22">
        <v>0</v>
      </c>
      <c r="I12" s="114">
        <v>0</v>
      </c>
      <c r="J12" s="46">
        <v>290</v>
      </c>
      <c r="K12" s="237">
        <v>0.031538879825992384</v>
      </c>
      <c r="L12" s="22">
        <v>94</v>
      </c>
      <c r="M12" s="238">
        <v>0.03194019707781175</v>
      </c>
      <c r="N12" s="46">
        <v>127</v>
      </c>
      <c r="O12" s="237">
        <v>0.02896897810218978</v>
      </c>
      <c r="P12" s="22">
        <v>47</v>
      </c>
      <c r="Q12" s="238">
        <v>0.034482758620689655</v>
      </c>
      <c r="R12" s="46">
        <v>0</v>
      </c>
      <c r="S12" s="125">
        <v>0</v>
      </c>
      <c r="T12" s="22">
        <v>268</v>
      </c>
      <c r="U12" s="238">
        <v>0.030716332378223497</v>
      </c>
      <c r="V12" s="316">
        <v>558</v>
      </c>
      <c r="W12" s="315">
        <v>0.031138392857142858</v>
      </c>
      <c r="X12" s="165" t="s">
        <v>228</v>
      </c>
    </row>
    <row r="13" spans="1:24" ht="15.75" thickBot="1">
      <c r="A13" s="254" t="s">
        <v>143</v>
      </c>
      <c r="B13" s="47">
        <v>85</v>
      </c>
      <c r="C13" s="244">
        <v>0.023997741389045736</v>
      </c>
      <c r="D13" s="47">
        <v>107</v>
      </c>
      <c r="E13" s="245">
        <v>0.023846668152440388</v>
      </c>
      <c r="F13" s="48">
        <v>30</v>
      </c>
      <c r="G13" s="244">
        <v>0.02586206896551724</v>
      </c>
      <c r="H13" s="47">
        <v>0</v>
      </c>
      <c r="I13" s="115">
        <v>0</v>
      </c>
      <c r="J13" s="48">
        <v>222</v>
      </c>
      <c r="K13" s="244">
        <v>0.024143556280587276</v>
      </c>
      <c r="L13" s="47">
        <v>48</v>
      </c>
      <c r="M13" s="245">
        <v>0.0163098878695209</v>
      </c>
      <c r="N13" s="48">
        <v>89</v>
      </c>
      <c r="O13" s="244">
        <v>0.02030109489051095</v>
      </c>
      <c r="P13" s="47">
        <v>33</v>
      </c>
      <c r="Q13" s="245">
        <v>0.02421129860601614</v>
      </c>
      <c r="R13" s="48">
        <v>1</v>
      </c>
      <c r="S13" s="126">
        <v>0.02857142857142857</v>
      </c>
      <c r="T13" s="47">
        <v>171</v>
      </c>
      <c r="U13" s="245">
        <v>0.01959885386819484</v>
      </c>
      <c r="V13" s="317">
        <v>393</v>
      </c>
      <c r="W13" s="318">
        <v>0.021930803571428566</v>
      </c>
      <c r="X13" s="165" t="s">
        <v>229</v>
      </c>
    </row>
    <row r="14" spans="1:24" ht="15.75" thickBot="1">
      <c r="A14" s="49" t="s">
        <v>79</v>
      </c>
      <c r="B14" s="50">
        <v>3542</v>
      </c>
      <c r="C14" s="106">
        <v>1</v>
      </c>
      <c r="D14" s="50">
        <v>4487</v>
      </c>
      <c r="E14" s="107">
        <v>1</v>
      </c>
      <c r="F14" s="51">
        <v>1160</v>
      </c>
      <c r="G14" s="106">
        <v>1</v>
      </c>
      <c r="H14" s="50">
        <v>6</v>
      </c>
      <c r="I14" s="107">
        <v>1</v>
      </c>
      <c r="J14" s="51">
        <v>9195</v>
      </c>
      <c r="K14" s="106">
        <v>1</v>
      </c>
      <c r="L14" s="50">
        <v>2943</v>
      </c>
      <c r="M14" s="107">
        <v>1</v>
      </c>
      <c r="N14" s="51">
        <v>4384</v>
      </c>
      <c r="O14" s="106">
        <v>1</v>
      </c>
      <c r="P14" s="50">
        <v>1363</v>
      </c>
      <c r="Q14" s="107">
        <v>1</v>
      </c>
      <c r="R14" s="51">
        <v>35</v>
      </c>
      <c r="S14" s="106">
        <v>1</v>
      </c>
      <c r="T14" s="50">
        <v>8725</v>
      </c>
      <c r="U14" s="107">
        <v>1</v>
      </c>
      <c r="V14" s="50">
        <v>17920</v>
      </c>
      <c r="W14" s="107">
        <v>1</v>
      </c>
      <c r="X14" s="165" t="s">
        <v>99</v>
      </c>
    </row>
    <row r="15" spans="1:23" ht="15">
      <c r="A15" s="112"/>
      <c r="B15" s="246"/>
      <c r="C15" s="247"/>
      <c r="D15" s="246"/>
      <c r="E15" s="247"/>
      <c r="F15" s="246"/>
      <c r="G15" s="247"/>
      <c r="H15" s="246"/>
      <c r="I15" s="247"/>
      <c r="J15" s="246"/>
      <c r="K15" s="247"/>
      <c r="L15" s="246"/>
      <c r="M15" s="247"/>
      <c r="N15" s="246"/>
      <c r="O15" s="247"/>
      <c r="P15" s="246"/>
      <c r="Q15" s="247"/>
      <c r="R15" s="246"/>
      <c r="S15" s="247"/>
      <c r="T15" s="246"/>
      <c r="U15" s="247"/>
      <c r="V15" s="319"/>
      <c r="W15" s="320"/>
    </row>
    <row r="16" spans="1:23" ht="15">
      <c r="A16" s="52" t="s">
        <v>85</v>
      </c>
      <c r="B16" s="37"/>
      <c r="C16" s="37"/>
      <c r="D16" s="37"/>
      <c r="E16" s="37"/>
      <c r="F16" s="37"/>
      <c r="G16" s="37"/>
      <c r="H16" s="37"/>
      <c r="I16" s="37"/>
      <c r="J16" s="37"/>
      <c r="K16" s="37"/>
      <c r="L16" s="37"/>
      <c r="M16" s="37"/>
      <c r="N16" s="37"/>
      <c r="O16" s="37"/>
      <c r="P16" s="37"/>
      <c r="Q16" s="37"/>
      <c r="R16" s="37"/>
      <c r="S16" s="37"/>
      <c r="T16" s="37"/>
      <c r="U16" s="37"/>
      <c r="V16" s="37"/>
      <c r="W16" s="37"/>
    </row>
    <row r="17" spans="1:23" ht="15">
      <c r="A17" s="53" t="s">
        <v>86</v>
      </c>
      <c r="B17" s="37"/>
      <c r="C17" s="37"/>
      <c r="D17" s="37"/>
      <c r="E17" s="37"/>
      <c r="F17" s="37"/>
      <c r="G17" s="37"/>
      <c r="H17" s="37"/>
      <c r="I17" s="37"/>
      <c r="J17" s="37"/>
      <c r="K17" s="37"/>
      <c r="L17" s="37"/>
      <c r="M17" s="37"/>
      <c r="N17" s="37"/>
      <c r="O17" s="37"/>
      <c r="P17" s="37"/>
      <c r="Q17" s="37"/>
      <c r="R17" s="37"/>
      <c r="S17" s="37"/>
      <c r="T17" s="37"/>
      <c r="U17" s="37"/>
      <c r="V17" s="37"/>
      <c r="W17" s="37"/>
    </row>
    <row r="18" spans="1:23" ht="15">
      <c r="A18" s="56"/>
      <c r="B18" s="56"/>
      <c r="C18" s="56"/>
      <c r="D18" s="56"/>
      <c r="E18" s="56"/>
      <c r="F18" s="56"/>
      <c r="G18" s="56"/>
      <c r="H18" s="56"/>
      <c r="I18" s="56"/>
      <c r="J18" s="56"/>
      <c r="K18" s="56"/>
      <c r="L18" s="56"/>
      <c r="M18" s="56"/>
      <c r="N18" s="56"/>
      <c r="O18" s="56"/>
      <c r="P18" s="56"/>
      <c r="Q18" s="56"/>
      <c r="R18" s="56"/>
      <c r="S18" s="56"/>
      <c r="T18" s="56"/>
      <c r="U18" s="56"/>
      <c r="V18" s="37"/>
      <c r="W18" s="37"/>
    </row>
    <row r="19" spans="22:23" ht="15">
      <c r="V19" s="37"/>
      <c r="W19" s="37"/>
    </row>
  </sheetData>
  <sheetProtection/>
  <mergeCells count="18">
    <mergeCell ref="V2:W5"/>
    <mergeCell ref="R5:S5"/>
    <mergeCell ref="D5:E5"/>
    <mergeCell ref="F5:G5"/>
    <mergeCell ref="H5:I5"/>
    <mergeCell ref="L5:M5"/>
    <mergeCell ref="N5:O5"/>
    <mergeCell ref="P5:Q5"/>
    <mergeCell ref="A1:U1"/>
    <mergeCell ref="A2:A6"/>
    <mergeCell ref="B2:U2"/>
    <mergeCell ref="B3:K3"/>
    <mergeCell ref="L3:U3"/>
    <mergeCell ref="B4:I4"/>
    <mergeCell ref="J4:K5"/>
    <mergeCell ref="L4:S4"/>
    <mergeCell ref="T4:U5"/>
    <mergeCell ref="B5:C5"/>
  </mergeCells>
  <printOptions horizontalCentered="1"/>
  <pageMargins left="0.7" right="0.7" top="0.75" bottom="0.75" header="0.3" footer="0.3"/>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R19"/>
  <sheetViews>
    <sheetView zoomScalePageLayoutView="0" workbookViewId="0" topLeftCell="A1">
      <selection activeCell="A1" sqref="A1:P1"/>
    </sheetView>
  </sheetViews>
  <sheetFormatPr defaultColWidth="9.140625" defaultRowHeight="15"/>
  <cols>
    <col min="1" max="1" width="20.7109375" style="165" customWidth="1"/>
    <col min="2" max="16" width="10.7109375" style="165" customWidth="1"/>
    <col min="17" max="17" width="11.7109375" style="165" customWidth="1"/>
    <col min="18" max="16384" width="9.140625" style="165" customWidth="1"/>
  </cols>
  <sheetData>
    <row r="1" spans="1:17" ht="24.75" customHeight="1" thickBot="1" thickTop="1">
      <c r="A1" s="485" t="s">
        <v>317</v>
      </c>
      <c r="B1" s="485"/>
      <c r="C1" s="485"/>
      <c r="D1" s="485"/>
      <c r="E1" s="485"/>
      <c r="F1" s="485"/>
      <c r="G1" s="485"/>
      <c r="H1" s="485"/>
      <c r="I1" s="485"/>
      <c r="J1" s="485"/>
      <c r="K1" s="485"/>
      <c r="L1" s="485"/>
      <c r="M1" s="485"/>
      <c r="N1" s="485"/>
      <c r="O1" s="485"/>
      <c r="P1" s="485"/>
      <c r="Q1" s="322"/>
    </row>
    <row r="2" spans="1:17" ht="19.5" customHeight="1" thickBot="1" thickTop="1">
      <c r="A2" s="467" t="s">
        <v>136</v>
      </c>
      <c r="B2" s="487" t="s">
        <v>92</v>
      </c>
      <c r="C2" s="488"/>
      <c r="D2" s="488"/>
      <c r="E2" s="488"/>
      <c r="F2" s="488"/>
      <c r="G2" s="488"/>
      <c r="H2" s="488"/>
      <c r="I2" s="488"/>
      <c r="J2" s="488"/>
      <c r="K2" s="488"/>
      <c r="L2" s="488"/>
      <c r="M2" s="488"/>
      <c r="N2" s="488"/>
      <c r="O2" s="488"/>
      <c r="P2" s="521"/>
      <c r="Q2" s="467" t="s">
        <v>79</v>
      </c>
    </row>
    <row r="3" spans="1:17" ht="19.5" customHeight="1" thickBot="1">
      <c r="A3" s="467"/>
      <c r="B3" s="497" t="s">
        <v>93</v>
      </c>
      <c r="C3" s="495"/>
      <c r="D3" s="495"/>
      <c r="E3" s="495"/>
      <c r="F3" s="496"/>
      <c r="G3" s="497" t="s">
        <v>94</v>
      </c>
      <c r="H3" s="495"/>
      <c r="I3" s="495"/>
      <c r="J3" s="495"/>
      <c r="K3" s="496"/>
      <c r="L3" s="497" t="s">
        <v>95</v>
      </c>
      <c r="M3" s="495"/>
      <c r="N3" s="495"/>
      <c r="O3" s="495"/>
      <c r="P3" s="496"/>
      <c r="Q3" s="467"/>
    </row>
    <row r="4" spans="1:17" ht="19.5" customHeight="1" thickBot="1">
      <c r="A4" s="467"/>
      <c r="B4" s="506" t="s">
        <v>80</v>
      </c>
      <c r="C4" s="528"/>
      <c r="D4" s="528"/>
      <c r="E4" s="507"/>
      <c r="F4" s="503" t="s">
        <v>79</v>
      </c>
      <c r="G4" s="506" t="s">
        <v>80</v>
      </c>
      <c r="H4" s="528"/>
      <c r="I4" s="528"/>
      <c r="J4" s="507"/>
      <c r="K4" s="503" t="s">
        <v>79</v>
      </c>
      <c r="L4" s="506" t="s">
        <v>80</v>
      </c>
      <c r="M4" s="528"/>
      <c r="N4" s="528"/>
      <c r="O4" s="507"/>
      <c r="P4" s="503" t="s">
        <v>79</v>
      </c>
      <c r="Q4" s="467"/>
    </row>
    <row r="5" spans="1:17" ht="19.5" customHeight="1" thickBot="1">
      <c r="A5" s="467"/>
      <c r="B5" s="58" t="s">
        <v>81</v>
      </c>
      <c r="C5" s="59" t="s">
        <v>82</v>
      </c>
      <c r="D5" s="59" t="s">
        <v>83</v>
      </c>
      <c r="E5" s="60" t="s">
        <v>84</v>
      </c>
      <c r="F5" s="494"/>
      <c r="G5" s="58" t="s">
        <v>81</v>
      </c>
      <c r="H5" s="59" t="s">
        <v>82</v>
      </c>
      <c r="I5" s="59" t="s">
        <v>83</v>
      </c>
      <c r="J5" s="60" t="s">
        <v>84</v>
      </c>
      <c r="K5" s="494"/>
      <c r="L5" s="58" t="s">
        <v>81</v>
      </c>
      <c r="M5" s="59" t="s">
        <v>82</v>
      </c>
      <c r="N5" s="59" t="s">
        <v>83</v>
      </c>
      <c r="O5" s="60" t="s">
        <v>84</v>
      </c>
      <c r="P5" s="494"/>
      <c r="Q5" s="468"/>
    </row>
    <row r="6" spans="1:18" ht="15">
      <c r="A6" s="236" t="s">
        <v>137</v>
      </c>
      <c r="B6" s="18">
        <v>192</v>
      </c>
      <c r="C6" s="108">
        <v>246</v>
      </c>
      <c r="D6" s="108">
        <v>37</v>
      </c>
      <c r="E6" s="109">
        <v>1</v>
      </c>
      <c r="F6" s="249">
        <v>476</v>
      </c>
      <c r="G6" s="18">
        <v>737</v>
      </c>
      <c r="H6" s="108">
        <v>1114</v>
      </c>
      <c r="I6" s="108">
        <v>292</v>
      </c>
      <c r="J6" s="109">
        <v>3</v>
      </c>
      <c r="K6" s="249">
        <v>2146</v>
      </c>
      <c r="L6" s="18">
        <v>306</v>
      </c>
      <c r="M6" s="108">
        <v>453</v>
      </c>
      <c r="N6" s="108">
        <v>172</v>
      </c>
      <c r="O6" s="109">
        <v>2</v>
      </c>
      <c r="P6" s="249">
        <v>933</v>
      </c>
      <c r="Q6" s="323">
        <v>3555</v>
      </c>
      <c r="R6" s="165" t="s">
        <v>223</v>
      </c>
    </row>
    <row r="7" spans="1:18" ht="15">
      <c r="A7" s="174" t="s">
        <v>138</v>
      </c>
      <c r="B7" s="22">
        <v>169</v>
      </c>
      <c r="C7" s="110">
        <v>278</v>
      </c>
      <c r="D7" s="110">
        <v>44</v>
      </c>
      <c r="E7" s="111">
        <v>1</v>
      </c>
      <c r="F7" s="250">
        <v>492</v>
      </c>
      <c r="G7" s="22">
        <v>827</v>
      </c>
      <c r="H7" s="110">
        <v>1128</v>
      </c>
      <c r="I7" s="110">
        <v>289</v>
      </c>
      <c r="J7" s="111">
        <v>8</v>
      </c>
      <c r="K7" s="250">
        <v>2252</v>
      </c>
      <c r="L7" s="22">
        <v>291</v>
      </c>
      <c r="M7" s="110">
        <v>414</v>
      </c>
      <c r="N7" s="110">
        <v>146</v>
      </c>
      <c r="O7" s="111">
        <v>1</v>
      </c>
      <c r="P7" s="250">
        <v>852</v>
      </c>
      <c r="Q7" s="324">
        <v>3596</v>
      </c>
      <c r="R7" s="165" t="s">
        <v>224</v>
      </c>
    </row>
    <row r="8" spans="1:18" ht="15">
      <c r="A8" s="174" t="s">
        <v>139</v>
      </c>
      <c r="B8" s="22">
        <v>171</v>
      </c>
      <c r="C8" s="110">
        <v>259</v>
      </c>
      <c r="D8" s="110">
        <v>45</v>
      </c>
      <c r="E8" s="111">
        <v>2</v>
      </c>
      <c r="F8" s="250">
        <v>477</v>
      </c>
      <c r="G8" s="22">
        <v>699</v>
      </c>
      <c r="H8" s="110">
        <v>1053</v>
      </c>
      <c r="I8" s="110">
        <v>267</v>
      </c>
      <c r="J8" s="111">
        <v>2</v>
      </c>
      <c r="K8" s="250">
        <v>2021</v>
      </c>
      <c r="L8" s="22">
        <v>278</v>
      </c>
      <c r="M8" s="110">
        <v>383</v>
      </c>
      <c r="N8" s="110">
        <v>151</v>
      </c>
      <c r="O8" s="111">
        <v>3</v>
      </c>
      <c r="P8" s="250">
        <v>815</v>
      </c>
      <c r="Q8" s="324">
        <v>3313</v>
      </c>
      <c r="R8" s="165" t="s">
        <v>225</v>
      </c>
    </row>
    <row r="9" spans="1:18" ht="15">
      <c r="A9" s="174" t="s">
        <v>140</v>
      </c>
      <c r="B9" s="22">
        <v>194</v>
      </c>
      <c r="C9" s="110">
        <v>239</v>
      </c>
      <c r="D9" s="110">
        <v>41</v>
      </c>
      <c r="E9" s="111">
        <v>1</v>
      </c>
      <c r="F9" s="250">
        <v>475</v>
      </c>
      <c r="G9" s="22">
        <v>780</v>
      </c>
      <c r="H9" s="110">
        <v>1077</v>
      </c>
      <c r="I9" s="110">
        <v>262</v>
      </c>
      <c r="J9" s="111">
        <v>4</v>
      </c>
      <c r="K9" s="250">
        <v>2123</v>
      </c>
      <c r="L9" s="22">
        <v>298</v>
      </c>
      <c r="M9" s="110">
        <v>394</v>
      </c>
      <c r="N9" s="110">
        <v>165</v>
      </c>
      <c r="O9" s="111">
        <v>2</v>
      </c>
      <c r="P9" s="250">
        <v>859</v>
      </c>
      <c r="Q9" s="324">
        <v>3457</v>
      </c>
      <c r="R9" s="165" t="s">
        <v>226</v>
      </c>
    </row>
    <row r="10" spans="1:18" ht="15">
      <c r="A10" s="174" t="s">
        <v>141</v>
      </c>
      <c r="B10" s="22">
        <v>200</v>
      </c>
      <c r="C10" s="110">
        <v>173</v>
      </c>
      <c r="D10" s="110">
        <v>30</v>
      </c>
      <c r="E10" s="111">
        <v>1</v>
      </c>
      <c r="F10" s="250">
        <v>404</v>
      </c>
      <c r="G10" s="22">
        <v>724</v>
      </c>
      <c r="H10" s="110">
        <v>883</v>
      </c>
      <c r="I10" s="110">
        <v>250</v>
      </c>
      <c r="J10" s="111">
        <v>8</v>
      </c>
      <c r="K10" s="250">
        <v>1865</v>
      </c>
      <c r="L10" s="22">
        <v>284</v>
      </c>
      <c r="M10" s="110">
        <v>314</v>
      </c>
      <c r="N10" s="110">
        <v>180</v>
      </c>
      <c r="O10" s="111">
        <v>1</v>
      </c>
      <c r="P10" s="250">
        <v>779</v>
      </c>
      <c r="Q10" s="324">
        <v>3048</v>
      </c>
      <c r="R10" s="165" t="s">
        <v>227</v>
      </c>
    </row>
    <row r="11" spans="1:18" ht="15">
      <c r="A11" s="174" t="s">
        <v>142</v>
      </c>
      <c r="B11" s="22">
        <v>57</v>
      </c>
      <c r="C11" s="110">
        <v>59</v>
      </c>
      <c r="D11" s="110">
        <v>14</v>
      </c>
      <c r="E11" s="111">
        <v>0</v>
      </c>
      <c r="F11" s="250">
        <v>130</v>
      </c>
      <c r="G11" s="22">
        <v>109</v>
      </c>
      <c r="H11" s="110">
        <v>158</v>
      </c>
      <c r="I11" s="110">
        <v>50</v>
      </c>
      <c r="J11" s="111">
        <v>0</v>
      </c>
      <c r="K11" s="250">
        <v>317</v>
      </c>
      <c r="L11" s="22">
        <v>36</v>
      </c>
      <c r="M11" s="110">
        <v>50</v>
      </c>
      <c r="N11" s="110">
        <v>25</v>
      </c>
      <c r="O11" s="111">
        <v>0</v>
      </c>
      <c r="P11" s="250">
        <v>111</v>
      </c>
      <c r="Q11" s="324">
        <v>558</v>
      </c>
      <c r="R11" s="165" t="s">
        <v>228</v>
      </c>
    </row>
    <row r="12" spans="1:18" ht="15.75" thickBot="1">
      <c r="A12" s="174" t="s">
        <v>143</v>
      </c>
      <c r="B12" s="22">
        <v>40</v>
      </c>
      <c r="C12" s="110">
        <v>38</v>
      </c>
      <c r="D12" s="110">
        <v>7</v>
      </c>
      <c r="E12" s="111">
        <v>0</v>
      </c>
      <c r="F12" s="260">
        <v>85</v>
      </c>
      <c r="G12" s="22">
        <v>69</v>
      </c>
      <c r="H12" s="110">
        <v>118</v>
      </c>
      <c r="I12" s="110">
        <v>35</v>
      </c>
      <c r="J12" s="111">
        <v>1</v>
      </c>
      <c r="K12" s="260">
        <v>223</v>
      </c>
      <c r="L12" s="22">
        <v>24</v>
      </c>
      <c r="M12" s="110">
        <v>40</v>
      </c>
      <c r="N12" s="110">
        <v>21</v>
      </c>
      <c r="O12" s="111">
        <v>0</v>
      </c>
      <c r="P12" s="250">
        <v>85</v>
      </c>
      <c r="Q12" s="324">
        <v>393</v>
      </c>
      <c r="R12" s="165" t="s">
        <v>229</v>
      </c>
    </row>
    <row r="13" spans="1:18" ht="15.75" thickBot="1">
      <c r="A13" s="28" t="s">
        <v>79</v>
      </c>
      <c r="B13" s="31">
        <v>1023</v>
      </c>
      <c r="C13" s="72">
        <v>1292</v>
      </c>
      <c r="D13" s="72">
        <v>218</v>
      </c>
      <c r="E13" s="97">
        <v>6</v>
      </c>
      <c r="F13" s="75">
        <v>2539</v>
      </c>
      <c r="G13" s="31">
        <v>3945</v>
      </c>
      <c r="H13" s="72">
        <v>5531</v>
      </c>
      <c r="I13" s="72">
        <v>1445</v>
      </c>
      <c r="J13" s="97">
        <v>26</v>
      </c>
      <c r="K13" s="75">
        <v>10947</v>
      </c>
      <c r="L13" s="31">
        <v>1517</v>
      </c>
      <c r="M13" s="72">
        <v>2048</v>
      </c>
      <c r="N13" s="72">
        <v>860</v>
      </c>
      <c r="O13" s="97">
        <v>9</v>
      </c>
      <c r="P13" s="75">
        <v>4434</v>
      </c>
      <c r="Q13" s="325">
        <v>17920</v>
      </c>
      <c r="R13" s="165" t="s">
        <v>99</v>
      </c>
    </row>
    <row r="14" spans="1:17" ht="15">
      <c r="A14" s="112"/>
      <c r="B14" s="216"/>
      <c r="C14" s="216"/>
      <c r="D14" s="216"/>
      <c r="E14" s="216"/>
      <c r="F14" s="216"/>
      <c r="G14" s="216"/>
      <c r="H14" s="216"/>
      <c r="I14" s="216"/>
      <c r="J14" s="216"/>
      <c r="K14" s="216"/>
      <c r="L14" s="216"/>
      <c r="M14" s="216"/>
      <c r="N14" s="216"/>
      <c r="O14" s="216"/>
      <c r="P14" s="216"/>
      <c r="Q14" s="326"/>
    </row>
    <row r="15" spans="1:17" ht="15">
      <c r="A15" s="52" t="s">
        <v>85</v>
      </c>
      <c r="B15" s="53"/>
      <c r="C15" s="53"/>
      <c r="D15" s="53"/>
      <c r="E15" s="53"/>
      <c r="F15" s="53"/>
      <c r="G15" s="53"/>
      <c r="H15" s="53"/>
      <c r="I15" s="53"/>
      <c r="J15" s="53"/>
      <c r="K15" s="53"/>
      <c r="L15" s="53"/>
      <c r="M15" s="53"/>
      <c r="N15" s="53"/>
      <c r="O15" s="53"/>
      <c r="P15" s="53"/>
      <c r="Q15" s="374"/>
    </row>
    <row r="16" spans="1:17" ht="15">
      <c r="A16" s="53" t="s">
        <v>86</v>
      </c>
      <c r="B16" s="53"/>
      <c r="C16" s="53"/>
      <c r="D16" s="53"/>
      <c r="E16" s="53"/>
      <c r="F16" s="53"/>
      <c r="G16" s="53"/>
      <c r="H16" s="53"/>
      <c r="I16" s="53"/>
      <c r="J16" s="53"/>
      <c r="K16" s="53"/>
      <c r="L16" s="53"/>
      <c r="M16" s="53"/>
      <c r="N16" s="53"/>
      <c r="O16" s="53"/>
      <c r="P16" s="53"/>
      <c r="Q16" s="37"/>
    </row>
    <row r="17" spans="1:17" ht="15">
      <c r="A17" s="56"/>
      <c r="B17" s="56"/>
      <c r="C17" s="56"/>
      <c r="D17" s="56"/>
      <c r="E17" s="56"/>
      <c r="F17" s="56"/>
      <c r="G17" s="56"/>
      <c r="H17" s="56"/>
      <c r="I17" s="56"/>
      <c r="J17" s="56"/>
      <c r="K17" s="56"/>
      <c r="L17" s="56"/>
      <c r="M17" s="56"/>
      <c r="N17" s="56"/>
      <c r="O17" s="56"/>
      <c r="P17" s="56"/>
      <c r="Q17" s="37"/>
    </row>
    <row r="18" spans="1:16" ht="15">
      <c r="A18" s="112"/>
      <c r="B18" s="112"/>
      <c r="C18" s="112"/>
      <c r="D18" s="112"/>
      <c r="E18" s="112"/>
      <c r="F18" s="112"/>
      <c r="G18" s="112"/>
      <c r="H18" s="112"/>
      <c r="I18" s="112"/>
      <c r="J18" s="112"/>
      <c r="K18" s="112"/>
      <c r="L18" s="112"/>
      <c r="M18" s="112"/>
      <c r="N18" s="112"/>
      <c r="O18" s="112"/>
      <c r="P18" s="112"/>
    </row>
    <row r="19" spans="1:16" ht="15">
      <c r="A19" s="112"/>
      <c r="B19" s="112"/>
      <c r="C19" s="112"/>
      <c r="D19" s="112"/>
      <c r="E19" s="112"/>
      <c r="F19" s="112"/>
      <c r="G19" s="112"/>
      <c r="H19" s="112"/>
      <c r="I19" s="112"/>
      <c r="J19" s="112"/>
      <c r="K19" s="112"/>
      <c r="L19" s="112"/>
      <c r="M19" s="112"/>
      <c r="N19" s="112"/>
      <c r="O19" s="112"/>
      <c r="P19" s="112"/>
    </row>
  </sheetData>
  <sheetProtection/>
  <mergeCells count="13">
    <mergeCell ref="L4:O4"/>
    <mergeCell ref="P4:P5"/>
    <mergeCell ref="Q2:Q5"/>
    <mergeCell ref="A1:P1"/>
    <mergeCell ref="A2:A5"/>
    <mergeCell ref="B2:P2"/>
    <mergeCell ref="B3:F3"/>
    <mergeCell ref="G3:K3"/>
    <mergeCell ref="L3:P3"/>
    <mergeCell ref="B4:E4"/>
    <mergeCell ref="F4:F5"/>
    <mergeCell ref="G4:J4"/>
    <mergeCell ref="K4:K5"/>
  </mergeCells>
  <printOptions horizontalCentered="1"/>
  <pageMargins left="0.7" right="0.7" top="0.75" bottom="0.75" header="0.3" footer="0.3"/>
  <pageSetup fitToHeight="1" fitToWidth="1"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R17"/>
  <sheetViews>
    <sheetView zoomScalePageLayoutView="0" workbookViewId="0" topLeftCell="A1">
      <selection activeCell="A1" sqref="A1:P1"/>
    </sheetView>
  </sheetViews>
  <sheetFormatPr defaultColWidth="9.140625" defaultRowHeight="15"/>
  <cols>
    <col min="1" max="1" width="20.7109375" style="165" customWidth="1"/>
    <col min="2" max="16" width="9.57421875" style="165" customWidth="1"/>
    <col min="17" max="17" width="12.140625" style="165" customWidth="1"/>
    <col min="18" max="16384" width="9.140625" style="165" customWidth="1"/>
  </cols>
  <sheetData>
    <row r="1" spans="1:17" ht="33.75" customHeight="1" thickBot="1" thickTop="1">
      <c r="A1" s="485" t="s">
        <v>318</v>
      </c>
      <c r="B1" s="485"/>
      <c r="C1" s="485"/>
      <c r="D1" s="485"/>
      <c r="E1" s="485"/>
      <c r="F1" s="485"/>
      <c r="G1" s="485"/>
      <c r="H1" s="485"/>
      <c r="I1" s="485"/>
      <c r="J1" s="485"/>
      <c r="K1" s="485"/>
      <c r="L1" s="485"/>
      <c r="M1" s="485"/>
      <c r="N1" s="485"/>
      <c r="O1" s="485"/>
      <c r="P1" s="485"/>
      <c r="Q1" s="322"/>
    </row>
    <row r="2" spans="1:17" ht="19.5" customHeight="1" thickBot="1" thickTop="1">
      <c r="A2" s="467" t="s">
        <v>136</v>
      </c>
      <c r="B2" s="487" t="s">
        <v>92</v>
      </c>
      <c r="C2" s="488"/>
      <c r="D2" s="488"/>
      <c r="E2" s="488"/>
      <c r="F2" s="488"/>
      <c r="G2" s="488"/>
      <c r="H2" s="488"/>
      <c r="I2" s="488"/>
      <c r="J2" s="488"/>
      <c r="K2" s="488"/>
      <c r="L2" s="488"/>
      <c r="M2" s="488"/>
      <c r="N2" s="488"/>
      <c r="O2" s="488"/>
      <c r="P2" s="521"/>
      <c r="Q2" s="467" t="s">
        <v>79</v>
      </c>
    </row>
    <row r="3" spans="1:17" ht="19.5" customHeight="1" thickBot="1">
      <c r="A3" s="467"/>
      <c r="B3" s="497" t="s">
        <v>93</v>
      </c>
      <c r="C3" s="495"/>
      <c r="D3" s="495"/>
      <c r="E3" s="495"/>
      <c r="F3" s="496"/>
      <c r="G3" s="497" t="s">
        <v>94</v>
      </c>
      <c r="H3" s="495"/>
      <c r="I3" s="495"/>
      <c r="J3" s="495"/>
      <c r="K3" s="496"/>
      <c r="L3" s="497" t="s">
        <v>95</v>
      </c>
      <c r="M3" s="495"/>
      <c r="N3" s="495"/>
      <c r="O3" s="495"/>
      <c r="P3" s="496"/>
      <c r="Q3" s="467"/>
    </row>
    <row r="4" spans="1:17" ht="19.5" customHeight="1" thickBot="1">
      <c r="A4" s="467"/>
      <c r="B4" s="506" t="s">
        <v>80</v>
      </c>
      <c r="C4" s="528"/>
      <c r="D4" s="528"/>
      <c r="E4" s="507"/>
      <c r="F4" s="503" t="s">
        <v>79</v>
      </c>
      <c r="G4" s="506" t="s">
        <v>80</v>
      </c>
      <c r="H4" s="528"/>
      <c r="I4" s="528"/>
      <c r="J4" s="507"/>
      <c r="K4" s="503" t="s">
        <v>79</v>
      </c>
      <c r="L4" s="506" t="s">
        <v>80</v>
      </c>
      <c r="M4" s="528"/>
      <c r="N4" s="528"/>
      <c r="O4" s="507"/>
      <c r="P4" s="503" t="s">
        <v>79</v>
      </c>
      <c r="Q4" s="467"/>
    </row>
    <row r="5" spans="1:17" ht="19.5" customHeight="1" thickBot="1">
      <c r="A5" s="467"/>
      <c r="B5" s="58" t="s">
        <v>81</v>
      </c>
      <c r="C5" s="59" t="s">
        <v>82</v>
      </c>
      <c r="D5" s="59" t="s">
        <v>83</v>
      </c>
      <c r="E5" s="60" t="s">
        <v>84</v>
      </c>
      <c r="F5" s="494"/>
      <c r="G5" s="58" t="s">
        <v>81</v>
      </c>
      <c r="H5" s="59" t="s">
        <v>82</v>
      </c>
      <c r="I5" s="59" t="s">
        <v>83</v>
      </c>
      <c r="J5" s="60" t="s">
        <v>84</v>
      </c>
      <c r="K5" s="494"/>
      <c r="L5" s="58" t="s">
        <v>81</v>
      </c>
      <c r="M5" s="59" t="s">
        <v>82</v>
      </c>
      <c r="N5" s="59" t="s">
        <v>83</v>
      </c>
      <c r="O5" s="60" t="s">
        <v>84</v>
      </c>
      <c r="P5" s="494"/>
      <c r="Q5" s="468"/>
    </row>
    <row r="6" spans="1:18" ht="15">
      <c r="A6" s="236" t="s">
        <v>137</v>
      </c>
      <c r="B6" s="331">
        <v>18.7683284457478</v>
      </c>
      <c r="C6" s="332">
        <v>19.040247678018577</v>
      </c>
      <c r="D6" s="332">
        <v>16.972477064220186</v>
      </c>
      <c r="E6" s="333">
        <v>16.666666666666664</v>
      </c>
      <c r="F6" s="334">
        <v>18.747538400945256</v>
      </c>
      <c r="G6" s="331">
        <v>18.681875792141952</v>
      </c>
      <c r="H6" s="332">
        <v>20.14102332308805</v>
      </c>
      <c r="I6" s="332">
        <v>20.207612456747405</v>
      </c>
      <c r="J6" s="333">
        <v>11.538461538461538</v>
      </c>
      <c r="K6" s="334">
        <v>19.603544350050242</v>
      </c>
      <c r="L6" s="331">
        <v>20.17139090309822</v>
      </c>
      <c r="M6" s="332">
        <v>22.119140625</v>
      </c>
      <c r="N6" s="332">
        <v>20</v>
      </c>
      <c r="O6" s="333">
        <v>22.22222222222222</v>
      </c>
      <c r="P6" s="335">
        <v>21.04194857916103</v>
      </c>
      <c r="Q6" s="327">
        <v>19.838169642857142</v>
      </c>
      <c r="R6" s="268" t="s">
        <v>223</v>
      </c>
    </row>
    <row r="7" spans="1:18" ht="15">
      <c r="A7" s="174" t="s">
        <v>138</v>
      </c>
      <c r="B7" s="336">
        <v>16.52003910068426</v>
      </c>
      <c r="C7" s="337">
        <v>21.517027863777088</v>
      </c>
      <c r="D7" s="337">
        <v>20.18348623853211</v>
      </c>
      <c r="E7" s="338">
        <v>16.666666666666664</v>
      </c>
      <c r="F7" s="339">
        <v>19.37770775896022</v>
      </c>
      <c r="G7" s="336">
        <v>20.963244613434725</v>
      </c>
      <c r="H7" s="337">
        <v>20.39414210811788</v>
      </c>
      <c r="I7" s="337">
        <v>20</v>
      </c>
      <c r="J7" s="338">
        <v>30.76923076923077</v>
      </c>
      <c r="K7" s="339">
        <v>20.57184616789988</v>
      </c>
      <c r="L7" s="336">
        <v>19.18259723137772</v>
      </c>
      <c r="M7" s="337">
        <v>20.21484375</v>
      </c>
      <c r="N7" s="337">
        <v>16.97674418604651</v>
      </c>
      <c r="O7" s="338">
        <v>11.11111111111111</v>
      </c>
      <c r="P7" s="340">
        <v>19.215155615696887</v>
      </c>
      <c r="Q7" s="328">
        <v>20.06696428571429</v>
      </c>
      <c r="R7" s="268" t="s">
        <v>224</v>
      </c>
    </row>
    <row r="8" spans="1:18" ht="15">
      <c r="A8" s="174" t="s">
        <v>139</v>
      </c>
      <c r="B8" s="336">
        <v>16.715542521994134</v>
      </c>
      <c r="C8" s="337">
        <v>20.046439628482972</v>
      </c>
      <c r="D8" s="337">
        <v>20.642201834862384</v>
      </c>
      <c r="E8" s="338">
        <v>33.33333333333333</v>
      </c>
      <c r="F8" s="339">
        <v>18.78692398582119</v>
      </c>
      <c r="G8" s="336">
        <v>17.718631178707227</v>
      </c>
      <c r="H8" s="337">
        <v>19.038148616886637</v>
      </c>
      <c r="I8" s="337">
        <v>18.47750865051903</v>
      </c>
      <c r="J8" s="338">
        <v>7.6923076923076925</v>
      </c>
      <c r="K8" s="339">
        <v>18.461678998812463</v>
      </c>
      <c r="L8" s="336">
        <v>18.325642715886616</v>
      </c>
      <c r="M8" s="337">
        <v>18.701171875</v>
      </c>
      <c r="N8" s="337">
        <v>17.558139534883722</v>
      </c>
      <c r="O8" s="338">
        <v>33.33333333333333</v>
      </c>
      <c r="P8" s="340">
        <v>18.380694632386106</v>
      </c>
      <c r="Q8" s="328">
        <v>18.487723214285715</v>
      </c>
      <c r="R8" s="268" t="s">
        <v>225</v>
      </c>
    </row>
    <row r="9" spans="1:18" ht="15">
      <c r="A9" s="174" t="s">
        <v>140</v>
      </c>
      <c r="B9" s="336">
        <v>18.963831867057674</v>
      </c>
      <c r="C9" s="337">
        <v>18.4984520123839</v>
      </c>
      <c r="D9" s="337">
        <v>18.807339449541285</v>
      </c>
      <c r="E9" s="338">
        <v>16.666666666666664</v>
      </c>
      <c r="F9" s="339">
        <v>18.70815281606932</v>
      </c>
      <c r="G9" s="336">
        <v>19.771863117870723</v>
      </c>
      <c r="H9" s="337">
        <v>19.472066534080636</v>
      </c>
      <c r="I9" s="337">
        <v>18.131487889273355</v>
      </c>
      <c r="J9" s="338">
        <v>15.384615384615385</v>
      </c>
      <c r="K9" s="339">
        <v>19.393441125422488</v>
      </c>
      <c r="L9" s="336">
        <v>19.64403427818062</v>
      </c>
      <c r="M9" s="337">
        <v>19.23828125</v>
      </c>
      <c r="N9" s="337">
        <v>19.186046511627907</v>
      </c>
      <c r="O9" s="338">
        <v>22.22222222222222</v>
      </c>
      <c r="P9" s="340">
        <v>19.37302661253947</v>
      </c>
      <c r="Q9" s="328">
        <v>19.291294642857142</v>
      </c>
      <c r="R9" s="268" t="s">
        <v>226</v>
      </c>
    </row>
    <row r="10" spans="1:18" ht="15">
      <c r="A10" s="174" t="s">
        <v>141</v>
      </c>
      <c r="B10" s="336">
        <v>19.550342130987293</v>
      </c>
      <c r="C10" s="337">
        <v>13.390092879256965</v>
      </c>
      <c r="D10" s="337">
        <v>13.761467889908255</v>
      </c>
      <c r="E10" s="338">
        <v>16.666666666666664</v>
      </c>
      <c r="F10" s="339">
        <v>15.911776289877904</v>
      </c>
      <c r="G10" s="336">
        <v>18.35234474017744</v>
      </c>
      <c r="H10" s="337">
        <v>15.964563370095824</v>
      </c>
      <c r="I10" s="337">
        <v>17.301038062283737</v>
      </c>
      <c r="J10" s="338">
        <v>30.76923076923077</v>
      </c>
      <c r="K10" s="339">
        <v>17.03663104046771</v>
      </c>
      <c r="L10" s="336">
        <v>18.72116018457482</v>
      </c>
      <c r="M10" s="337">
        <v>15.33203125</v>
      </c>
      <c r="N10" s="337">
        <v>20.930232558139537</v>
      </c>
      <c r="O10" s="338">
        <v>11.11111111111111</v>
      </c>
      <c r="P10" s="340">
        <v>17.56878664862427</v>
      </c>
      <c r="Q10" s="328">
        <v>17.008928571428573</v>
      </c>
      <c r="R10" s="268" t="s">
        <v>227</v>
      </c>
    </row>
    <row r="11" spans="1:18" ht="15">
      <c r="A11" s="174" t="s">
        <v>142</v>
      </c>
      <c r="B11" s="336">
        <v>5.571847507331378</v>
      </c>
      <c r="C11" s="337">
        <v>4.56656346749226</v>
      </c>
      <c r="D11" s="337">
        <v>6.422018348623854</v>
      </c>
      <c r="E11" s="338">
        <v>0</v>
      </c>
      <c r="F11" s="339">
        <v>5.120126033871603</v>
      </c>
      <c r="G11" s="336">
        <v>2.76299112801014</v>
      </c>
      <c r="H11" s="337">
        <v>2.8566262881938167</v>
      </c>
      <c r="I11" s="337">
        <v>3.4602076124567476</v>
      </c>
      <c r="J11" s="338">
        <v>0</v>
      </c>
      <c r="K11" s="339">
        <v>2.8957705307390156</v>
      </c>
      <c r="L11" s="336">
        <v>2.373104812129202</v>
      </c>
      <c r="M11" s="337">
        <v>2.44140625</v>
      </c>
      <c r="N11" s="337">
        <v>2.906976744186046</v>
      </c>
      <c r="O11" s="338">
        <v>0</v>
      </c>
      <c r="P11" s="340">
        <v>2.503382949932341</v>
      </c>
      <c r="Q11" s="328">
        <v>3.1138392857142856</v>
      </c>
      <c r="R11" s="268" t="s">
        <v>228</v>
      </c>
    </row>
    <row r="12" spans="1:18" ht="15.75" thickBot="1">
      <c r="A12" s="174" t="s">
        <v>143</v>
      </c>
      <c r="B12" s="341">
        <v>3.9100684261974585</v>
      </c>
      <c r="C12" s="342">
        <v>2.9411764705882346</v>
      </c>
      <c r="D12" s="342">
        <v>3.211009174311927</v>
      </c>
      <c r="E12" s="343">
        <v>0</v>
      </c>
      <c r="F12" s="344">
        <v>3.3477747144545096</v>
      </c>
      <c r="G12" s="341">
        <v>1.7490494296577948</v>
      </c>
      <c r="H12" s="342">
        <v>2.133429759537154</v>
      </c>
      <c r="I12" s="342">
        <v>2.422145328719723</v>
      </c>
      <c r="J12" s="343">
        <v>3.8461538461538463</v>
      </c>
      <c r="K12" s="344">
        <v>2.037087786608203</v>
      </c>
      <c r="L12" s="341">
        <v>1.5820698747528015</v>
      </c>
      <c r="M12" s="342">
        <v>1.953125</v>
      </c>
      <c r="N12" s="342">
        <v>2.441860465116279</v>
      </c>
      <c r="O12" s="343">
        <v>0</v>
      </c>
      <c r="P12" s="345">
        <v>1.9170049616599005</v>
      </c>
      <c r="Q12" s="329">
        <v>2.1930803571428568</v>
      </c>
      <c r="R12" s="268" t="s">
        <v>229</v>
      </c>
    </row>
    <row r="13" spans="1:18" ht="15.75" thickBot="1">
      <c r="A13" s="28" t="s">
        <v>79</v>
      </c>
      <c r="B13" s="346">
        <v>100</v>
      </c>
      <c r="C13" s="347">
        <v>100</v>
      </c>
      <c r="D13" s="347">
        <v>100</v>
      </c>
      <c r="E13" s="348">
        <v>100</v>
      </c>
      <c r="F13" s="349">
        <v>100</v>
      </c>
      <c r="G13" s="346">
        <v>100</v>
      </c>
      <c r="H13" s="347">
        <v>100</v>
      </c>
      <c r="I13" s="347">
        <v>100</v>
      </c>
      <c r="J13" s="348">
        <v>100</v>
      </c>
      <c r="K13" s="349">
        <v>100</v>
      </c>
      <c r="L13" s="346">
        <v>100</v>
      </c>
      <c r="M13" s="347">
        <v>100</v>
      </c>
      <c r="N13" s="347">
        <v>100</v>
      </c>
      <c r="O13" s="348">
        <v>100</v>
      </c>
      <c r="P13" s="350">
        <v>100</v>
      </c>
      <c r="Q13" s="330">
        <v>100</v>
      </c>
      <c r="R13" s="269" t="s">
        <v>99</v>
      </c>
    </row>
    <row r="14" spans="1:17" ht="15">
      <c r="A14" s="112"/>
      <c r="B14" s="247"/>
      <c r="C14" s="247"/>
      <c r="D14" s="247"/>
      <c r="E14" s="247"/>
      <c r="F14" s="247"/>
      <c r="G14" s="247"/>
      <c r="H14" s="247"/>
      <c r="I14" s="247"/>
      <c r="J14" s="247"/>
      <c r="K14" s="247"/>
      <c r="L14" s="247"/>
      <c r="M14" s="247"/>
      <c r="N14" s="247"/>
      <c r="O14" s="247"/>
      <c r="P14" s="247"/>
      <c r="Q14" s="247"/>
    </row>
    <row r="15" spans="1:17" ht="15">
      <c r="A15" s="52" t="s">
        <v>85</v>
      </c>
      <c r="B15" s="37"/>
      <c r="C15" s="37"/>
      <c r="D15" s="37"/>
      <c r="E15" s="37"/>
      <c r="F15" s="37"/>
      <c r="G15" s="37"/>
      <c r="H15" s="37"/>
      <c r="I15" s="37"/>
      <c r="J15" s="37"/>
      <c r="K15" s="37"/>
      <c r="L15" s="37"/>
      <c r="M15" s="37"/>
      <c r="N15" s="37"/>
      <c r="O15" s="37"/>
      <c r="P15" s="37"/>
      <c r="Q15" s="37"/>
    </row>
    <row r="16" spans="1:17" ht="15">
      <c r="A16" s="53" t="s">
        <v>86</v>
      </c>
      <c r="B16" s="37"/>
      <c r="C16" s="37"/>
      <c r="D16" s="37"/>
      <c r="E16" s="37"/>
      <c r="F16" s="37"/>
      <c r="G16" s="37"/>
      <c r="H16" s="37"/>
      <c r="I16" s="37"/>
      <c r="J16" s="37"/>
      <c r="K16" s="37"/>
      <c r="L16" s="37"/>
      <c r="M16" s="37"/>
      <c r="N16" s="37"/>
      <c r="O16" s="37"/>
      <c r="P16" s="37"/>
      <c r="Q16" s="37"/>
    </row>
    <row r="17" spans="1:17" ht="15">
      <c r="A17" s="56"/>
      <c r="B17" s="56"/>
      <c r="C17" s="56"/>
      <c r="D17" s="56"/>
      <c r="E17" s="56"/>
      <c r="F17" s="56"/>
      <c r="G17" s="56"/>
      <c r="H17" s="56"/>
      <c r="I17" s="56"/>
      <c r="J17" s="56"/>
      <c r="K17" s="56"/>
      <c r="L17" s="56"/>
      <c r="M17" s="56"/>
      <c r="N17" s="56"/>
      <c r="O17" s="56"/>
      <c r="P17" s="56"/>
      <c r="Q17" s="37"/>
    </row>
  </sheetData>
  <sheetProtection/>
  <mergeCells count="13">
    <mergeCell ref="L4:O4"/>
    <mergeCell ref="P4:P5"/>
    <mergeCell ref="Q2:Q5"/>
    <mergeCell ref="A1:P1"/>
    <mergeCell ref="A2:A5"/>
    <mergeCell ref="B2:P2"/>
    <mergeCell ref="B3:F3"/>
    <mergeCell ref="G3:K3"/>
    <mergeCell ref="L3:P3"/>
    <mergeCell ref="B4:E4"/>
    <mergeCell ref="F4:F5"/>
    <mergeCell ref="G4:J4"/>
    <mergeCell ref="K4:K5"/>
  </mergeCells>
  <printOptions horizontalCentered="1"/>
  <pageMargins left="0.7" right="0.7" top="0.75" bottom="0.75" header="0.3" footer="0.3"/>
  <pageSetup fitToHeight="1" fitToWidth="1" horizontalDpi="600" verticalDpi="600" orientation="landscape" paperSize="9" scale="82"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Y19"/>
  <sheetViews>
    <sheetView zoomScalePageLayoutView="0" workbookViewId="0" topLeftCell="A1">
      <selection activeCell="A1" sqref="A1:U1"/>
    </sheetView>
  </sheetViews>
  <sheetFormatPr defaultColWidth="9.140625" defaultRowHeight="15"/>
  <cols>
    <col min="1" max="1" width="20.7109375" style="165" customWidth="1"/>
    <col min="2" max="21" width="8.8515625" style="165" customWidth="1"/>
    <col min="22" max="22" width="11.140625" style="165" customWidth="1"/>
    <col min="23" max="24" width="9.421875" style="165" customWidth="1"/>
    <col min="25" max="16384" width="9.140625" style="165" customWidth="1"/>
  </cols>
  <sheetData>
    <row r="1" spans="1:24" ht="24.75" customHeight="1" thickBot="1" thickTop="1">
      <c r="A1" s="484" t="s">
        <v>319</v>
      </c>
      <c r="B1" s="485"/>
      <c r="C1" s="485"/>
      <c r="D1" s="485"/>
      <c r="E1" s="485"/>
      <c r="F1" s="485"/>
      <c r="G1" s="485"/>
      <c r="H1" s="485"/>
      <c r="I1" s="485"/>
      <c r="J1" s="485"/>
      <c r="K1" s="485"/>
      <c r="L1" s="485"/>
      <c r="M1" s="485"/>
      <c r="N1" s="511"/>
      <c r="O1" s="511"/>
      <c r="P1" s="511"/>
      <c r="Q1" s="511"/>
      <c r="R1" s="511"/>
      <c r="S1" s="511"/>
      <c r="T1" s="511"/>
      <c r="U1" s="511"/>
      <c r="V1" s="441"/>
      <c r="W1" s="351"/>
      <c r="X1" s="352"/>
    </row>
    <row r="2" spans="1:24" ht="19.5" customHeight="1" thickBot="1" thickTop="1">
      <c r="A2" s="460" t="s">
        <v>136</v>
      </c>
      <c r="B2" s="487" t="s">
        <v>97</v>
      </c>
      <c r="C2" s="488"/>
      <c r="D2" s="488"/>
      <c r="E2" s="488"/>
      <c r="F2" s="488"/>
      <c r="G2" s="488"/>
      <c r="H2" s="488"/>
      <c r="I2" s="521"/>
      <c r="J2" s="491" t="s">
        <v>79</v>
      </c>
      <c r="K2" s="492"/>
      <c r="L2" s="487" t="s">
        <v>98</v>
      </c>
      <c r="M2" s="488"/>
      <c r="N2" s="488" t="s">
        <v>98</v>
      </c>
      <c r="O2" s="488"/>
      <c r="P2" s="488"/>
      <c r="Q2" s="488"/>
      <c r="R2" s="488"/>
      <c r="S2" s="521"/>
      <c r="T2" s="491" t="s">
        <v>79</v>
      </c>
      <c r="U2" s="492"/>
      <c r="V2" s="466" t="s">
        <v>91</v>
      </c>
      <c r="W2" s="491" t="s">
        <v>79</v>
      </c>
      <c r="X2" s="492"/>
    </row>
    <row r="3" spans="1:24" ht="19.5" customHeight="1">
      <c r="A3" s="461"/>
      <c r="B3" s="520" t="s">
        <v>81</v>
      </c>
      <c r="C3" s="530"/>
      <c r="D3" s="520" t="s">
        <v>82</v>
      </c>
      <c r="E3" s="477"/>
      <c r="F3" s="454" t="s">
        <v>83</v>
      </c>
      <c r="G3" s="455"/>
      <c r="H3" s="529" t="s">
        <v>84</v>
      </c>
      <c r="I3" s="530"/>
      <c r="J3" s="493"/>
      <c r="K3" s="494"/>
      <c r="L3" s="454" t="s">
        <v>81</v>
      </c>
      <c r="M3" s="455"/>
      <c r="N3" s="454" t="s">
        <v>82</v>
      </c>
      <c r="O3" s="455"/>
      <c r="P3" s="454" t="s">
        <v>83</v>
      </c>
      <c r="Q3" s="455"/>
      <c r="R3" s="520" t="s">
        <v>84</v>
      </c>
      <c r="S3" s="477"/>
      <c r="T3" s="493"/>
      <c r="U3" s="494"/>
      <c r="V3" s="460"/>
      <c r="W3" s="493"/>
      <c r="X3" s="494"/>
    </row>
    <row r="4" spans="1:24" ht="19.5" customHeight="1" thickBot="1">
      <c r="A4" s="532"/>
      <c r="B4" s="82" t="s">
        <v>52</v>
      </c>
      <c r="C4" s="81" t="s">
        <v>53</v>
      </c>
      <c r="D4" s="82" t="s">
        <v>52</v>
      </c>
      <c r="E4" s="40" t="s">
        <v>53</v>
      </c>
      <c r="F4" s="82" t="s">
        <v>52</v>
      </c>
      <c r="G4" s="40" t="s">
        <v>53</v>
      </c>
      <c r="H4" s="12" t="s">
        <v>52</v>
      </c>
      <c r="I4" s="81" t="s">
        <v>53</v>
      </c>
      <c r="J4" s="83" t="s">
        <v>52</v>
      </c>
      <c r="K4" s="84" t="s">
        <v>53</v>
      </c>
      <c r="L4" s="82" t="s">
        <v>52</v>
      </c>
      <c r="M4" s="40" t="s">
        <v>53</v>
      </c>
      <c r="N4" s="82" t="s">
        <v>52</v>
      </c>
      <c r="O4" s="40" t="s">
        <v>53</v>
      </c>
      <c r="P4" s="82" t="s">
        <v>52</v>
      </c>
      <c r="Q4" s="40" t="s">
        <v>53</v>
      </c>
      <c r="R4" s="82" t="s">
        <v>52</v>
      </c>
      <c r="S4" s="40" t="s">
        <v>53</v>
      </c>
      <c r="T4" s="83" t="s">
        <v>52</v>
      </c>
      <c r="U4" s="84" t="s">
        <v>53</v>
      </c>
      <c r="V4" s="439" t="s">
        <v>52</v>
      </c>
      <c r="W4" s="10" t="s">
        <v>52</v>
      </c>
      <c r="X4" s="11" t="s">
        <v>53</v>
      </c>
    </row>
    <row r="5" spans="1:25" ht="15">
      <c r="A5" s="236" t="s">
        <v>137</v>
      </c>
      <c r="B5" s="18">
        <v>524</v>
      </c>
      <c r="C5" s="252">
        <v>0.1991638160395287</v>
      </c>
      <c r="D5" s="18">
        <v>1047</v>
      </c>
      <c r="E5" s="253">
        <v>0.2136734693877551</v>
      </c>
      <c r="F5" s="45">
        <v>287</v>
      </c>
      <c r="G5" s="252">
        <v>0.19590443686006825</v>
      </c>
      <c r="H5" s="18">
        <v>3</v>
      </c>
      <c r="I5" s="113">
        <v>0.12</v>
      </c>
      <c r="J5" s="45">
        <v>1861</v>
      </c>
      <c r="K5" s="252">
        <v>0.2062964194656912</v>
      </c>
      <c r="L5" s="18">
        <v>693</v>
      </c>
      <c r="M5" s="253">
        <v>0.18724669008376116</v>
      </c>
      <c r="N5" s="45">
        <v>763</v>
      </c>
      <c r="O5" s="252">
        <v>0.19326241134751773</v>
      </c>
      <c r="P5" s="18">
        <v>212</v>
      </c>
      <c r="Q5" s="253">
        <v>0.20404234841193458</v>
      </c>
      <c r="R5" s="45">
        <v>3</v>
      </c>
      <c r="S5" s="124">
        <v>0.2</v>
      </c>
      <c r="T5" s="18">
        <v>1671</v>
      </c>
      <c r="U5" s="253">
        <v>0.19200275766976904</v>
      </c>
      <c r="V5" s="451">
        <v>23</v>
      </c>
      <c r="W5" s="314">
        <v>3555</v>
      </c>
      <c r="X5" s="315">
        <v>0.19838169642857142</v>
      </c>
      <c r="Y5" s="165" t="s">
        <v>223</v>
      </c>
    </row>
    <row r="6" spans="1:25" ht="15">
      <c r="A6" s="174" t="s">
        <v>138</v>
      </c>
      <c r="B6" s="22">
        <v>501</v>
      </c>
      <c r="C6" s="237">
        <v>0.1904218928164196</v>
      </c>
      <c r="D6" s="22">
        <v>982</v>
      </c>
      <c r="E6" s="238">
        <v>0.2004081632653061</v>
      </c>
      <c r="F6" s="46">
        <v>271</v>
      </c>
      <c r="G6" s="237">
        <v>0.18498293515358358</v>
      </c>
      <c r="H6" s="22">
        <v>6</v>
      </c>
      <c r="I6" s="114">
        <v>0.24</v>
      </c>
      <c r="J6" s="46">
        <v>1760</v>
      </c>
      <c r="K6" s="237">
        <v>0.1951003214721206</v>
      </c>
      <c r="L6" s="22">
        <v>750</v>
      </c>
      <c r="M6" s="238">
        <v>0.20264793299108347</v>
      </c>
      <c r="N6" s="46">
        <v>831</v>
      </c>
      <c r="O6" s="237">
        <v>0.21048632218844981</v>
      </c>
      <c r="P6" s="22">
        <v>207</v>
      </c>
      <c r="Q6" s="238">
        <v>0.19923002887391722</v>
      </c>
      <c r="R6" s="46">
        <v>4</v>
      </c>
      <c r="S6" s="125">
        <v>0.2666666666666667</v>
      </c>
      <c r="T6" s="22">
        <v>1792</v>
      </c>
      <c r="U6" s="238">
        <v>0.20590600942203835</v>
      </c>
      <c r="V6" s="167">
        <v>44</v>
      </c>
      <c r="W6" s="316">
        <v>3596</v>
      </c>
      <c r="X6" s="315">
        <v>0.2006696428571429</v>
      </c>
      <c r="Y6" s="165" t="s">
        <v>224</v>
      </c>
    </row>
    <row r="7" spans="1:25" ht="15">
      <c r="A7" s="174" t="s">
        <v>139</v>
      </c>
      <c r="B7" s="22">
        <v>468</v>
      </c>
      <c r="C7" s="237">
        <v>0.17787913340935005</v>
      </c>
      <c r="D7" s="22">
        <v>961</v>
      </c>
      <c r="E7" s="238">
        <v>0.19612244897959183</v>
      </c>
      <c r="F7" s="46">
        <v>263</v>
      </c>
      <c r="G7" s="237">
        <v>0.17952218430034128</v>
      </c>
      <c r="H7" s="22">
        <v>5</v>
      </c>
      <c r="I7" s="114">
        <v>0.2</v>
      </c>
      <c r="J7" s="46">
        <v>1697</v>
      </c>
      <c r="K7" s="237">
        <v>0.18811661678306174</v>
      </c>
      <c r="L7" s="22">
        <v>648</v>
      </c>
      <c r="M7" s="238">
        <v>0.17508781410429614</v>
      </c>
      <c r="N7" s="46">
        <v>729</v>
      </c>
      <c r="O7" s="237">
        <v>0.18465045592705168</v>
      </c>
      <c r="P7" s="22">
        <v>195</v>
      </c>
      <c r="Q7" s="238">
        <v>0.18768046198267566</v>
      </c>
      <c r="R7" s="46">
        <v>2</v>
      </c>
      <c r="S7" s="125">
        <v>0.13333333333333336</v>
      </c>
      <c r="T7" s="22">
        <v>1574</v>
      </c>
      <c r="U7" s="238">
        <v>0.18085717568654483</v>
      </c>
      <c r="V7" s="167">
        <v>42</v>
      </c>
      <c r="W7" s="316">
        <v>3313</v>
      </c>
      <c r="X7" s="315">
        <v>0.18487723214285715</v>
      </c>
      <c r="Y7" s="165" t="s">
        <v>225</v>
      </c>
    </row>
    <row r="8" spans="1:25" ht="15">
      <c r="A8" s="174" t="s">
        <v>140</v>
      </c>
      <c r="B8" s="22">
        <v>508</v>
      </c>
      <c r="C8" s="237">
        <v>0.19308247814519194</v>
      </c>
      <c r="D8" s="22">
        <v>945</v>
      </c>
      <c r="E8" s="238">
        <v>0.1928571428571429</v>
      </c>
      <c r="F8" s="46">
        <v>283</v>
      </c>
      <c r="G8" s="237">
        <v>0.1931740614334471</v>
      </c>
      <c r="H8" s="22">
        <v>4</v>
      </c>
      <c r="I8" s="114">
        <v>0.16</v>
      </c>
      <c r="J8" s="46">
        <v>1740</v>
      </c>
      <c r="K8" s="237">
        <v>0.19288327236448288</v>
      </c>
      <c r="L8" s="22">
        <v>731</v>
      </c>
      <c r="M8" s="238">
        <v>0.19751418535530937</v>
      </c>
      <c r="N8" s="46">
        <v>763</v>
      </c>
      <c r="O8" s="237">
        <v>0.19326241134751773</v>
      </c>
      <c r="P8" s="22">
        <v>181</v>
      </c>
      <c r="Q8" s="238">
        <v>0.17420596727622717</v>
      </c>
      <c r="R8" s="46">
        <v>3</v>
      </c>
      <c r="S8" s="125">
        <v>0.2</v>
      </c>
      <c r="T8" s="22">
        <v>1678</v>
      </c>
      <c r="U8" s="238">
        <v>0.19280707801907387</v>
      </c>
      <c r="V8" s="167">
        <v>39</v>
      </c>
      <c r="W8" s="316">
        <v>3457</v>
      </c>
      <c r="X8" s="315">
        <v>0.19291294642857143</v>
      </c>
      <c r="Y8" s="165" t="s">
        <v>226</v>
      </c>
    </row>
    <row r="9" spans="1:25" ht="15">
      <c r="A9" s="174" t="s">
        <v>141</v>
      </c>
      <c r="B9" s="22">
        <v>491</v>
      </c>
      <c r="C9" s="237">
        <v>0.18662105663245915</v>
      </c>
      <c r="D9" s="22">
        <v>762</v>
      </c>
      <c r="E9" s="238">
        <v>0.15551020408163263</v>
      </c>
      <c r="F9" s="46">
        <v>279</v>
      </c>
      <c r="G9" s="237">
        <v>0.19044368600682593</v>
      </c>
      <c r="H9" s="22">
        <v>7</v>
      </c>
      <c r="I9" s="114">
        <v>0.28</v>
      </c>
      <c r="J9" s="46">
        <v>1539</v>
      </c>
      <c r="K9" s="237">
        <v>0.17060192883272365</v>
      </c>
      <c r="L9" s="22">
        <v>686</v>
      </c>
      <c r="M9" s="238">
        <v>0.18535530937584435</v>
      </c>
      <c r="N9" s="46">
        <v>605</v>
      </c>
      <c r="O9" s="237">
        <v>0.153242147922999</v>
      </c>
      <c r="P9" s="22">
        <v>175</v>
      </c>
      <c r="Q9" s="238">
        <v>0.16843118383060635</v>
      </c>
      <c r="R9" s="46">
        <v>2</v>
      </c>
      <c r="S9" s="125">
        <v>0.13333333333333336</v>
      </c>
      <c r="T9" s="22">
        <v>1468</v>
      </c>
      <c r="U9" s="238">
        <v>0.16867746753992877</v>
      </c>
      <c r="V9" s="167">
        <v>41</v>
      </c>
      <c r="W9" s="316">
        <v>3048</v>
      </c>
      <c r="X9" s="315">
        <v>0.17008928571428572</v>
      </c>
      <c r="Y9" s="165" t="s">
        <v>227</v>
      </c>
    </row>
    <row r="10" spans="1:25" ht="15">
      <c r="A10" s="174" t="s">
        <v>142</v>
      </c>
      <c r="B10" s="22">
        <v>83</v>
      </c>
      <c r="C10" s="237">
        <v>0.031546940326871914</v>
      </c>
      <c r="D10" s="22">
        <v>119</v>
      </c>
      <c r="E10" s="238">
        <v>0.024285714285714285</v>
      </c>
      <c r="F10" s="46">
        <v>49</v>
      </c>
      <c r="G10" s="237">
        <v>0.033447098976109216</v>
      </c>
      <c r="H10" s="22">
        <v>0</v>
      </c>
      <c r="I10" s="114">
        <v>0</v>
      </c>
      <c r="J10" s="46">
        <v>251</v>
      </c>
      <c r="K10" s="237">
        <v>0.027823966300853563</v>
      </c>
      <c r="L10" s="22">
        <v>118</v>
      </c>
      <c r="M10" s="238">
        <v>0.03188327479059714</v>
      </c>
      <c r="N10" s="46">
        <v>146</v>
      </c>
      <c r="O10" s="237">
        <v>0.036980749746707196</v>
      </c>
      <c r="P10" s="22">
        <v>40</v>
      </c>
      <c r="Q10" s="238">
        <v>0.038498556304138586</v>
      </c>
      <c r="R10" s="46">
        <v>0</v>
      </c>
      <c r="S10" s="125">
        <v>0</v>
      </c>
      <c r="T10" s="22">
        <v>304</v>
      </c>
      <c r="U10" s="238">
        <v>0.03493048374123865</v>
      </c>
      <c r="V10" s="167">
        <v>3</v>
      </c>
      <c r="W10" s="316">
        <v>558</v>
      </c>
      <c r="X10" s="315">
        <v>0.031138392857142858</v>
      </c>
      <c r="Y10" s="165" t="s">
        <v>228</v>
      </c>
    </row>
    <row r="11" spans="1:25" ht="15.75" thickBot="1">
      <c r="A11" s="174" t="s">
        <v>143</v>
      </c>
      <c r="B11" s="47">
        <v>56</v>
      </c>
      <c r="C11" s="244">
        <v>0.021284682630178638</v>
      </c>
      <c r="D11" s="47">
        <v>84</v>
      </c>
      <c r="E11" s="245">
        <v>0.017142857142857144</v>
      </c>
      <c r="F11" s="48">
        <v>33</v>
      </c>
      <c r="G11" s="244">
        <v>0.022525597269624574</v>
      </c>
      <c r="H11" s="47">
        <v>0</v>
      </c>
      <c r="I11" s="115">
        <v>0</v>
      </c>
      <c r="J11" s="48">
        <v>173</v>
      </c>
      <c r="K11" s="244">
        <v>0.0191774747810664</v>
      </c>
      <c r="L11" s="47">
        <v>75</v>
      </c>
      <c r="M11" s="245">
        <v>0.02026479329910835</v>
      </c>
      <c r="N11" s="48">
        <v>111</v>
      </c>
      <c r="O11" s="244">
        <v>0.02811550151975684</v>
      </c>
      <c r="P11" s="47">
        <v>29</v>
      </c>
      <c r="Q11" s="245">
        <v>0.02791145332050048</v>
      </c>
      <c r="R11" s="48">
        <v>1</v>
      </c>
      <c r="S11" s="126">
        <v>0.06666666666666668</v>
      </c>
      <c r="T11" s="47">
        <v>216</v>
      </c>
      <c r="U11" s="245">
        <v>0.02481902792140641</v>
      </c>
      <c r="V11" s="452">
        <v>4</v>
      </c>
      <c r="W11" s="317">
        <v>393</v>
      </c>
      <c r="X11" s="318">
        <v>0.021930803571428566</v>
      </c>
      <c r="Y11" s="165" t="s">
        <v>229</v>
      </c>
    </row>
    <row r="12" spans="1:25" ht="15.75" thickBot="1">
      <c r="A12" s="28" t="s">
        <v>79</v>
      </c>
      <c r="B12" s="50">
        <v>2631</v>
      </c>
      <c r="C12" s="106">
        <v>1</v>
      </c>
      <c r="D12" s="50">
        <v>4900</v>
      </c>
      <c r="E12" s="107">
        <v>1</v>
      </c>
      <c r="F12" s="51">
        <v>1465</v>
      </c>
      <c r="G12" s="106">
        <v>1</v>
      </c>
      <c r="H12" s="50">
        <v>25</v>
      </c>
      <c r="I12" s="107">
        <v>1</v>
      </c>
      <c r="J12" s="51">
        <v>9021</v>
      </c>
      <c r="K12" s="106">
        <v>1</v>
      </c>
      <c r="L12" s="50">
        <v>3701</v>
      </c>
      <c r="M12" s="107">
        <v>1</v>
      </c>
      <c r="N12" s="51">
        <v>3948</v>
      </c>
      <c r="O12" s="106">
        <v>1</v>
      </c>
      <c r="P12" s="50">
        <v>1039</v>
      </c>
      <c r="Q12" s="107">
        <v>1</v>
      </c>
      <c r="R12" s="51">
        <v>15</v>
      </c>
      <c r="S12" s="106">
        <v>1</v>
      </c>
      <c r="T12" s="50">
        <v>8703</v>
      </c>
      <c r="U12" s="107">
        <v>1</v>
      </c>
      <c r="V12" s="168">
        <v>196</v>
      </c>
      <c r="W12" s="50">
        <v>17920</v>
      </c>
      <c r="X12" s="107">
        <v>1</v>
      </c>
      <c r="Y12" s="165" t="s">
        <v>99</v>
      </c>
    </row>
    <row r="13" spans="1:22" ht="15">
      <c r="A13" s="112"/>
      <c r="B13" s="246"/>
      <c r="C13" s="247"/>
      <c r="D13" s="246"/>
      <c r="E13" s="247"/>
      <c r="F13" s="246"/>
      <c r="G13" s="247"/>
      <c r="H13" s="246"/>
      <c r="I13" s="247"/>
      <c r="J13" s="246"/>
      <c r="K13" s="247"/>
      <c r="L13" s="246"/>
      <c r="M13" s="247"/>
      <c r="N13" s="246"/>
      <c r="O13" s="247"/>
      <c r="P13" s="246"/>
      <c r="Q13" s="247"/>
      <c r="R13" s="246"/>
      <c r="S13" s="247"/>
      <c r="T13" s="246"/>
      <c r="U13" s="247"/>
      <c r="V13" s="247"/>
    </row>
    <row r="14" spans="1:24" ht="15">
      <c r="A14" s="52" t="s">
        <v>85</v>
      </c>
      <c r="B14" s="53"/>
      <c r="C14" s="53"/>
      <c r="D14" s="53"/>
      <c r="E14" s="53"/>
      <c r="F14" s="53"/>
      <c r="G14" s="53"/>
      <c r="H14" s="53"/>
      <c r="I14" s="53"/>
      <c r="J14" s="53"/>
      <c r="K14" s="53"/>
      <c r="L14" s="53"/>
      <c r="M14" s="53"/>
      <c r="N14" s="53"/>
      <c r="O14" s="53"/>
      <c r="P14" s="53"/>
      <c r="Q14" s="53"/>
      <c r="R14" s="53"/>
      <c r="S14" s="53"/>
      <c r="T14" s="53"/>
      <c r="U14" s="53"/>
      <c r="V14" s="53"/>
      <c r="W14" s="319"/>
      <c r="X14" s="320"/>
    </row>
    <row r="15" spans="1:24" ht="15">
      <c r="A15" s="510" t="s">
        <v>100</v>
      </c>
      <c r="B15" s="510"/>
      <c r="C15" s="510"/>
      <c r="D15" s="510"/>
      <c r="E15" s="510"/>
      <c r="F15" s="510"/>
      <c r="G15" s="510"/>
      <c r="H15" s="510"/>
      <c r="I15" s="510"/>
      <c r="J15" s="510"/>
      <c r="K15" s="510"/>
      <c r="L15" s="510"/>
      <c r="M15" s="510"/>
      <c r="N15" s="510"/>
      <c r="O15" s="510"/>
      <c r="P15" s="510"/>
      <c r="Q15" s="510"/>
      <c r="R15" s="510"/>
      <c r="S15" s="510"/>
      <c r="T15" s="510"/>
      <c r="U15" s="510"/>
      <c r="V15" s="85"/>
      <c r="W15" s="37"/>
      <c r="X15" s="37"/>
    </row>
    <row r="16" spans="1:24" ht="15">
      <c r="A16" s="510"/>
      <c r="B16" s="510"/>
      <c r="C16" s="510"/>
      <c r="D16" s="510"/>
      <c r="E16" s="510"/>
      <c r="F16" s="510"/>
      <c r="G16" s="510"/>
      <c r="H16" s="510"/>
      <c r="I16" s="510"/>
      <c r="J16" s="510"/>
      <c r="K16" s="510"/>
      <c r="L16" s="510"/>
      <c r="M16" s="510"/>
      <c r="N16" s="510"/>
      <c r="O16" s="510"/>
      <c r="P16" s="510"/>
      <c r="Q16" s="510"/>
      <c r="R16" s="510"/>
      <c r="S16" s="510"/>
      <c r="T16" s="510"/>
      <c r="U16" s="510"/>
      <c r="V16" s="85"/>
      <c r="W16" s="37"/>
      <c r="X16" s="37"/>
    </row>
    <row r="17" spans="1:24" ht="15">
      <c r="A17" s="53" t="s">
        <v>86</v>
      </c>
      <c r="B17" s="53"/>
      <c r="C17" s="53"/>
      <c r="D17" s="53"/>
      <c r="E17" s="53"/>
      <c r="F17" s="53"/>
      <c r="G17" s="53"/>
      <c r="H17" s="53"/>
      <c r="I17" s="53"/>
      <c r="J17" s="53"/>
      <c r="K17" s="53"/>
      <c r="L17" s="53"/>
      <c r="M17" s="53"/>
      <c r="N17" s="53"/>
      <c r="O17" s="53"/>
      <c r="P17" s="53"/>
      <c r="Q17" s="53"/>
      <c r="R17" s="53"/>
      <c r="S17" s="53"/>
      <c r="T17" s="53"/>
      <c r="U17" s="53"/>
      <c r="V17" s="53"/>
      <c r="W17" s="37"/>
      <c r="X17" s="37"/>
    </row>
    <row r="18" spans="1:24" ht="15">
      <c r="A18" s="37"/>
      <c r="B18" s="37"/>
      <c r="C18" s="37"/>
      <c r="D18" s="37"/>
      <c r="E18" s="37"/>
      <c r="F18" s="37"/>
      <c r="G18" s="37"/>
      <c r="H18" s="37"/>
      <c r="I18" s="37"/>
      <c r="J18" s="37"/>
      <c r="K18" s="37"/>
      <c r="L18" s="37"/>
      <c r="M18" s="37"/>
      <c r="N18" s="37"/>
      <c r="O18" s="37"/>
      <c r="P18" s="37"/>
      <c r="Q18" s="37"/>
      <c r="R18" s="37"/>
      <c r="S18" s="37"/>
      <c r="T18" s="37"/>
      <c r="U18" s="37"/>
      <c r="V18" s="37"/>
      <c r="W18" s="37"/>
      <c r="X18" s="37"/>
    </row>
    <row r="19" spans="1:24" ht="15">
      <c r="A19" s="37"/>
      <c r="B19" s="80"/>
      <c r="C19" s="80"/>
      <c r="D19" s="80"/>
      <c r="E19" s="80"/>
      <c r="F19" s="80"/>
      <c r="G19" s="80"/>
      <c r="H19" s="80"/>
      <c r="I19" s="80"/>
      <c r="J19" s="80"/>
      <c r="K19" s="80"/>
      <c r="L19" s="80"/>
      <c r="M19" s="37"/>
      <c r="N19" s="37"/>
      <c r="O19" s="37"/>
      <c r="P19" s="37"/>
      <c r="Q19" s="37"/>
      <c r="R19" s="37"/>
      <c r="S19" s="37"/>
      <c r="T19" s="37"/>
      <c r="U19" s="37"/>
      <c r="V19" s="37"/>
      <c r="W19" s="37"/>
      <c r="X19" s="37"/>
    </row>
  </sheetData>
  <sheetProtection/>
  <mergeCells count="17">
    <mergeCell ref="V2:V3"/>
    <mergeCell ref="F3:G3"/>
    <mergeCell ref="H3:I3"/>
    <mergeCell ref="L3:M3"/>
    <mergeCell ref="N3:O3"/>
    <mergeCell ref="P3:Q3"/>
    <mergeCell ref="R3:S3"/>
    <mergeCell ref="W2:X3"/>
    <mergeCell ref="A15:U16"/>
    <mergeCell ref="A1:U1"/>
    <mergeCell ref="A2:A4"/>
    <mergeCell ref="B2:I2"/>
    <mergeCell ref="J2:K3"/>
    <mergeCell ref="L2:S2"/>
    <mergeCell ref="T2:U3"/>
    <mergeCell ref="B3:C3"/>
    <mergeCell ref="D3:E3"/>
  </mergeCells>
  <printOptions horizontalCentered="1"/>
  <pageMargins left="0.7" right="0.7" top="0.75" bottom="0.75" header="0.3" footer="0.3"/>
  <pageSetup fitToHeight="1" fitToWidth="1" horizontalDpi="600" verticalDpi="600" orientation="landscape" paperSize="9" scale="67"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T15"/>
  <sheetViews>
    <sheetView zoomScalePageLayoutView="0" workbookViewId="0" topLeftCell="A1">
      <selection activeCell="A1" sqref="A1:S1"/>
    </sheetView>
  </sheetViews>
  <sheetFormatPr defaultColWidth="9.140625" defaultRowHeight="15"/>
  <cols>
    <col min="1" max="1" width="20.7109375" style="165" customWidth="1"/>
    <col min="2" max="19" width="9.00390625" style="165" customWidth="1"/>
    <col min="20" max="16384" width="9.140625" style="165" customWidth="1"/>
  </cols>
  <sheetData>
    <row r="1" spans="1:19" ht="24.75" customHeight="1" thickBot="1" thickTop="1">
      <c r="A1" s="484" t="s">
        <v>320</v>
      </c>
      <c r="B1" s="485"/>
      <c r="C1" s="485"/>
      <c r="D1" s="485"/>
      <c r="E1" s="485"/>
      <c r="F1" s="485"/>
      <c r="G1" s="485"/>
      <c r="H1" s="485"/>
      <c r="I1" s="485"/>
      <c r="J1" s="485"/>
      <c r="K1" s="485"/>
      <c r="L1" s="485"/>
      <c r="M1" s="485"/>
      <c r="N1" s="511"/>
      <c r="O1" s="511"/>
      <c r="P1" s="511"/>
      <c r="Q1" s="511"/>
      <c r="R1" s="511"/>
      <c r="S1" s="512"/>
    </row>
    <row r="2" spans="1:19" ht="19.5" customHeight="1" thickBot="1" thickTop="1">
      <c r="A2" s="467" t="s">
        <v>136</v>
      </c>
      <c r="B2" s="463" t="s">
        <v>145</v>
      </c>
      <c r="C2" s="464"/>
      <c r="D2" s="464"/>
      <c r="E2" s="464"/>
      <c r="F2" s="464"/>
      <c r="G2" s="464"/>
      <c r="H2" s="464"/>
      <c r="I2" s="464"/>
      <c r="J2" s="464"/>
      <c r="K2" s="464"/>
      <c r="L2" s="464"/>
      <c r="M2" s="464"/>
      <c r="N2" s="464"/>
      <c r="O2" s="464"/>
      <c r="P2" s="464"/>
      <c r="Q2" s="464"/>
      <c r="R2" s="464"/>
      <c r="S2" s="533"/>
    </row>
    <row r="3" spans="1:19" ht="19.5" customHeight="1">
      <c r="A3" s="491"/>
      <c r="B3" s="454" t="s">
        <v>102</v>
      </c>
      <c r="C3" s="455"/>
      <c r="D3" s="454" t="s">
        <v>103</v>
      </c>
      <c r="E3" s="455"/>
      <c r="F3" s="454" t="s">
        <v>104</v>
      </c>
      <c r="G3" s="455"/>
      <c r="H3" s="454" t="s">
        <v>105</v>
      </c>
      <c r="I3" s="455"/>
      <c r="J3" s="454" t="s">
        <v>106</v>
      </c>
      <c r="K3" s="455"/>
      <c r="L3" s="454" t="s">
        <v>107</v>
      </c>
      <c r="M3" s="455"/>
      <c r="N3" s="454" t="s">
        <v>108</v>
      </c>
      <c r="O3" s="455"/>
      <c r="P3" s="454" t="s">
        <v>109</v>
      </c>
      <c r="Q3" s="455"/>
      <c r="R3" s="454" t="s">
        <v>99</v>
      </c>
      <c r="S3" s="455"/>
    </row>
    <row r="4" spans="1:19" ht="19.5" customHeight="1" thickBot="1">
      <c r="A4" s="487"/>
      <c r="B4" s="43" t="s">
        <v>52</v>
      </c>
      <c r="C4" s="44"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row>
    <row r="5" spans="1:20" ht="15">
      <c r="A5" s="259" t="s">
        <v>137</v>
      </c>
      <c r="B5" s="91">
        <v>1313</v>
      </c>
      <c r="C5" s="172">
        <v>0.19034502754421573</v>
      </c>
      <c r="D5" s="91">
        <v>430</v>
      </c>
      <c r="E5" s="172">
        <v>0.17458384084449857</v>
      </c>
      <c r="F5" s="91">
        <v>597</v>
      </c>
      <c r="G5" s="172">
        <v>0.28798842257597684</v>
      </c>
      <c r="H5" s="91">
        <v>339</v>
      </c>
      <c r="I5" s="172">
        <v>0.17767295597484276</v>
      </c>
      <c r="J5" s="91">
        <v>247</v>
      </c>
      <c r="K5" s="172">
        <v>0.18016046681254558</v>
      </c>
      <c r="L5" s="91">
        <v>416</v>
      </c>
      <c r="M5" s="172">
        <v>0.19659735349716445</v>
      </c>
      <c r="N5" s="91">
        <v>149</v>
      </c>
      <c r="O5" s="172">
        <v>0.18908629441624367</v>
      </c>
      <c r="P5" s="91">
        <v>64</v>
      </c>
      <c r="Q5" s="172">
        <v>0.2112211221122112</v>
      </c>
      <c r="R5" s="91">
        <v>3555</v>
      </c>
      <c r="S5" s="172">
        <v>0.19838169642857142</v>
      </c>
      <c r="T5" s="165" t="s">
        <v>223</v>
      </c>
    </row>
    <row r="6" spans="1:20" ht="15">
      <c r="A6" s="239" t="s">
        <v>138</v>
      </c>
      <c r="B6" s="21">
        <v>1359</v>
      </c>
      <c r="C6" s="102">
        <v>0.19701362713830092</v>
      </c>
      <c r="D6" s="21">
        <v>578</v>
      </c>
      <c r="E6" s="102">
        <v>0.2346731628095818</v>
      </c>
      <c r="F6" s="21">
        <v>407</v>
      </c>
      <c r="G6" s="102">
        <v>0.19633381572600098</v>
      </c>
      <c r="H6" s="21">
        <v>362</v>
      </c>
      <c r="I6" s="102">
        <v>0.18972746331236898</v>
      </c>
      <c r="J6" s="21">
        <v>274</v>
      </c>
      <c r="K6" s="102">
        <v>0.19985412107950404</v>
      </c>
      <c r="L6" s="21">
        <v>419</v>
      </c>
      <c r="M6" s="102">
        <v>0.1980151228733459</v>
      </c>
      <c r="N6" s="21">
        <v>130</v>
      </c>
      <c r="O6" s="102">
        <v>0.1649746192893401</v>
      </c>
      <c r="P6" s="21">
        <v>67</v>
      </c>
      <c r="Q6" s="102">
        <v>0.2211221122112211</v>
      </c>
      <c r="R6" s="21">
        <v>3596</v>
      </c>
      <c r="S6" s="102">
        <v>0.2006696428571429</v>
      </c>
      <c r="T6" s="165" t="s">
        <v>224</v>
      </c>
    </row>
    <row r="7" spans="1:20" ht="15">
      <c r="A7" s="239" t="s">
        <v>139</v>
      </c>
      <c r="B7" s="21">
        <v>1218</v>
      </c>
      <c r="C7" s="102">
        <v>0.17657291968686575</v>
      </c>
      <c r="D7" s="21">
        <v>530</v>
      </c>
      <c r="E7" s="102">
        <v>0.2151847340641494</v>
      </c>
      <c r="F7" s="21">
        <v>366</v>
      </c>
      <c r="G7" s="102">
        <v>0.17655571635311143</v>
      </c>
      <c r="H7" s="21">
        <v>336</v>
      </c>
      <c r="I7" s="102">
        <v>0.1761006289308176</v>
      </c>
      <c r="J7" s="21">
        <v>277</v>
      </c>
      <c r="K7" s="102">
        <v>0.20204230488694383</v>
      </c>
      <c r="L7" s="21">
        <v>390</v>
      </c>
      <c r="M7" s="102">
        <v>0.1843100189035917</v>
      </c>
      <c r="N7" s="21">
        <v>142</v>
      </c>
      <c r="O7" s="102">
        <v>0.1802030456852792</v>
      </c>
      <c r="P7" s="21">
        <v>54</v>
      </c>
      <c r="Q7" s="102">
        <v>0.1782178217821782</v>
      </c>
      <c r="R7" s="21">
        <v>3313</v>
      </c>
      <c r="S7" s="102">
        <v>0.18487723214285715</v>
      </c>
      <c r="T7" s="165" t="s">
        <v>225</v>
      </c>
    </row>
    <row r="8" spans="1:20" ht="15">
      <c r="A8" s="239" t="s">
        <v>140</v>
      </c>
      <c r="B8" s="21">
        <v>1347</v>
      </c>
      <c r="C8" s="102">
        <v>0.19527399246158306</v>
      </c>
      <c r="D8" s="21">
        <v>554</v>
      </c>
      <c r="E8" s="102">
        <v>0.22492894843686556</v>
      </c>
      <c r="F8" s="21">
        <v>258</v>
      </c>
      <c r="G8" s="102">
        <v>0.12445730824891461</v>
      </c>
      <c r="H8" s="21">
        <v>428</v>
      </c>
      <c r="I8" s="102">
        <v>0.22431865828092243</v>
      </c>
      <c r="J8" s="21">
        <v>250</v>
      </c>
      <c r="K8" s="102">
        <v>0.18234865061998545</v>
      </c>
      <c r="L8" s="21">
        <v>420</v>
      </c>
      <c r="M8" s="102">
        <v>0.19848771266540643</v>
      </c>
      <c r="N8" s="21">
        <v>153</v>
      </c>
      <c r="O8" s="102">
        <v>0.19416243654822335</v>
      </c>
      <c r="P8" s="21">
        <v>47</v>
      </c>
      <c r="Q8" s="102">
        <v>0.1551155115511551</v>
      </c>
      <c r="R8" s="21">
        <v>3457</v>
      </c>
      <c r="S8" s="102">
        <v>0.19291294642857143</v>
      </c>
      <c r="T8" s="165" t="s">
        <v>226</v>
      </c>
    </row>
    <row r="9" spans="1:20" ht="15">
      <c r="A9" s="239" t="s">
        <v>141</v>
      </c>
      <c r="B9" s="21">
        <v>1304</v>
      </c>
      <c r="C9" s="102">
        <v>0.1890403015366773</v>
      </c>
      <c r="D9" s="21">
        <v>272</v>
      </c>
      <c r="E9" s="102">
        <v>0.11043442955745027</v>
      </c>
      <c r="F9" s="21">
        <v>340</v>
      </c>
      <c r="G9" s="102">
        <v>0.1640135069946937</v>
      </c>
      <c r="H9" s="21">
        <v>320</v>
      </c>
      <c r="I9" s="102">
        <v>0.16771488469601678</v>
      </c>
      <c r="J9" s="21">
        <v>246</v>
      </c>
      <c r="K9" s="102">
        <v>0.17943107221006568</v>
      </c>
      <c r="L9" s="21">
        <v>350</v>
      </c>
      <c r="M9" s="102">
        <v>0.16540642722117202</v>
      </c>
      <c r="N9" s="21">
        <v>161</v>
      </c>
      <c r="O9" s="102">
        <v>0.20431472081218274</v>
      </c>
      <c r="P9" s="21">
        <v>55</v>
      </c>
      <c r="Q9" s="102">
        <v>0.18151815181518152</v>
      </c>
      <c r="R9" s="21">
        <v>3048</v>
      </c>
      <c r="S9" s="102">
        <v>0.17008928571428572</v>
      </c>
      <c r="T9" s="165" t="s">
        <v>227</v>
      </c>
    </row>
    <row r="10" spans="1:20" ht="15">
      <c r="A10" s="239" t="s">
        <v>142</v>
      </c>
      <c r="B10" s="21">
        <v>213</v>
      </c>
      <c r="C10" s="102">
        <v>0.030878515511742536</v>
      </c>
      <c r="D10" s="21">
        <v>50</v>
      </c>
      <c r="E10" s="102">
        <v>0.02030044660982542</v>
      </c>
      <c r="F10" s="21">
        <v>63</v>
      </c>
      <c r="G10" s="102">
        <v>0.030390738060781478</v>
      </c>
      <c r="H10" s="21">
        <v>77</v>
      </c>
      <c r="I10" s="102">
        <v>0.04035639412997904</v>
      </c>
      <c r="J10" s="21">
        <v>47</v>
      </c>
      <c r="K10" s="102">
        <v>0.034281546316557256</v>
      </c>
      <c r="L10" s="21">
        <v>69</v>
      </c>
      <c r="M10" s="102">
        <v>0.03260869565217391</v>
      </c>
      <c r="N10" s="21">
        <v>31</v>
      </c>
      <c r="O10" s="102">
        <v>0.03934010152284264</v>
      </c>
      <c r="P10" s="21">
        <v>8</v>
      </c>
      <c r="Q10" s="102">
        <v>0.0264026402640264</v>
      </c>
      <c r="R10" s="21">
        <v>558</v>
      </c>
      <c r="S10" s="102">
        <v>0.031138392857142858</v>
      </c>
      <c r="T10" s="165" t="s">
        <v>228</v>
      </c>
    </row>
    <row r="11" spans="1:20" ht="15.75" thickBot="1">
      <c r="A11" s="254" t="s">
        <v>143</v>
      </c>
      <c r="B11" s="25">
        <v>144</v>
      </c>
      <c r="C11" s="103">
        <v>0.020875616120614674</v>
      </c>
      <c r="D11" s="25">
        <v>49</v>
      </c>
      <c r="E11" s="103">
        <v>0.01989443767762891</v>
      </c>
      <c r="F11" s="25">
        <v>42</v>
      </c>
      <c r="G11" s="103">
        <v>0.020260492040520984</v>
      </c>
      <c r="H11" s="25">
        <v>46</v>
      </c>
      <c r="I11" s="103">
        <v>0.02410901467505241</v>
      </c>
      <c r="J11" s="25">
        <v>30</v>
      </c>
      <c r="K11" s="103">
        <v>0.02188183807439825</v>
      </c>
      <c r="L11" s="25">
        <v>52</v>
      </c>
      <c r="M11" s="103">
        <v>0.024574669187145556</v>
      </c>
      <c r="N11" s="25">
        <v>22</v>
      </c>
      <c r="O11" s="103">
        <v>0.027918781725888325</v>
      </c>
      <c r="P11" s="25">
        <v>8</v>
      </c>
      <c r="Q11" s="103">
        <v>0.0264026402640264</v>
      </c>
      <c r="R11" s="25">
        <v>393</v>
      </c>
      <c r="S11" s="103">
        <v>0.021930803571428566</v>
      </c>
      <c r="T11" s="165" t="s">
        <v>229</v>
      </c>
    </row>
    <row r="12" spans="1:20" ht="15.75" thickBot="1">
      <c r="A12" s="49" t="s">
        <v>79</v>
      </c>
      <c r="B12" s="31">
        <v>6898</v>
      </c>
      <c r="C12" s="33">
        <v>1</v>
      </c>
      <c r="D12" s="31">
        <v>2463</v>
      </c>
      <c r="E12" s="33">
        <v>1</v>
      </c>
      <c r="F12" s="31">
        <v>2073</v>
      </c>
      <c r="G12" s="33">
        <v>1</v>
      </c>
      <c r="H12" s="31">
        <v>1908</v>
      </c>
      <c r="I12" s="33">
        <v>1</v>
      </c>
      <c r="J12" s="31">
        <v>1371</v>
      </c>
      <c r="K12" s="33">
        <v>1</v>
      </c>
      <c r="L12" s="31">
        <v>2116</v>
      </c>
      <c r="M12" s="33">
        <v>1</v>
      </c>
      <c r="N12" s="31">
        <v>788</v>
      </c>
      <c r="O12" s="33">
        <v>1</v>
      </c>
      <c r="P12" s="31">
        <v>303</v>
      </c>
      <c r="Q12" s="33">
        <v>1</v>
      </c>
      <c r="R12" s="31">
        <v>17920</v>
      </c>
      <c r="S12" s="33">
        <v>1</v>
      </c>
      <c r="T12" s="165" t="s">
        <v>99</v>
      </c>
    </row>
    <row r="14" ht="15">
      <c r="R14" s="443"/>
    </row>
    <row r="15" ht="15">
      <c r="R15" s="443"/>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V12"/>
  <sheetViews>
    <sheetView zoomScalePageLayoutView="0" workbookViewId="0" topLeftCell="A1">
      <selection activeCell="A1" sqref="A1:U1"/>
    </sheetView>
  </sheetViews>
  <sheetFormatPr defaultColWidth="9.140625" defaultRowHeight="15"/>
  <cols>
    <col min="1" max="1" width="20.7109375" style="165" customWidth="1"/>
    <col min="2" max="21" width="9.7109375" style="165" customWidth="1"/>
    <col min="22" max="16384" width="9.140625" style="165" customWidth="1"/>
  </cols>
  <sheetData>
    <row r="1" spans="1:21" ht="24.75" customHeight="1" thickBot="1" thickTop="1">
      <c r="A1" s="484" t="s">
        <v>321</v>
      </c>
      <c r="B1" s="485"/>
      <c r="C1" s="485"/>
      <c r="D1" s="485"/>
      <c r="E1" s="485"/>
      <c r="F1" s="485"/>
      <c r="G1" s="485"/>
      <c r="H1" s="485"/>
      <c r="I1" s="485"/>
      <c r="J1" s="485"/>
      <c r="K1" s="511"/>
      <c r="L1" s="511"/>
      <c r="M1" s="511"/>
      <c r="N1" s="511"/>
      <c r="O1" s="511"/>
      <c r="P1" s="511"/>
      <c r="Q1" s="511"/>
      <c r="R1" s="511"/>
      <c r="S1" s="511"/>
      <c r="T1" s="511"/>
      <c r="U1" s="512"/>
    </row>
    <row r="2" spans="1:21" ht="19.5" customHeight="1" thickBot="1" thickTop="1">
      <c r="A2" s="467" t="s">
        <v>136</v>
      </c>
      <c r="B2" s="463" t="s">
        <v>110</v>
      </c>
      <c r="C2" s="464"/>
      <c r="D2" s="464"/>
      <c r="E2" s="464"/>
      <c r="F2" s="464"/>
      <c r="G2" s="464"/>
      <c r="H2" s="464"/>
      <c r="I2" s="464"/>
      <c r="J2" s="464"/>
      <c r="K2" s="464"/>
      <c r="L2" s="464"/>
      <c r="M2" s="464"/>
      <c r="N2" s="464"/>
      <c r="O2" s="464"/>
      <c r="P2" s="464"/>
      <c r="Q2" s="464"/>
      <c r="R2" s="464"/>
      <c r="S2" s="464"/>
      <c r="T2" s="464"/>
      <c r="U2" s="513"/>
    </row>
    <row r="3" spans="1:21" ht="19.5" customHeight="1">
      <c r="A3" s="491"/>
      <c r="B3" s="514">
        <v>0</v>
      </c>
      <c r="C3" s="455"/>
      <c r="D3" s="454" t="s">
        <v>111</v>
      </c>
      <c r="E3" s="455"/>
      <c r="F3" s="454" t="s">
        <v>112</v>
      </c>
      <c r="G3" s="455"/>
      <c r="H3" s="454" t="s">
        <v>113</v>
      </c>
      <c r="I3" s="455"/>
      <c r="J3" s="454" t="s">
        <v>114</v>
      </c>
      <c r="K3" s="455"/>
      <c r="L3" s="454" t="s">
        <v>115</v>
      </c>
      <c r="M3" s="455"/>
      <c r="N3" s="454" t="s">
        <v>116</v>
      </c>
      <c r="O3" s="455"/>
      <c r="P3" s="454" t="s">
        <v>117</v>
      </c>
      <c r="Q3" s="455"/>
      <c r="R3" s="454" t="s">
        <v>84</v>
      </c>
      <c r="S3" s="455"/>
      <c r="T3" s="454" t="s">
        <v>99</v>
      </c>
      <c r="U3" s="455"/>
    </row>
    <row r="4" spans="1:21" ht="19.5" customHeight="1" thickBot="1">
      <c r="A4" s="491"/>
      <c r="B4" s="43" t="s">
        <v>52</v>
      </c>
      <c r="C4" s="44"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c r="T4" s="43" t="s">
        <v>52</v>
      </c>
      <c r="U4" s="44" t="s">
        <v>53</v>
      </c>
    </row>
    <row r="5" spans="1:22" ht="15">
      <c r="A5" s="259" t="s">
        <v>146</v>
      </c>
      <c r="B5" s="91">
        <v>3048</v>
      </c>
      <c r="C5" s="172">
        <v>0.19848918989320136</v>
      </c>
      <c r="D5" s="91">
        <v>224</v>
      </c>
      <c r="E5" s="172">
        <v>0.2041932543299909</v>
      </c>
      <c r="F5" s="91">
        <v>197</v>
      </c>
      <c r="G5" s="172">
        <v>0.19389763779527558</v>
      </c>
      <c r="H5" s="91">
        <v>63</v>
      </c>
      <c r="I5" s="172">
        <v>0.20063694267515925</v>
      </c>
      <c r="J5" s="91">
        <v>5</v>
      </c>
      <c r="K5" s="172">
        <v>0.13513513513513514</v>
      </c>
      <c r="L5" s="91">
        <v>10</v>
      </c>
      <c r="M5" s="172">
        <v>0.23809523809523805</v>
      </c>
      <c r="N5" s="91">
        <v>1</v>
      </c>
      <c r="O5" s="172">
        <v>0.1111111111111111</v>
      </c>
      <c r="P5" s="91">
        <v>1</v>
      </c>
      <c r="Q5" s="172">
        <v>0.125</v>
      </c>
      <c r="R5" s="91">
        <v>6</v>
      </c>
      <c r="S5" s="172">
        <v>0.14634146341463414</v>
      </c>
      <c r="T5" s="91">
        <v>3555</v>
      </c>
      <c r="U5" s="172">
        <v>0.19838169642857142</v>
      </c>
      <c r="V5" s="165" t="s">
        <v>223</v>
      </c>
    </row>
    <row r="6" spans="1:22" ht="15">
      <c r="A6" s="239" t="s">
        <v>138</v>
      </c>
      <c r="B6" s="21">
        <v>3107</v>
      </c>
      <c r="C6" s="102">
        <v>0.20233133628549102</v>
      </c>
      <c r="D6" s="21">
        <v>209</v>
      </c>
      <c r="E6" s="102">
        <v>0.19051959890610756</v>
      </c>
      <c r="F6" s="21">
        <v>199</v>
      </c>
      <c r="G6" s="102">
        <v>0.19586614173228348</v>
      </c>
      <c r="H6" s="21">
        <v>50</v>
      </c>
      <c r="I6" s="102">
        <v>0.1592356687898089</v>
      </c>
      <c r="J6" s="21">
        <v>6</v>
      </c>
      <c r="K6" s="102">
        <v>0.16216216216216217</v>
      </c>
      <c r="L6" s="21">
        <v>9</v>
      </c>
      <c r="M6" s="102">
        <v>0.21428571428571427</v>
      </c>
      <c r="N6" s="21">
        <v>4</v>
      </c>
      <c r="O6" s="102">
        <v>0.4444444444444444</v>
      </c>
      <c r="P6" s="21">
        <v>2</v>
      </c>
      <c r="Q6" s="102">
        <v>0.25</v>
      </c>
      <c r="R6" s="21">
        <v>10</v>
      </c>
      <c r="S6" s="102">
        <v>0.24390243902439024</v>
      </c>
      <c r="T6" s="21">
        <v>3596</v>
      </c>
      <c r="U6" s="102">
        <v>0.2006696428571429</v>
      </c>
      <c r="V6" s="165" t="s">
        <v>224</v>
      </c>
    </row>
    <row r="7" spans="1:22" ht="15">
      <c r="A7" s="239" t="s">
        <v>139</v>
      </c>
      <c r="B7" s="21">
        <v>2843</v>
      </c>
      <c r="C7" s="102">
        <v>0.18513935920812713</v>
      </c>
      <c r="D7" s="21">
        <v>200</v>
      </c>
      <c r="E7" s="102">
        <v>0.18231540565177756</v>
      </c>
      <c r="F7" s="21">
        <v>189</v>
      </c>
      <c r="G7" s="102">
        <v>0.1860236220472441</v>
      </c>
      <c r="H7" s="21">
        <v>58</v>
      </c>
      <c r="I7" s="102">
        <v>0.18471337579617836</v>
      </c>
      <c r="J7" s="21">
        <v>7</v>
      </c>
      <c r="K7" s="102">
        <v>0.1891891891891892</v>
      </c>
      <c r="L7" s="21">
        <v>6</v>
      </c>
      <c r="M7" s="102">
        <v>0.14285714285714285</v>
      </c>
      <c r="N7" s="21">
        <v>1</v>
      </c>
      <c r="O7" s="102">
        <v>0.1111111111111111</v>
      </c>
      <c r="P7" s="21">
        <v>2</v>
      </c>
      <c r="Q7" s="102">
        <v>0.25</v>
      </c>
      <c r="R7" s="21">
        <v>7</v>
      </c>
      <c r="S7" s="102">
        <v>0.17073170731707318</v>
      </c>
      <c r="T7" s="21">
        <v>3313</v>
      </c>
      <c r="U7" s="102">
        <v>0.18487723214285715</v>
      </c>
      <c r="V7" s="165" t="s">
        <v>225</v>
      </c>
    </row>
    <row r="8" spans="1:22" ht="15">
      <c r="A8" s="239" t="s">
        <v>140</v>
      </c>
      <c r="B8" s="21">
        <v>2982</v>
      </c>
      <c r="C8" s="102">
        <v>0.1941911956238604</v>
      </c>
      <c r="D8" s="21">
        <v>216</v>
      </c>
      <c r="E8" s="102">
        <v>0.19690063810391975</v>
      </c>
      <c r="F8" s="21">
        <v>182</v>
      </c>
      <c r="G8" s="102">
        <v>0.17913385826771652</v>
      </c>
      <c r="H8" s="21">
        <v>62</v>
      </c>
      <c r="I8" s="102">
        <v>0.19745222929936307</v>
      </c>
      <c r="J8" s="21">
        <v>3</v>
      </c>
      <c r="K8" s="102">
        <v>0.08108108108108109</v>
      </c>
      <c r="L8" s="21">
        <v>4</v>
      </c>
      <c r="M8" s="102">
        <v>0.09523809523809523</v>
      </c>
      <c r="N8" s="21">
        <v>0</v>
      </c>
      <c r="O8" s="102">
        <v>0</v>
      </c>
      <c r="P8" s="21">
        <v>1</v>
      </c>
      <c r="Q8" s="102">
        <v>0.125</v>
      </c>
      <c r="R8" s="21">
        <v>7</v>
      </c>
      <c r="S8" s="102">
        <v>0.17073170731707318</v>
      </c>
      <c r="T8" s="21">
        <v>3457</v>
      </c>
      <c r="U8" s="102">
        <v>0.19291294642857143</v>
      </c>
      <c r="V8" s="165" t="s">
        <v>226</v>
      </c>
    </row>
    <row r="9" spans="1:22" ht="15">
      <c r="A9" s="239" t="s">
        <v>141</v>
      </c>
      <c r="B9" s="21">
        <v>2578</v>
      </c>
      <c r="C9" s="102">
        <v>0.16788226100547018</v>
      </c>
      <c r="D9" s="21">
        <v>185</v>
      </c>
      <c r="E9" s="102">
        <v>0.16864175022789424</v>
      </c>
      <c r="F9" s="21">
        <v>185</v>
      </c>
      <c r="G9" s="102">
        <v>0.18208661417322836</v>
      </c>
      <c r="H9" s="21">
        <v>62</v>
      </c>
      <c r="I9" s="102">
        <v>0.19745222929936307</v>
      </c>
      <c r="J9" s="21">
        <v>13</v>
      </c>
      <c r="K9" s="102">
        <v>0.35135135135135137</v>
      </c>
      <c r="L9" s="21">
        <v>11</v>
      </c>
      <c r="M9" s="102">
        <v>0.2619047619047619</v>
      </c>
      <c r="N9" s="21">
        <v>2</v>
      </c>
      <c r="O9" s="102">
        <v>0.2222222222222222</v>
      </c>
      <c r="P9" s="21">
        <v>2</v>
      </c>
      <c r="Q9" s="102">
        <v>0.25</v>
      </c>
      <c r="R9" s="21">
        <v>10</v>
      </c>
      <c r="S9" s="102">
        <v>0.24390243902439024</v>
      </c>
      <c r="T9" s="21">
        <v>3048</v>
      </c>
      <c r="U9" s="102">
        <v>0.17008928571428572</v>
      </c>
      <c r="V9" s="165" t="s">
        <v>227</v>
      </c>
    </row>
    <row r="10" spans="1:22" ht="15">
      <c r="A10" s="239" t="s">
        <v>142</v>
      </c>
      <c r="B10" s="21">
        <v>469</v>
      </c>
      <c r="C10" s="102">
        <v>0.030541807762438134</v>
      </c>
      <c r="D10" s="21">
        <v>37</v>
      </c>
      <c r="E10" s="102">
        <v>0.03372835004557885</v>
      </c>
      <c r="F10" s="21">
        <v>37</v>
      </c>
      <c r="G10" s="102">
        <v>0.03641732283464567</v>
      </c>
      <c r="H10" s="21">
        <v>11</v>
      </c>
      <c r="I10" s="102">
        <v>0.03503184713375796</v>
      </c>
      <c r="J10" s="21">
        <v>2</v>
      </c>
      <c r="K10" s="102">
        <v>0.05405405405405405</v>
      </c>
      <c r="L10" s="21">
        <v>1</v>
      </c>
      <c r="M10" s="102">
        <v>0.023809523809523808</v>
      </c>
      <c r="N10" s="21">
        <v>1</v>
      </c>
      <c r="O10" s="102">
        <v>0.1111111111111111</v>
      </c>
      <c r="P10" s="21">
        <v>0</v>
      </c>
      <c r="Q10" s="102">
        <v>0</v>
      </c>
      <c r="R10" s="21">
        <v>0</v>
      </c>
      <c r="S10" s="102">
        <v>0</v>
      </c>
      <c r="T10" s="21">
        <v>558</v>
      </c>
      <c r="U10" s="102">
        <v>0.031138392857142858</v>
      </c>
      <c r="V10" s="165" t="s">
        <v>228</v>
      </c>
    </row>
    <row r="11" spans="1:22" ht="15.75" thickBot="1">
      <c r="A11" s="254" t="s">
        <v>143</v>
      </c>
      <c r="B11" s="25">
        <v>329</v>
      </c>
      <c r="C11" s="103">
        <v>0.021424850221411825</v>
      </c>
      <c r="D11" s="25">
        <v>26</v>
      </c>
      <c r="E11" s="103">
        <v>0.023701002734731084</v>
      </c>
      <c r="F11" s="25">
        <v>27</v>
      </c>
      <c r="G11" s="103">
        <v>0.0265748031496063</v>
      </c>
      <c r="H11" s="25">
        <v>8</v>
      </c>
      <c r="I11" s="103">
        <v>0.02547770700636943</v>
      </c>
      <c r="J11" s="25">
        <v>1</v>
      </c>
      <c r="K11" s="103">
        <v>0.027027027027027025</v>
      </c>
      <c r="L11" s="25">
        <v>1</v>
      </c>
      <c r="M11" s="103">
        <v>0.023809523809523808</v>
      </c>
      <c r="N11" s="25">
        <v>0</v>
      </c>
      <c r="O11" s="103">
        <v>0</v>
      </c>
      <c r="P11" s="25">
        <v>0</v>
      </c>
      <c r="Q11" s="103">
        <v>0</v>
      </c>
      <c r="R11" s="25">
        <v>1</v>
      </c>
      <c r="S11" s="103">
        <v>0.024390243902439025</v>
      </c>
      <c r="T11" s="25">
        <v>393</v>
      </c>
      <c r="U11" s="103">
        <v>0.021930803571428566</v>
      </c>
      <c r="V11" s="165" t="s">
        <v>229</v>
      </c>
    </row>
    <row r="12" spans="1:22" ht="15.75" thickBot="1">
      <c r="A12" s="49" t="s">
        <v>99</v>
      </c>
      <c r="B12" s="31">
        <v>15356</v>
      </c>
      <c r="C12" s="33">
        <v>1</v>
      </c>
      <c r="D12" s="31">
        <v>1097</v>
      </c>
      <c r="E12" s="33">
        <v>1</v>
      </c>
      <c r="F12" s="31">
        <v>1016</v>
      </c>
      <c r="G12" s="33">
        <v>1</v>
      </c>
      <c r="H12" s="31">
        <v>314</v>
      </c>
      <c r="I12" s="33">
        <v>1</v>
      </c>
      <c r="J12" s="31">
        <v>37</v>
      </c>
      <c r="K12" s="33">
        <v>1</v>
      </c>
      <c r="L12" s="31">
        <v>42</v>
      </c>
      <c r="M12" s="33">
        <v>1</v>
      </c>
      <c r="N12" s="31">
        <v>9</v>
      </c>
      <c r="O12" s="33">
        <v>1</v>
      </c>
      <c r="P12" s="31">
        <v>8</v>
      </c>
      <c r="Q12" s="33">
        <v>1</v>
      </c>
      <c r="R12" s="31">
        <v>41</v>
      </c>
      <c r="S12" s="33">
        <v>1</v>
      </c>
      <c r="T12" s="31">
        <v>17920</v>
      </c>
      <c r="U12" s="33">
        <v>1</v>
      </c>
      <c r="V12" s="165" t="s">
        <v>99</v>
      </c>
    </row>
  </sheetData>
  <sheetProtection/>
  <mergeCells count="13">
    <mergeCell ref="J3:K3"/>
    <mergeCell ref="L3:M3"/>
    <mergeCell ref="N3:O3"/>
    <mergeCell ref="P3:Q3"/>
    <mergeCell ref="R3:S3"/>
    <mergeCell ref="T3:U3"/>
    <mergeCell ref="A1:U1"/>
    <mergeCell ref="A2:A4"/>
    <mergeCell ref="B2:U2"/>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61"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U19"/>
  <sheetViews>
    <sheetView zoomScalePageLayoutView="0" workbookViewId="0" topLeftCell="A1">
      <selection activeCell="A1" sqref="A1:T1"/>
    </sheetView>
  </sheetViews>
  <sheetFormatPr defaultColWidth="9.140625" defaultRowHeight="15"/>
  <cols>
    <col min="1" max="1" width="20.7109375" style="165" customWidth="1"/>
    <col min="2" max="20" width="13.28125" style="165" customWidth="1"/>
    <col min="21" max="16384" width="9.140625" style="165" customWidth="1"/>
  </cols>
  <sheetData>
    <row r="1" spans="1:20" ht="24.75" customHeight="1" thickBot="1" thickTop="1">
      <c r="A1" s="456" t="s">
        <v>185</v>
      </c>
      <c r="B1" s="457"/>
      <c r="C1" s="457"/>
      <c r="D1" s="458"/>
      <c r="E1" s="458"/>
      <c r="F1" s="458"/>
      <c r="G1" s="458"/>
      <c r="H1" s="458"/>
      <c r="I1" s="458"/>
      <c r="J1" s="458"/>
      <c r="K1" s="458"/>
      <c r="L1" s="458"/>
      <c r="M1" s="458"/>
      <c r="N1" s="458"/>
      <c r="O1" s="458"/>
      <c r="P1" s="458"/>
      <c r="Q1" s="458"/>
      <c r="R1" s="458"/>
      <c r="S1" s="458"/>
      <c r="T1" s="459"/>
    </row>
    <row r="2" spans="1:20" ht="24.75" customHeight="1" thickBot="1" thickTop="1">
      <c r="A2" s="456" t="s">
        <v>322</v>
      </c>
      <c r="B2" s="457"/>
      <c r="C2" s="457"/>
      <c r="D2" s="458"/>
      <c r="E2" s="458"/>
      <c r="F2" s="458"/>
      <c r="G2" s="458"/>
      <c r="H2" s="458"/>
      <c r="I2" s="458"/>
      <c r="J2" s="458"/>
      <c r="K2" s="458"/>
      <c r="L2" s="458"/>
      <c r="M2" s="458"/>
      <c r="N2" s="458"/>
      <c r="O2" s="458"/>
      <c r="P2" s="458"/>
      <c r="Q2" s="458"/>
      <c r="R2" s="458"/>
      <c r="S2" s="458"/>
      <c r="T2" s="459"/>
    </row>
    <row r="3" spans="1:20" ht="19.5" customHeight="1" thickBot="1" thickTop="1">
      <c r="A3" s="493" t="s">
        <v>147</v>
      </c>
      <c r="B3" s="463" t="s">
        <v>51</v>
      </c>
      <c r="C3" s="464"/>
      <c r="D3" s="464"/>
      <c r="E3" s="464"/>
      <c r="F3" s="464"/>
      <c r="G3" s="464"/>
      <c r="H3" s="464"/>
      <c r="I3" s="464"/>
      <c r="J3" s="464"/>
      <c r="K3" s="464"/>
      <c r="L3" s="464"/>
      <c r="M3" s="464"/>
      <c r="N3" s="464"/>
      <c r="O3" s="464"/>
      <c r="P3" s="464"/>
      <c r="Q3" s="464"/>
      <c r="R3" s="464"/>
      <c r="S3" s="465"/>
      <c r="T3" s="466" t="s">
        <v>297</v>
      </c>
    </row>
    <row r="4" spans="1:20" ht="19.5" customHeight="1">
      <c r="A4" s="461"/>
      <c r="B4" s="454">
        <v>2012</v>
      </c>
      <c r="C4" s="455"/>
      <c r="D4" s="454">
        <v>2013</v>
      </c>
      <c r="E4" s="455"/>
      <c r="F4" s="454">
        <v>2014</v>
      </c>
      <c r="G4" s="455"/>
      <c r="H4" s="454">
        <v>2015</v>
      </c>
      <c r="I4" s="455"/>
      <c r="J4" s="454">
        <v>2016</v>
      </c>
      <c r="K4" s="455"/>
      <c r="L4" s="454">
        <v>2017</v>
      </c>
      <c r="M4" s="455"/>
      <c r="N4" s="454">
        <v>2018</v>
      </c>
      <c r="O4" s="455"/>
      <c r="P4" s="454">
        <v>2019</v>
      </c>
      <c r="Q4" s="455"/>
      <c r="R4" s="454">
        <v>2020</v>
      </c>
      <c r="S4" s="455"/>
      <c r="T4" s="467"/>
    </row>
    <row r="5" spans="1:20" ht="19.5" customHeight="1" thickBot="1">
      <c r="A5" s="532"/>
      <c r="B5" s="10" t="s">
        <v>52</v>
      </c>
      <c r="C5" s="11" t="s">
        <v>53</v>
      </c>
      <c r="D5" s="10" t="s">
        <v>52</v>
      </c>
      <c r="E5" s="11" t="s">
        <v>53</v>
      </c>
      <c r="F5" s="10" t="s">
        <v>52</v>
      </c>
      <c r="G5" s="11" t="s">
        <v>53</v>
      </c>
      <c r="H5" s="82" t="s">
        <v>52</v>
      </c>
      <c r="I5" s="40" t="s">
        <v>53</v>
      </c>
      <c r="J5" s="12" t="s">
        <v>52</v>
      </c>
      <c r="K5" s="81" t="s">
        <v>53</v>
      </c>
      <c r="L5" s="10" t="s">
        <v>52</v>
      </c>
      <c r="M5" s="81" t="s">
        <v>53</v>
      </c>
      <c r="N5" s="10" t="s">
        <v>52</v>
      </c>
      <c r="O5" s="81" t="s">
        <v>53</v>
      </c>
      <c r="P5" s="10" t="s">
        <v>52</v>
      </c>
      <c r="Q5" s="81" t="s">
        <v>53</v>
      </c>
      <c r="R5" s="10" t="s">
        <v>52</v>
      </c>
      <c r="S5" s="81" t="s">
        <v>53</v>
      </c>
      <c r="T5" s="468"/>
    </row>
    <row r="6" spans="1:21" ht="15">
      <c r="A6" s="236" t="s">
        <v>148</v>
      </c>
      <c r="B6" s="91">
        <v>2433</v>
      </c>
      <c r="C6" s="172">
        <v>0.11052559850997139</v>
      </c>
      <c r="D6" s="91">
        <v>3764</v>
      </c>
      <c r="E6" s="172">
        <v>0.15819778926575043</v>
      </c>
      <c r="F6" s="91">
        <v>2259</v>
      </c>
      <c r="G6" s="172">
        <v>0.10928882438316401</v>
      </c>
      <c r="H6" s="91">
        <v>2290</v>
      </c>
      <c r="I6" s="172">
        <v>0.11024455998459465</v>
      </c>
      <c r="J6" s="91">
        <v>2172</v>
      </c>
      <c r="K6" s="172">
        <v>0.09719425426231709</v>
      </c>
      <c r="L6" s="91">
        <v>3820</v>
      </c>
      <c r="M6" s="172">
        <v>0.15511430543712185</v>
      </c>
      <c r="N6" s="91">
        <v>2204</v>
      </c>
      <c r="O6" s="172">
        <v>0.09036860879904875</v>
      </c>
      <c r="P6" s="91">
        <v>4229</v>
      </c>
      <c r="Q6" s="172">
        <v>0.16001362140073405</v>
      </c>
      <c r="R6" s="91">
        <v>2498</v>
      </c>
      <c r="S6" s="172">
        <v>0.13939732142857142</v>
      </c>
      <c r="T6" s="173">
        <v>-0.4093166233152045</v>
      </c>
      <c r="U6" s="165" t="s">
        <v>230</v>
      </c>
    </row>
    <row r="7" spans="1:21" ht="15">
      <c r="A7" s="174" t="s">
        <v>149</v>
      </c>
      <c r="B7" s="21">
        <v>2575</v>
      </c>
      <c r="C7" s="102">
        <v>0.11697633216735566</v>
      </c>
      <c r="D7" s="21">
        <v>2135</v>
      </c>
      <c r="E7" s="102">
        <v>0.08973227419829362</v>
      </c>
      <c r="F7" s="21">
        <v>1595</v>
      </c>
      <c r="G7" s="102">
        <v>0.07716497339138849</v>
      </c>
      <c r="H7" s="21">
        <v>1932</v>
      </c>
      <c r="I7" s="102">
        <v>0.09300982091276719</v>
      </c>
      <c r="J7" s="21">
        <v>2044</v>
      </c>
      <c r="K7" s="102">
        <v>0.09146641607374592</v>
      </c>
      <c r="L7" s="21">
        <v>1737</v>
      </c>
      <c r="M7" s="102">
        <v>0.07053234255085881</v>
      </c>
      <c r="N7" s="21">
        <v>2138</v>
      </c>
      <c r="O7" s="102">
        <v>0.08766247078601008</v>
      </c>
      <c r="P7" s="21">
        <v>2011</v>
      </c>
      <c r="Q7" s="102">
        <v>0.07609065798932992</v>
      </c>
      <c r="R7" s="21">
        <v>2373</v>
      </c>
      <c r="S7" s="102">
        <v>0.132421875</v>
      </c>
      <c r="T7" s="175">
        <v>0.18000994530084535</v>
      </c>
      <c r="U7" s="165" t="s">
        <v>231</v>
      </c>
    </row>
    <row r="8" spans="1:21" ht="15">
      <c r="A8" s="174" t="s">
        <v>150</v>
      </c>
      <c r="B8" s="21">
        <v>1703</v>
      </c>
      <c r="C8" s="102">
        <v>0.07736337618679871</v>
      </c>
      <c r="D8" s="21">
        <v>2721</v>
      </c>
      <c r="E8" s="102">
        <v>0.11436136678855126</v>
      </c>
      <c r="F8" s="21">
        <v>1640</v>
      </c>
      <c r="G8" s="102">
        <v>0.07934204160619254</v>
      </c>
      <c r="H8" s="21">
        <v>1720</v>
      </c>
      <c r="I8" s="102">
        <v>0.08280377431157328</v>
      </c>
      <c r="J8" s="21">
        <v>1708</v>
      </c>
      <c r="K8" s="102">
        <v>0.07643084082874659</v>
      </c>
      <c r="L8" s="21">
        <v>1936</v>
      </c>
      <c r="M8" s="102">
        <v>0.07861290453567223</v>
      </c>
      <c r="N8" s="21">
        <v>2646</v>
      </c>
      <c r="O8" s="102">
        <v>0.10849153306818646</v>
      </c>
      <c r="P8" s="21">
        <v>1801</v>
      </c>
      <c r="Q8" s="102">
        <v>0.06814484089447198</v>
      </c>
      <c r="R8" s="21">
        <v>1255</v>
      </c>
      <c r="S8" s="102">
        <v>0.07003348214285714</v>
      </c>
      <c r="T8" s="175">
        <v>-0.303164908384231</v>
      </c>
      <c r="U8" s="165" t="s">
        <v>232</v>
      </c>
    </row>
    <row r="9" spans="1:21" ht="15">
      <c r="A9" s="174" t="s">
        <v>151</v>
      </c>
      <c r="B9" s="21">
        <v>1469</v>
      </c>
      <c r="C9" s="102">
        <v>0.06673329396265842</v>
      </c>
      <c r="D9" s="21">
        <v>1427</v>
      </c>
      <c r="E9" s="102">
        <v>0.0599756230824192</v>
      </c>
      <c r="F9" s="21">
        <v>1490</v>
      </c>
      <c r="G9" s="102">
        <v>0.07208514755684567</v>
      </c>
      <c r="H9" s="21">
        <v>1477</v>
      </c>
      <c r="I9" s="102">
        <v>0.071105334103601</v>
      </c>
      <c r="J9" s="21">
        <v>1690</v>
      </c>
      <c r="K9" s="102">
        <v>0.07562536358347875</v>
      </c>
      <c r="L9" s="21">
        <v>1447</v>
      </c>
      <c r="M9" s="102">
        <v>0.05875664920615584</v>
      </c>
      <c r="N9" s="21">
        <v>1683</v>
      </c>
      <c r="O9" s="102">
        <v>0.06900651933248596</v>
      </c>
      <c r="P9" s="21">
        <v>1675</v>
      </c>
      <c r="Q9" s="102">
        <v>0.06337735063755723</v>
      </c>
      <c r="R9" s="21">
        <v>590</v>
      </c>
      <c r="S9" s="102">
        <v>0.032924107142857144</v>
      </c>
      <c r="T9" s="175">
        <v>-0.6477611940298508</v>
      </c>
      <c r="U9" s="165" t="s">
        <v>233</v>
      </c>
    </row>
    <row r="10" spans="1:21" ht="15">
      <c r="A10" s="174" t="s">
        <v>152</v>
      </c>
      <c r="B10" s="21">
        <v>1621</v>
      </c>
      <c r="C10" s="102">
        <v>0.07363830463816835</v>
      </c>
      <c r="D10" s="21">
        <v>1521</v>
      </c>
      <c r="E10" s="102">
        <v>0.06392636489723869</v>
      </c>
      <c r="F10" s="21">
        <v>1548</v>
      </c>
      <c r="G10" s="102">
        <v>0.0748911465892598</v>
      </c>
      <c r="H10" s="21">
        <v>1438</v>
      </c>
      <c r="I10" s="102">
        <v>0.06922780666281533</v>
      </c>
      <c r="J10" s="21">
        <v>1691</v>
      </c>
      <c r="K10" s="102">
        <v>0.075670112319327</v>
      </c>
      <c r="L10" s="21">
        <v>1785</v>
      </c>
      <c r="M10" s="102">
        <v>0.07248142282860276</v>
      </c>
      <c r="N10" s="21">
        <v>1917</v>
      </c>
      <c r="O10" s="102">
        <v>0.07860100865144122</v>
      </c>
      <c r="P10" s="21">
        <v>1797</v>
      </c>
      <c r="Q10" s="102">
        <v>0.06799349199742707</v>
      </c>
      <c r="R10" s="21">
        <v>982</v>
      </c>
      <c r="S10" s="102">
        <v>0.05479910714285714</v>
      </c>
      <c r="T10" s="175">
        <v>-0.4535336672231497</v>
      </c>
      <c r="U10" s="165" t="s">
        <v>234</v>
      </c>
    </row>
    <row r="11" spans="1:21" ht="15">
      <c r="A11" s="174" t="s">
        <v>153</v>
      </c>
      <c r="B11" s="21">
        <v>1725</v>
      </c>
      <c r="C11" s="102">
        <v>0.07836278562667515</v>
      </c>
      <c r="D11" s="21">
        <v>1574</v>
      </c>
      <c r="E11" s="102">
        <v>0.06615391081410499</v>
      </c>
      <c r="F11" s="21">
        <v>1741</v>
      </c>
      <c r="G11" s="102">
        <v>0.08422835026608612</v>
      </c>
      <c r="H11" s="21">
        <v>1861</v>
      </c>
      <c r="I11" s="102">
        <v>0.08959175813595224</v>
      </c>
      <c r="J11" s="21">
        <v>1938</v>
      </c>
      <c r="K11" s="102">
        <v>0.08672305007383542</v>
      </c>
      <c r="L11" s="21">
        <v>1807</v>
      </c>
      <c r="M11" s="102">
        <v>0.0733747512892354</v>
      </c>
      <c r="N11" s="21">
        <v>1916</v>
      </c>
      <c r="O11" s="102">
        <v>0.07856000656033457</v>
      </c>
      <c r="P11" s="21">
        <v>1897</v>
      </c>
      <c r="Q11" s="102">
        <v>0.07177721442354988</v>
      </c>
      <c r="R11" s="21">
        <v>1528</v>
      </c>
      <c r="S11" s="102">
        <v>0.08526785714285716</v>
      </c>
      <c r="T11" s="175">
        <v>-0.1945176594623089</v>
      </c>
      <c r="U11" s="165" t="s">
        <v>235</v>
      </c>
    </row>
    <row r="12" spans="1:21" ht="15">
      <c r="A12" s="174" t="s">
        <v>154</v>
      </c>
      <c r="B12" s="21">
        <v>1320</v>
      </c>
      <c r="C12" s="102">
        <v>0.0599645663925862</v>
      </c>
      <c r="D12" s="21">
        <v>1380</v>
      </c>
      <c r="E12" s="102">
        <v>0.058000252175009454</v>
      </c>
      <c r="F12" s="21">
        <v>1453</v>
      </c>
      <c r="G12" s="102">
        <v>0.0702951136913401</v>
      </c>
      <c r="H12" s="21">
        <v>1381</v>
      </c>
      <c r="I12" s="102">
        <v>0.06648372809551319</v>
      </c>
      <c r="J12" s="21">
        <v>1271</v>
      </c>
      <c r="K12" s="102">
        <v>0.05687564326307782</v>
      </c>
      <c r="L12" s="21">
        <v>1397</v>
      </c>
      <c r="M12" s="102">
        <v>0.056726357250172575</v>
      </c>
      <c r="N12" s="21">
        <v>1637</v>
      </c>
      <c r="O12" s="102">
        <v>0.06712042314158022</v>
      </c>
      <c r="P12" s="21">
        <v>1715</v>
      </c>
      <c r="Q12" s="102">
        <v>0.06489083960800636</v>
      </c>
      <c r="R12" s="21">
        <v>1302</v>
      </c>
      <c r="S12" s="102">
        <v>0.07265625</v>
      </c>
      <c r="T12" s="175">
        <v>-0.24081632653061225</v>
      </c>
      <c r="U12" s="165" t="s">
        <v>236</v>
      </c>
    </row>
    <row r="13" spans="1:21" ht="15">
      <c r="A13" s="174" t="s">
        <v>155</v>
      </c>
      <c r="B13" s="21">
        <v>1431</v>
      </c>
      <c r="C13" s="102">
        <v>0.06500704129378095</v>
      </c>
      <c r="D13" s="21">
        <v>1326</v>
      </c>
      <c r="E13" s="102">
        <v>0.05573067708990039</v>
      </c>
      <c r="F13" s="21">
        <v>1337</v>
      </c>
      <c r="G13" s="102">
        <v>0.06468311562651186</v>
      </c>
      <c r="H13" s="21">
        <v>1341</v>
      </c>
      <c r="I13" s="102">
        <v>0.0645580589254766</v>
      </c>
      <c r="J13" s="21">
        <v>1719</v>
      </c>
      <c r="K13" s="102">
        <v>0.07692307692307693</v>
      </c>
      <c r="L13" s="21">
        <v>1680</v>
      </c>
      <c r="M13" s="102">
        <v>0.0682178097210379</v>
      </c>
      <c r="N13" s="21">
        <v>1670</v>
      </c>
      <c r="O13" s="102">
        <v>0.06847349214809956</v>
      </c>
      <c r="P13" s="21">
        <v>1619</v>
      </c>
      <c r="Q13" s="102">
        <v>0.061258466078928445</v>
      </c>
      <c r="R13" s="21">
        <v>1326</v>
      </c>
      <c r="S13" s="102">
        <v>0.07399553571428572</v>
      </c>
      <c r="T13" s="175">
        <v>-0.18097591105620753</v>
      </c>
      <c r="U13" s="165" t="s">
        <v>237</v>
      </c>
    </row>
    <row r="14" spans="1:21" ht="15">
      <c r="A14" s="174" t="s">
        <v>156</v>
      </c>
      <c r="B14" s="21">
        <v>1743</v>
      </c>
      <c r="C14" s="102">
        <v>0.07918048425930133</v>
      </c>
      <c r="D14" s="21">
        <v>1900</v>
      </c>
      <c r="E14" s="102">
        <v>0.0798554196612449</v>
      </c>
      <c r="F14" s="21">
        <v>1764</v>
      </c>
      <c r="G14" s="102">
        <v>0.0853410740203193</v>
      </c>
      <c r="H14" s="21">
        <v>1890</v>
      </c>
      <c r="I14" s="102">
        <v>0.09098786828422877</v>
      </c>
      <c r="J14" s="21">
        <v>1896</v>
      </c>
      <c r="K14" s="102">
        <v>0.0848436031682105</v>
      </c>
      <c r="L14" s="21">
        <v>1974</v>
      </c>
      <c r="M14" s="102">
        <v>0.08015592642221953</v>
      </c>
      <c r="N14" s="21">
        <v>2015</v>
      </c>
      <c r="O14" s="102">
        <v>0.08261921357989258</v>
      </c>
      <c r="P14" s="21">
        <v>2311</v>
      </c>
      <c r="Q14" s="102">
        <v>0.08744182526769836</v>
      </c>
      <c r="R14" s="21">
        <v>1796</v>
      </c>
      <c r="S14" s="102">
        <v>0.10022321428571429</v>
      </c>
      <c r="T14" s="175">
        <v>-0.22284725227174385</v>
      </c>
      <c r="U14" s="165" t="s">
        <v>238</v>
      </c>
    </row>
    <row r="15" spans="1:21" ht="15">
      <c r="A15" s="174" t="s">
        <v>157</v>
      </c>
      <c r="B15" s="21">
        <v>2145</v>
      </c>
      <c r="C15" s="102">
        <v>0.09744242038795257</v>
      </c>
      <c r="D15" s="21">
        <v>2049</v>
      </c>
      <c r="E15" s="102">
        <v>0.08611776572941622</v>
      </c>
      <c r="F15" s="21">
        <v>1917</v>
      </c>
      <c r="G15" s="102">
        <v>0.09274310595065312</v>
      </c>
      <c r="H15" s="21">
        <v>1920</v>
      </c>
      <c r="I15" s="102">
        <v>0.09243212016175621</v>
      </c>
      <c r="J15" s="21">
        <v>2008</v>
      </c>
      <c r="K15" s="102">
        <v>0.08985546158321027</v>
      </c>
      <c r="L15" s="21">
        <v>2311</v>
      </c>
      <c r="M15" s="102">
        <v>0.09384009420554676</v>
      </c>
      <c r="N15" s="21">
        <v>2346</v>
      </c>
      <c r="O15" s="102">
        <v>0.09619090573619254</v>
      </c>
      <c r="P15" s="21">
        <v>2508</v>
      </c>
      <c r="Q15" s="102">
        <v>0.09489575844716032</v>
      </c>
      <c r="R15" s="21">
        <v>1659</v>
      </c>
      <c r="S15" s="102">
        <v>0.092578125</v>
      </c>
      <c r="T15" s="175">
        <v>-0.33851674641148327</v>
      </c>
      <c r="U15" s="165" t="s">
        <v>239</v>
      </c>
    </row>
    <row r="16" spans="1:21" ht="15">
      <c r="A16" s="174" t="s">
        <v>158</v>
      </c>
      <c r="B16" s="21">
        <v>1810</v>
      </c>
      <c r="C16" s="102">
        <v>0.0822241402807432</v>
      </c>
      <c r="D16" s="21">
        <v>1890</v>
      </c>
      <c r="E16" s="102">
        <v>0.0794351279788173</v>
      </c>
      <c r="F16" s="21">
        <v>1656</v>
      </c>
      <c r="G16" s="102">
        <v>0.08011611030478955</v>
      </c>
      <c r="H16" s="21">
        <v>1959</v>
      </c>
      <c r="I16" s="102">
        <v>0.09430964760254189</v>
      </c>
      <c r="J16" s="21">
        <v>2053</v>
      </c>
      <c r="K16" s="102">
        <v>0.09186915469637982</v>
      </c>
      <c r="L16" s="21">
        <v>2276</v>
      </c>
      <c r="M16" s="102">
        <v>0.09241888983635847</v>
      </c>
      <c r="N16" s="21">
        <v>2303</v>
      </c>
      <c r="O16" s="102">
        <v>0.09442781581860675</v>
      </c>
      <c r="P16" s="21">
        <v>2388</v>
      </c>
      <c r="Q16" s="102">
        <v>0.09035529153581293</v>
      </c>
      <c r="R16" s="21">
        <v>1227</v>
      </c>
      <c r="S16" s="102">
        <v>0.06847098214285714</v>
      </c>
      <c r="T16" s="175">
        <v>-0.4861809045226131</v>
      </c>
      <c r="U16" s="165" t="s">
        <v>240</v>
      </c>
    </row>
    <row r="17" spans="1:21" ht="15.75" thickBot="1">
      <c r="A17" s="174" t="s">
        <v>159</v>
      </c>
      <c r="B17" s="21">
        <v>2038</v>
      </c>
      <c r="C17" s="102">
        <v>0.09258165629400808</v>
      </c>
      <c r="D17" s="21">
        <v>2106</v>
      </c>
      <c r="E17" s="102">
        <v>0.08851342831925356</v>
      </c>
      <c r="F17" s="21">
        <v>2270</v>
      </c>
      <c r="G17" s="102">
        <v>0.10982099661344945</v>
      </c>
      <c r="H17" s="21">
        <v>1563</v>
      </c>
      <c r="I17" s="102">
        <v>0.07524552281917966</v>
      </c>
      <c r="J17" s="21">
        <v>2157</v>
      </c>
      <c r="K17" s="102">
        <v>0.0965230232245939</v>
      </c>
      <c r="L17" s="21">
        <v>2457</v>
      </c>
      <c r="M17" s="102">
        <v>0.0997685467170179</v>
      </c>
      <c r="N17" s="21">
        <v>1914</v>
      </c>
      <c r="O17" s="102">
        <v>0.07847800237812129</v>
      </c>
      <c r="P17" s="21">
        <v>2478</v>
      </c>
      <c r="Q17" s="102">
        <v>0.09376064171932347</v>
      </c>
      <c r="R17" s="21">
        <v>1384</v>
      </c>
      <c r="S17" s="102">
        <v>0.07723214285714286</v>
      </c>
      <c r="T17" s="180">
        <v>-0.44148506860371267</v>
      </c>
      <c r="U17" s="165" t="s">
        <v>241</v>
      </c>
    </row>
    <row r="18" spans="1:21" ht="15.75" thickBot="1">
      <c r="A18" s="28" t="s">
        <v>79</v>
      </c>
      <c r="B18" s="31">
        <v>22013</v>
      </c>
      <c r="C18" s="33">
        <v>1</v>
      </c>
      <c r="D18" s="31">
        <v>23793</v>
      </c>
      <c r="E18" s="33">
        <v>1</v>
      </c>
      <c r="F18" s="31">
        <v>20670</v>
      </c>
      <c r="G18" s="33">
        <v>1</v>
      </c>
      <c r="H18" s="31">
        <v>20772</v>
      </c>
      <c r="I18" s="33">
        <v>1</v>
      </c>
      <c r="J18" s="31">
        <v>22347</v>
      </c>
      <c r="K18" s="33">
        <v>1</v>
      </c>
      <c r="L18" s="31">
        <v>24627</v>
      </c>
      <c r="M18" s="33">
        <v>1</v>
      </c>
      <c r="N18" s="31">
        <v>24389</v>
      </c>
      <c r="O18" s="33">
        <v>1</v>
      </c>
      <c r="P18" s="31">
        <v>26429</v>
      </c>
      <c r="Q18" s="33">
        <v>1</v>
      </c>
      <c r="R18" s="31">
        <v>17920</v>
      </c>
      <c r="S18" s="33">
        <v>1</v>
      </c>
      <c r="T18" s="35">
        <v>-0.3219569412387907</v>
      </c>
      <c r="U18" s="165" t="s">
        <v>99</v>
      </c>
    </row>
    <row r="19" spans="1:20" ht="15">
      <c r="A19" s="37"/>
      <c r="B19" s="37"/>
      <c r="C19" s="37"/>
      <c r="D19" s="37"/>
      <c r="E19" s="37"/>
      <c r="F19" s="37"/>
      <c r="G19" s="37"/>
      <c r="H19" s="37"/>
      <c r="I19" s="37"/>
      <c r="J19" s="37"/>
      <c r="K19" s="37"/>
      <c r="L19" s="37"/>
      <c r="M19" s="37"/>
      <c r="N19" s="37"/>
      <c r="O19" s="37"/>
      <c r="P19" s="37"/>
      <c r="Q19" s="37"/>
      <c r="R19" s="37"/>
      <c r="S19" s="37"/>
      <c r="T19" s="181"/>
    </row>
  </sheetData>
  <sheetProtection/>
  <mergeCells count="14">
    <mergeCell ref="R4:S4"/>
    <mergeCell ref="P4:Q4"/>
    <mergeCell ref="B4:C4"/>
    <mergeCell ref="L4:M4"/>
    <mergeCell ref="D4:E4"/>
    <mergeCell ref="F4:G4"/>
    <mergeCell ref="J4:K4"/>
    <mergeCell ref="N4:O4"/>
    <mergeCell ref="A1:T1"/>
    <mergeCell ref="A2:T2"/>
    <mergeCell ref="A3:A5"/>
    <mergeCell ref="B3:S3"/>
    <mergeCell ref="T3:T5"/>
    <mergeCell ref="H4:I4"/>
  </mergeCells>
  <printOptions horizontalCentered="1"/>
  <pageMargins left="0.7" right="0.7" top="0.75" bottom="0.75" header="0.3" footer="0.3"/>
  <pageSetup fitToHeight="1" fitToWidth="1" horizontalDpi="600" verticalDpi="600" orientation="landscape" paperSize="9" scale="81"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L22"/>
  <sheetViews>
    <sheetView zoomScalePageLayoutView="0" workbookViewId="0" topLeftCell="A1">
      <selection activeCell="A1" sqref="A1:K1"/>
    </sheetView>
  </sheetViews>
  <sheetFormatPr defaultColWidth="9.140625" defaultRowHeight="15"/>
  <cols>
    <col min="1" max="1" width="20.7109375" style="165" customWidth="1"/>
    <col min="2" max="11" width="12.8515625" style="165" customWidth="1"/>
    <col min="12" max="16384" width="9.140625" style="165" customWidth="1"/>
  </cols>
  <sheetData>
    <row r="1" spans="1:11" ht="24.75" customHeight="1" thickBot="1" thickTop="1">
      <c r="A1" s="456" t="s">
        <v>323</v>
      </c>
      <c r="B1" s="457"/>
      <c r="C1" s="457"/>
      <c r="D1" s="457"/>
      <c r="E1" s="457"/>
      <c r="F1" s="457"/>
      <c r="G1" s="457"/>
      <c r="H1" s="457"/>
      <c r="I1" s="457"/>
      <c r="J1" s="457"/>
      <c r="K1" s="459"/>
    </row>
    <row r="2" spans="1:11" ht="19.5" customHeight="1" thickBot="1" thickTop="1">
      <c r="A2" s="460" t="s">
        <v>147</v>
      </c>
      <c r="B2" s="534" t="s">
        <v>80</v>
      </c>
      <c r="C2" s="474"/>
      <c r="D2" s="474"/>
      <c r="E2" s="474"/>
      <c r="F2" s="474"/>
      <c r="G2" s="474"/>
      <c r="H2" s="474"/>
      <c r="I2" s="475"/>
      <c r="J2" s="520" t="s">
        <v>79</v>
      </c>
      <c r="K2" s="477"/>
    </row>
    <row r="3" spans="1:11" ht="19.5" customHeight="1">
      <c r="A3" s="461"/>
      <c r="B3" s="529" t="s">
        <v>81</v>
      </c>
      <c r="C3" s="530"/>
      <c r="D3" s="454" t="s">
        <v>82</v>
      </c>
      <c r="E3" s="455"/>
      <c r="F3" s="529" t="s">
        <v>83</v>
      </c>
      <c r="G3" s="530"/>
      <c r="H3" s="454" t="s">
        <v>84</v>
      </c>
      <c r="I3" s="455"/>
      <c r="J3" s="501"/>
      <c r="K3" s="502"/>
    </row>
    <row r="4" spans="1:11" ht="19.5" customHeight="1" thickBot="1">
      <c r="A4" s="462"/>
      <c r="B4" s="10" t="s">
        <v>52</v>
      </c>
      <c r="C4" s="9" t="s">
        <v>53</v>
      </c>
      <c r="D4" s="10" t="s">
        <v>52</v>
      </c>
      <c r="E4" s="11" t="s">
        <v>53</v>
      </c>
      <c r="F4" s="8" t="s">
        <v>52</v>
      </c>
      <c r="G4" s="9" t="s">
        <v>53</v>
      </c>
      <c r="H4" s="10" t="s">
        <v>52</v>
      </c>
      <c r="I4" s="11" t="s">
        <v>53</v>
      </c>
      <c r="J4" s="8" t="s">
        <v>52</v>
      </c>
      <c r="K4" s="11" t="s">
        <v>53</v>
      </c>
    </row>
    <row r="5" spans="1:12" ht="15">
      <c r="A5" s="174" t="s">
        <v>148</v>
      </c>
      <c r="B5" s="127">
        <v>661</v>
      </c>
      <c r="C5" s="101">
        <v>0.10192752505782575</v>
      </c>
      <c r="D5" s="127">
        <v>1567</v>
      </c>
      <c r="E5" s="100">
        <v>0.17664299402547626</v>
      </c>
      <c r="F5" s="128">
        <v>267</v>
      </c>
      <c r="G5" s="101">
        <v>0.10582639714625446</v>
      </c>
      <c r="H5" s="127">
        <v>3</v>
      </c>
      <c r="I5" s="453">
        <v>0.07317073170731707</v>
      </c>
      <c r="J5" s="128">
        <v>2498</v>
      </c>
      <c r="K5" s="100">
        <v>0.13939732142857142</v>
      </c>
      <c r="L5" s="165" t="s">
        <v>230</v>
      </c>
    </row>
    <row r="6" spans="1:12" ht="15">
      <c r="A6" s="174" t="s">
        <v>149</v>
      </c>
      <c r="B6" s="22">
        <v>676</v>
      </c>
      <c r="C6" s="79">
        <v>0.10424055512721665</v>
      </c>
      <c r="D6" s="22">
        <v>1428</v>
      </c>
      <c r="E6" s="102">
        <v>0.16097396009469056</v>
      </c>
      <c r="F6" s="46">
        <v>262</v>
      </c>
      <c r="G6" s="79">
        <v>0.10384462940943323</v>
      </c>
      <c r="H6" s="22">
        <v>7</v>
      </c>
      <c r="I6" s="256">
        <v>0.17073170731707318</v>
      </c>
      <c r="J6" s="46">
        <v>2373</v>
      </c>
      <c r="K6" s="102">
        <v>0.132421875</v>
      </c>
      <c r="L6" s="165" t="s">
        <v>231</v>
      </c>
    </row>
    <row r="7" spans="1:12" ht="15">
      <c r="A7" s="174" t="s">
        <v>150</v>
      </c>
      <c r="B7" s="22">
        <v>316</v>
      </c>
      <c r="C7" s="79">
        <v>0.048727833461835006</v>
      </c>
      <c r="D7" s="22">
        <v>782</v>
      </c>
      <c r="E7" s="102">
        <v>0.08815240671852102</v>
      </c>
      <c r="F7" s="46">
        <v>149</v>
      </c>
      <c r="G7" s="79">
        <v>0.05905667855727309</v>
      </c>
      <c r="H7" s="22">
        <v>8</v>
      </c>
      <c r="I7" s="256">
        <v>0.1951219512195122</v>
      </c>
      <c r="J7" s="46">
        <v>1255</v>
      </c>
      <c r="K7" s="102">
        <v>0.07003348214285714</v>
      </c>
      <c r="L7" s="165" t="s">
        <v>232</v>
      </c>
    </row>
    <row r="8" spans="1:12" ht="15">
      <c r="A8" s="174" t="s">
        <v>151</v>
      </c>
      <c r="B8" s="22">
        <v>134</v>
      </c>
      <c r="C8" s="79">
        <v>0.020663068619892058</v>
      </c>
      <c r="D8" s="22">
        <v>358</v>
      </c>
      <c r="E8" s="102">
        <v>0.040356216886484046</v>
      </c>
      <c r="F8" s="46">
        <v>98</v>
      </c>
      <c r="G8" s="79">
        <v>0.03884264764169639</v>
      </c>
      <c r="H8" s="22">
        <v>0</v>
      </c>
      <c r="I8" s="256">
        <v>0</v>
      </c>
      <c r="J8" s="46">
        <v>590</v>
      </c>
      <c r="K8" s="102">
        <v>0.032924107142857144</v>
      </c>
      <c r="L8" s="165" t="s">
        <v>233</v>
      </c>
    </row>
    <row r="9" spans="1:12" ht="15">
      <c r="A9" s="174" t="s">
        <v>152</v>
      </c>
      <c r="B9" s="22">
        <v>263</v>
      </c>
      <c r="C9" s="79">
        <v>0.040555127216653816</v>
      </c>
      <c r="D9" s="22">
        <v>543</v>
      </c>
      <c r="E9" s="102">
        <v>0.06121068650659453</v>
      </c>
      <c r="F9" s="46">
        <v>175</v>
      </c>
      <c r="G9" s="79">
        <v>0.06936187078874358</v>
      </c>
      <c r="H9" s="22">
        <v>1</v>
      </c>
      <c r="I9" s="256">
        <v>0.024390243902439025</v>
      </c>
      <c r="J9" s="46">
        <v>982</v>
      </c>
      <c r="K9" s="102">
        <v>0.05479910714285714</v>
      </c>
      <c r="L9" s="165" t="s">
        <v>234</v>
      </c>
    </row>
    <row r="10" spans="1:12" ht="15">
      <c r="A10" s="174" t="s">
        <v>153</v>
      </c>
      <c r="B10" s="22">
        <v>411</v>
      </c>
      <c r="C10" s="79">
        <v>0.06337702390131071</v>
      </c>
      <c r="D10" s="22">
        <v>856</v>
      </c>
      <c r="E10" s="102">
        <v>0.09649419456656522</v>
      </c>
      <c r="F10" s="46">
        <v>259</v>
      </c>
      <c r="G10" s="79">
        <v>0.10265556876734047</v>
      </c>
      <c r="H10" s="22">
        <v>2</v>
      </c>
      <c r="I10" s="256">
        <v>0.04878048780487805</v>
      </c>
      <c r="J10" s="46">
        <v>1528</v>
      </c>
      <c r="K10" s="102">
        <v>0.08526785714285716</v>
      </c>
      <c r="L10" s="165" t="s">
        <v>235</v>
      </c>
    </row>
    <row r="11" spans="1:12" ht="15">
      <c r="A11" s="174" t="s">
        <v>154</v>
      </c>
      <c r="B11" s="22">
        <v>404</v>
      </c>
      <c r="C11" s="79">
        <v>0.062297609868928294</v>
      </c>
      <c r="D11" s="22">
        <v>674</v>
      </c>
      <c r="E11" s="102">
        <v>0.07597790553488896</v>
      </c>
      <c r="F11" s="46">
        <v>221</v>
      </c>
      <c r="G11" s="79">
        <v>0.087594133967499</v>
      </c>
      <c r="H11" s="22">
        <v>3</v>
      </c>
      <c r="I11" s="256">
        <v>0.07317073170731707</v>
      </c>
      <c r="J11" s="46">
        <v>1302</v>
      </c>
      <c r="K11" s="102">
        <v>0.07265625</v>
      </c>
      <c r="L11" s="165" t="s">
        <v>236</v>
      </c>
    </row>
    <row r="12" spans="1:12" ht="15">
      <c r="A12" s="174" t="s">
        <v>155</v>
      </c>
      <c r="B12" s="22">
        <v>387</v>
      </c>
      <c r="C12" s="79">
        <v>0.05967617579028526</v>
      </c>
      <c r="D12" s="22">
        <v>663</v>
      </c>
      <c r="E12" s="102">
        <v>0.07473791004396348</v>
      </c>
      <c r="F12" s="46">
        <v>271</v>
      </c>
      <c r="G12" s="79">
        <v>0.10741181133571147</v>
      </c>
      <c r="H12" s="22">
        <v>5</v>
      </c>
      <c r="I12" s="256">
        <v>0.12195121951219512</v>
      </c>
      <c r="J12" s="46">
        <v>1326</v>
      </c>
      <c r="K12" s="102">
        <v>0.07399553571428572</v>
      </c>
      <c r="L12" s="165" t="s">
        <v>237</v>
      </c>
    </row>
    <row r="13" spans="1:12" ht="15">
      <c r="A13" s="174" t="s">
        <v>156</v>
      </c>
      <c r="B13" s="22">
        <v>663</v>
      </c>
      <c r="C13" s="79">
        <v>0.10223592906707787</v>
      </c>
      <c r="D13" s="22">
        <v>806</v>
      </c>
      <c r="E13" s="102">
        <v>0.09085785142599483</v>
      </c>
      <c r="F13" s="46">
        <v>322</v>
      </c>
      <c r="G13" s="79">
        <v>0.12762584225128815</v>
      </c>
      <c r="H13" s="22">
        <v>5</v>
      </c>
      <c r="I13" s="256">
        <v>0.12195121951219512</v>
      </c>
      <c r="J13" s="46">
        <v>1796</v>
      </c>
      <c r="K13" s="102">
        <v>0.10022321428571429</v>
      </c>
      <c r="L13" s="165" t="s">
        <v>238</v>
      </c>
    </row>
    <row r="14" spans="1:12" ht="15">
      <c r="A14" s="174" t="s">
        <v>157</v>
      </c>
      <c r="B14" s="22">
        <v>669</v>
      </c>
      <c r="C14" s="79">
        <v>0.10316114109483424</v>
      </c>
      <c r="D14" s="22">
        <v>707</v>
      </c>
      <c r="E14" s="102">
        <v>0.07969789200766544</v>
      </c>
      <c r="F14" s="46">
        <v>280</v>
      </c>
      <c r="G14" s="79">
        <v>0.1109789932619897</v>
      </c>
      <c r="H14" s="22">
        <v>3</v>
      </c>
      <c r="I14" s="256">
        <v>0.07317073170731707</v>
      </c>
      <c r="J14" s="46">
        <v>1659</v>
      </c>
      <c r="K14" s="102">
        <v>0.092578125</v>
      </c>
      <c r="L14" s="165" t="s">
        <v>239</v>
      </c>
    </row>
    <row r="15" spans="1:12" ht="15">
      <c r="A15" s="174" t="s">
        <v>158</v>
      </c>
      <c r="B15" s="22">
        <v>704</v>
      </c>
      <c r="C15" s="79">
        <v>0.10855821125674633</v>
      </c>
      <c r="D15" s="22">
        <v>360</v>
      </c>
      <c r="E15" s="102">
        <v>0.040581670612106865</v>
      </c>
      <c r="F15" s="46">
        <v>161</v>
      </c>
      <c r="G15" s="79">
        <v>0.06381292112564407</v>
      </c>
      <c r="H15" s="22">
        <v>2</v>
      </c>
      <c r="I15" s="256">
        <v>0.04878048780487805</v>
      </c>
      <c r="J15" s="46">
        <v>1227</v>
      </c>
      <c r="K15" s="102">
        <v>0.06847098214285714</v>
      </c>
      <c r="L15" s="165" t="s">
        <v>240</v>
      </c>
    </row>
    <row r="16" spans="1:12" ht="15.75" thickBot="1">
      <c r="A16" s="176" t="s">
        <v>159</v>
      </c>
      <c r="B16" s="47">
        <v>1197</v>
      </c>
      <c r="C16" s="104">
        <v>0.18457979953739398</v>
      </c>
      <c r="D16" s="47">
        <v>127</v>
      </c>
      <c r="E16" s="103">
        <v>0.014316311577048813</v>
      </c>
      <c r="F16" s="48">
        <v>58</v>
      </c>
      <c r="G16" s="104">
        <v>0.022988505747126436</v>
      </c>
      <c r="H16" s="47">
        <v>2</v>
      </c>
      <c r="I16" s="257">
        <v>0.04878048780487805</v>
      </c>
      <c r="J16" s="48">
        <v>1384</v>
      </c>
      <c r="K16" s="103">
        <v>0.07723214285714286</v>
      </c>
      <c r="L16" s="165" t="s">
        <v>241</v>
      </c>
    </row>
    <row r="17" spans="1:12" ht="15.75" thickBot="1">
      <c r="A17" s="28" t="s">
        <v>79</v>
      </c>
      <c r="B17" s="50">
        <v>6485</v>
      </c>
      <c r="C17" s="32">
        <v>1</v>
      </c>
      <c r="D17" s="50">
        <v>8871</v>
      </c>
      <c r="E17" s="33">
        <v>1</v>
      </c>
      <c r="F17" s="51">
        <v>2523</v>
      </c>
      <c r="G17" s="32">
        <v>1</v>
      </c>
      <c r="H17" s="50">
        <v>41</v>
      </c>
      <c r="I17" s="33">
        <v>1</v>
      </c>
      <c r="J17" s="51">
        <v>17920</v>
      </c>
      <c r="K17" s="33">
        <v>1</v>
      </c>
      <c r="L17" s="165" t="s">
        <v>99</v>
      </c>
    </row>
    <row r="18" spans="1:11" ht="15">
      <c r="A18" s="112"/>
      <c r="B18" s="246"/>
      <c r="C18" s="258"/>
      <c r="D18" s="246"/>
      <c r="E18" s="258"/>
      <c r="F18" s="246"/>
      <c r="G18" s="258"/>
      <c r="H18" s="246"/>
      <c r="I18" s="258"/>
      <c r="J18" s="246"/>
      <c r="K18" s="258"/>
    </row>
    <row r="19" spans="1:11" ht="15">
      <c r="A19" s="52" t="s">
        <v>85</v>
      </c>
      <c r="B19" s="53"/>
      <c r="C19" s="53"/>
      <c r="D19" s="116"/>
      <c r="E19" s="53"/>
      <c r="F19" s="53"/>
      <c r="G19" s="53"/>
      <c r="H19" s="53"/>
      <c r="I19" s="53"/>
      <c r="J19" s="116"/>
      <c r="K19" s="53"/>
    </row>
    <row r="20" spans="1:11" ht="15">
      <c r="A20" s="53" t="s">
        <v>160</v>
      </c>
      <c r="B20" s="53"/>
      <c r="C20" s="53"/>
      <c r="D20" s="53"/>
      <c r="E20" s="53"/>
      <c r="F20" s="53"/>
      <c r="G20" s="53"/>
      <c r="H20" s="53"/>
      <c r="I20" s="53"/>
      <c r="J20" s="53"/>
      <c r="K20" s="53"/>
    </row>
    <row r="21" spans="1:11" ht="47.25" customHeight="1">
      <c r="A21" s="510" t="s">
        <v>161</v>
      </c>
      <c r="B21" s="510"/>
      <c r="C21" s="510"/>
      <c r="D21" s="510"/>
      <c r="E21" s="510"/>
      <c r="F21" s="510"/>
      <c r="G21" s="510"/>
      <c r="H21" s="510"/>
      <c r="I21" s="510"/>
      <c r="J21" s="510"/>
      <c r="K21" s="510"/>
    </row>
    <row r="22" spans="1:11" ht="15">
      <c r="A22" s="37"/>
      <c r="B22" s="80"/>
      <c r="C22" s="80"/>
      <c r="D22" s="80"/>
      <c r="E22" s="80"/>
      <c r="F22" s="80"/>
      <c r="G22" s="37"/>
      <c r="H22" s="37"/>
      <c r="I22" s="37"/>
      <c r="J22" s="37"/>
      <c r="K22" s="37"/>
    </row>
  </sheetData>
  <sheetProtection/>
  <mergeCells count="9">
    <mergeCell ref="A21:K21"/>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X25"/>
  <sheetViews>
    <sheetView zoomScalePageLayoutView="0" workbookViewId="0" topLeftCell="A1">
      <selection activeCell="A1" sqref="A1:U1"/>
    </sheetView>
  </sheetViews>
  <sheetFormatPr defaultColWidth="9.140625" defaultRowHeight="15"/>
  <cols>
    <col min="1" max="1" width="20.7109375" style="165" customWidth="1"/>
    <col min="2" max="21" width="8.7109375" style="165" customWidth="1"/>
    <col min="22" max="23" width="10.7109375" style="165" customWidth="1"/>
    <col min="24" max="16384" width="9.140625" style="165" customWidth="1"/>
  </cols>
  <sheetData>
    <row r="1" spans="1:23" ht="24.75" customHeight="1" thickBot="1" thickTop="1">
      <c r="A1" s="484" t="s">
        <v>324</v>
      </c>
      <c r="B1" s="485"/>
      <c r="C1" s="485"/>
      <c r="D1" s="485"/>
      <c r="E1" s="485"/>
      <c r="F1" s="485"/>
      <c r="G1" s="485"/>
      <c r="H1" s="485"/>
      <c r="I1" s="485"/>
      <c r="J1" s="485"/>
      <c r="K1" s="485"/>
      <c r="L1" s="485"/>
      <c r="M1" s="485"/>
      <c r="N1" s="485"/>
      <c r="O1" s="485"/>
      <c r="P1" s="485"/>
      <c r="Q1" s="485"/>
      <c r="R1" s="485"/>
      <c r="S1" s="485"/>
      <c r="T1" s="485"/>
      <c r="U1" s="485"/>
      <c r="V1" s="354"/>
      <c r="W1" s="355"/>
    </row>
    <row r="2" spans="1:23" ht="19.5" customHeight="1" thickBot="1" thickTop="1">
      <c r="A2" s="467" t="s">
        <v>147</v>
      </c>
      <c r="B2" s="487" t="s">
        <v>87</v>
      </c>
      <c r="C2" s="488"/>
      <c r="D2" s="488"/>
      <c r="E2" s="488"/>
      <c r="F2" s="488"/>
      <c r="G2" s="488"/>
      <c r="H2" s="488"/>
      <c r="I2" s="488"/>
      <c r="J2" s="488"/>
      <c r="K2" s="488"/>
      <c r="L2" s="488"/>
      <c r="M2" s="488"/>
      <c r="N2" s="488"/>
      <c r="O2" s="488"/>
      <c r="P2" s="488"/>
      <c r="Q2" s="488"/>
      <c r="R2" s="488"/>
      <c r="S2" s="488"/>
      <c r="T2" s="488"/>
      <c r="U2" s="521"/>
      <c r="V2" s="506" t="s">
        <v>79</v>
      </c>
      <c r="W2" s="507"/>
    </row>
    <row r="3" spans="1:23" ht="19.5" customHeight="1" thickBot="1">
      <c r="A3" s="535"/>
      <c r="B3" s="495" t="s">
        <v>89</v>
      </c>
      <c r="C3" s="495"/>
      <c r="D3" s="495"/>
      <c r="E3" s="495"/>
      <c r="F3" s="495"/>
      <c r="G3" s="495"/>
      <c r="H3" s="495"/>
      <c r="I3" s="495"/>
      <c r="J3" s="495"/>
      <c r="K3" s="496"/>
      <c r="L3" s="497" t="s">
        <v>90</v>
      </c>
      <c r="M3" s="495"/>
      <c r="N3" s="495"/>
      <c r="O3" s="495"/>
      <c r="P3" s="495"/>
      <c r="Q3" s="495"/>
      <c r="R3" s="495"/>
      <c r="S3" s="495"/>
      <c r="T3" s="495"/>
      <c r="U3" s="496"/>
      <c r="V3" s="491"/>
      <c r="W3" s="492"/>
    </row>
    <row r="4" spans="1:23" ht="19.5" customHeight="1" thickBot="1">
      <c r="A4" s="535"/>
      <c r="B4" s="498" t="s">
        <v>80</v>
      </c>
      <c r="C4" s="499"/>
      <c r="D4" s="499"/>
      <c r="E4" s="499"/>
      <c r="F4" s="499"/>
      <c r="G4" s="499"/>
      <c r="H4" s="499"/>
      <c r="I4" s="500"/>
      <c r="J4" s="454" t="s">
        <v>79</v>
      </c>
      <c r="K4" s="455"/>
      <c r="L4" s="473" t="s">
        <v>80</v>
      </c>
      <c r="M4" s="474"/>
      <c r="N4" s="474"/>
      <c r="O4" s="474"/>
      <c r="P4" s="474"/>
      <c r="Q4" s="474"/>
      <c r="R4" s="474"/>
      <c r="S4" s="475"/>
      <c r="T4" s="454" t="s">
        <v>79</v>
      </c>
      <c r="U4" s="455"/>
      <c r="V4" s="491"/>
      <c r="W4" s="492"/>
    </row>
    <row r="5" spans="1:23" ht="19.5" customHeight="1">
      <c r="A5" s="535"/>
      <c r="B5" s="480" t="s">
        <v>81</v>
      </c>
      <c r="C5" s="481"/>
      <c r="D5" s="454" t="s">
        <v>82</v>
      </c>
      <c r="E5" s="455"/>
      <c r="F5" s="480" t="s">
        <v>83</v>
      </c>
      <c r="G5" s="481"/>
      <c r="H5" s="454" t="s">
        <v>84</v>
      </c>
      <c r="I5" s="455"/>
      <c r="J5" s="501"/>
      <c r="K5" s="502"/>
      <c r="L5" s="480" t="s">
        <v>81</v>
      </c>
      <c r="M5" s="481"/>
      <c r="N5" s="454" t="s">
        <v>82</v>
      </c>
      <c r="O5" s="455"/>
      <c r="P5" s="480" t="s">
        <v>83</v>
      </c>
      <c r="Q5" s="481"/>
      <c r="R5" s="454" t="s">
        <v>84</v>
      </c>
      <c r="S5" s="455"/>
      <c r="T5" s="501"/>
      <c r="U5" s="502"/>
      <c r="V5" s="491"/>
      <c r="W5" s="492"/>
    </row>
    <row r="6" spans="1:23" ht="24.75" customHeight="1" thickBot="1">
      <c r="A6" s="536"/>
      <c r="B6" s="12" t="s">
        <v>52</v>
      </c>
      <c r="C6" s="81" t="s">
        <v>53</v>
      </c>
      <c r="D6" s="82" t="s">
        <v>52</v>
      </c>
      <c r="E6" s="40" t="s">
        <v>53</v>
      </c>
      <c r="F6" s="12" t="s">
        <v>52</v>
      </c>
      <c r="G6" s="81" t="s">
        <v>53</v>
      </c>
      <c r="H6" s="82" t="s">
        <v>52</v>
      </c>
      <c r="I6" s="40" t="s">
        <v>53</v>
      </c>
      <c r="J6" s="82" t="s">
        <v>52</v>
      </c>
      <c r="K6" s="40" t="s">
        <v>53</v>
      </c>
      <c r="L6" s="12" t="s">
        <v>52</v>
      </c>
      <c r="M6" s="81" t="s">
        <v>53</v>
      </c>
      <c r="N6" s="82" t="s">
        <v>52</v>
      </c>
      <c r="O6" s="40" t="s">
        <v>53</v>
      </c>
      <c r="P6" s="12" t="s">
        <v>52</v>
      </c>
      <c r="Q6" s="81" t="s">
        <v>53</v>
      </c>
      <c r="R6" s="82" t="s">
        <v>52</v>
      </c>
      <c r="S6" s="40" t="s">
        <v>53</v>
      </c>
      <c r="T6" s="82" t="s">
        <v>52</v>
      </c>
      <c r="U6" s="40" t="s">
        <v>53</v>
      </c>
      <c r="V6" s="487"/>
      <c r="W6" s="521"/>
    </row>
    <row r="7" spans="1:24" ht="15">
      <c r="A7" s="170" t="s">
        <v>148</v>
      </c>
      <c r="B7" s="18">
        <v>390</v>
      </c>
      <c r="C7" s="252">
        <v>0.1101072840203275</v>
      </c>
      <c r="D7" s="18">
        <v>844</v>
      </c>
      <c r="E7" s="253">
        <v>0.18809895252952974</v>
      </c>
      <c r="F7" s="45">
        <v>138</v>
      </c>
      <c r="G7" s="252">
        <v>0.11896551724137931</v>
      </c>
      <c r="H7" s="18">
        <v>0</v>
      </c>
      <c r="I7" s="113">
        <v>0</v>
      </c>
      <c r="J7" s="45">
        <v>1372</v>
      </c>
      <c r="K7" s="252">
        <v>0.14921152800435017</v>
      </c>
      <c r="L7" s="18">
        <v>271</v>
      </c>
      <c r="M7" s="253">
        <v>0.09208290859667007</v>
      </c>
      <c r="N7" s="45">
        <v>723</v>
      </c>
      <c r="O7" s="252">
        <v>0.1649178832116788</v>
      </c>
      <c r="P7" s="18">
        <v>129</v>
      </c>
      <c r="Q7" s="253">
        <v>0.09464416727806309</v>
      </c>
      <c r="R7" s="45">
        <v>3</v>
      </c>
      <c r="S7" s="124">
        <v>0.08571428571428572</v>
      </c>
      <c r="T7" s="18">
        <v>1126</v>
      </c>
      <c r="U7" s="253">
        <v>0.12905444126074495</v>
      </c>
      <c r="V7" s="314">
        <v>2498</v>
      </c>
      <c r="W7" s="315">
        <v>0.13939732142857142</v>
      </c>
      <c r="X7" s="165" t="s">
        <v>230</v>
      </c>
    </row>
    <row r="8" spans="1:24" ht="15">
      <c r="A8" s="239" t="s">
        <v>149</v>
      </c>
      <c r="B8" s="22">
        <v>388</v>
      </c>
      <c r="C8" s="237">
        <v>0.10954263128176171</v>
      </c>
      <c r="D8" s="22">
        <v>704</v>
      </c>
      <c r="E8" s="238">
        <v>0.15689770447960777</v>
      </c>
      <c r="F8" s="46">
        <v>131</v>
      </c>
      <c r="G8" s="237">
        <v>0.11293103448275862</v>
      </c>
      <c r="H8" s="22">
        <v>1</v>
      </c>
      <c r="I8" s="114">
        <v>0.16666666666666663</v>
      </c>
      <c r="J8" s="46">
        <v>1224</v>
      </c>
      <c r="K8" s="237">
        <v>0.13311582381729203</v>
      </c>
      <c r="L8" s="22">
        <v>288</v>
      </c>
      <c r="M8" s="238">
        <v>0.09785932721712537</v>
      </c>
      <c r="N8" s="46">
        <v>724</v>
      </c>
      <c r="O8" s="237">
        <v>0.16514598540145986</v>
      </c>
      <c r="P8" s="22">
        <v>131</v>
      </c>
      <c r="Q8" s="238">
        <v>0.09611151870873075</v>
      </c>
      <c r="R8" s="46">
        <v>6</v>
      </c>
      <c r="S8" s="125">
        <v>0.17142857142857143</v>
      </c>
      <c r="T8" s="22">
        <v>1149</v>
      </c>
      <c r="U8" s="238">
        <v>0.13169054441260744</v>
      </c>
      <c r="V8" s="316">
        <v>2373</v>
      </c>
      <c r="W8" s="315">
        <v>0.132421875</v>
      </c>
      <c r="X8" s="165" t="s">
        <v>231</v>
      </c>
    </row>
    <row r="9" spans="1:24" ht="15">
      <c r="A9" s="239" t="s">
        <v>150</v>
      </c>
      <c r="B9" s="22">
        <v>168</v>
      </c>
      <c r="C9" s="237">
        <v>0.04743083003952568</v>
      </c>
      <c r="D9" s="22">
        <v>399</v>
      </c>
      <c r="E9" s="238">
        <v>0.08892355694227769</v>
      </c>
      <c r="F9" s="46">
        <v>77</v>
      </c>
      <c r="G9" s="237">
        <v>0.06637931034482758</v>
      </c>
      <c r="H9" s="22">
        <v>1</v>
      </c>
      <c r="I9" s="114">
        <v>0.16666666666666663</v>
      </c>
      <c r="J9" s="46">
        <v>645</v>
      </c>
      <c r="K9" s="237">
        <v>0.07014681892332791</v>
      </c>
      <c r="L9" s="22">
        <v>148</v>
      </c>
      <c r="M9" s="238">
        <v>0.050288820931022764</v>
      </c>
      <c r="N9" s="46">
        <v>383</v>
      </c>
      <c r="O9" s="237">
        <v>0.08736313868613138</v>
      </c>
      <c r="P9" s="22">
        <v>72</v>
      </c>
      <c r="Q9" s="238">
        <v>0.05282465150403522</v>
      </c>
      <c r="R9" s="46">
        <v>7</v>
      </c>
      <c r="S9" s="125">
        <v>0.2</v>
      </c>
      <c r="T9" s="22">
        <v>610</v>
      </c>
      <c r="U9" s="238">
        <v>0.06991404011461316</v>
      </c>
      <c r="V9" s="316">
        <v>1255</v>
      </c>
      <c r="W9" s="315">
        <v>0.07003348214285714</v>
      </c>
      <c r="X9" s="165" t="s">
        <v>232</v>
      </c>
    </row>
    <row r="10" spans="1:24" ht="15">
      <c r="A10" s="239" t="s">
        <v>151</v>
      </c>
      <c r="B10" s="22">
        <v>79</v>
      </c>
      <c r="C10" s="237">
        <v>0.022303783173348392</v>
      </c>
      <c r="D10" s="22">
        <v>172</v>
      </c>
      <c r="E10" s="238">
        <v>0.03833296188990417</v>
      </c>
      <c r="F10" s="46">
        <v>49</v>
      </c>
      <c r="G10" s="237">
        <v>0.04224137931034483</v>
      </c>
      <c r="H10" s="22">
        <v>0</v>
      </c>
      <c r="I10" s="114">
        <v>0</v>
      </c>
      <c r="J10" s="46">
        <v>300</v>
      </c>
      <c r="K10" s="237">
        <v>0.03262642740619902</v>
      </c>
      <c r="L10" s="22">
        <v>55</v>
      </c>
      <c r="M10" s="238">
        <v>0.018688413183826028</v>
      </c>
      <c r="N10" s="46">
        <v>186</v>
      </c>
      <c r="O10" s="237">
        <v>0.04242700729927007</v>
      </c>
      <c r="P10" s="22">
        <v>49</v>
      </c>
      <c r="Q10" s="238">
        <v>0.0359501100513573</v>
      </c>
      <c r="R10" s="46">
        <v>0</v>
      </c>
      <c r="S10" s="125">
        <v>0</v>
      </c>
      <c r="T10" s="22">
        <v>290</v>
      </c>
      <c r="U10" s="238">
        <v>0.0332378223495702</v>
      </c>
      <c r="V10" s="316">
        <v>590</v>
      </c>
      <c r="W10" s="315">
        <v>0.032924107142857144</v>
      </c>
      <c r="X10" s="165" t="s">
        <v>233</v>
      </c>
    </row>
    <row r="11" spans="1:24" ht="15">
      <c r="A11" s="239" t="s">
        <v>152</v>
      </c>
      <c r="B11" s="22">
        <v>142</v>
      </c>
      <c r="C11" s="237">
        <v>0.04009034443817053</v>
      </c>
      <c r="D11" s="22">
        <v>271</v>
      </c>
      <c r="E11" s="238">
        <v>0.060396701582349006</v>
      </c>
      <c r="F11" s="46">
        <v>73</v>
      </c>
      <c r="G11" s="237">
        <v>0.06293103448275861</v>
      </c>
      <c r="H11" s="22">
        <v>0</v>
      </c>
      <c r="I11" s="114">
        <v>0</v>
      </c>
      <c r="J11" s="46">
        <v>486</v>
      </c>
      <c r="K11" s="237">
        <v>0.05285481239804242</v>
      </c>
      <c r="L11" s="22">
        <v>121</v>
      </c>
      <c r="M11" s="238">
        <v>0.04111450900441726</v>
      </c>
      <c r="N11" s="46">
        <v>272</v>
      </c>
      <c r="O11" s="237">
        <v>0.06204379562043796</v>
      </c>
      <c r="P11" s="22">
        <v>102</v>
      </c>
      <c r="Q11" s="238">
        <v>0.0748349229640499</v>
      </c>
      <c r="R11" s="46">
        <v>1</v>
      </c>
      <c r="S11" s="125">
        <v>0.02857142857142857</v>
      </c>
      <c r="T11" s="22">
        <v>496</v>
      </c>
      <c r="U11" s="238">
        <v>0.05684813753581662</v>
      </c>
      <c r="V11" s="316">
        <v>982</v>
      </c>
      <c r="W11" s="315">
        <v>0.05479910714285714</v>
      </c>
      <c r="X11" s="165" t="s">
        <v>234</v>
      </c>
    </row>
    <row r="12" spans="1:24" ht="15">
      <c r="A12" s="239" t="s">
        <v>153</v>
      </c>
      <c r="B12" s="22">
        <v>223</v>
      </c>
      <c r="C12" s="237">
        <v>0.0629587803500847</v>
      </c>
      <c r="D12" s="22">
        <v>431</v>
      </c>
      <c r="E12" s="238">
        <v>0.09605527078225987</v>
      </c>
      <c r="F12" s="46">
        <v>126</v>
      </c>
      <c r="G12" s="237">
        <v>0.10862068965517241</v>
      </c>
      <c r="H12" s="22">
        <v>1</v>
      </c>
      <c r="I12" s="114">
        <v>0.16666666666666663</v>
      </c>
      <c r="J12" s="46">
        <v>781</v>
      </c>
      <c r="K12" s="237">
        <v>0.08493746601413812</v>
      </c>
      <c r="L12" s="22">
        <v>188</v>
      </c>
      <c r="M12" s="238">
        <v>0.0638803941556235</v>
      </c>
      <c r="N12" s="46">
        <v>425</v>
      </c>
      <c r="O12" s="237">
        <v>0.09694343065693431</v>
      </c>
      <c r="P12" s="22">
        <v>133</v>
      </c>
      <c r="Q12" s="238">
        <v>0.09757887013939838</v>
      </c>
      <c r="R12" s="46">
        <v>1</v>
      </c>
      <c r="S12" s="125">
        <v>0.02857142857142857</v>
      </c>
      <c r="T12" s="22">
        <v>747</v>
      </c>
      <c r="U12" s="238">
        <v>0.0856160458452722</v>
      </c>
      <c r="V12" s="316">
        <v>1528</v>
      </c>
      <c r="W12" s="315">
        <v>0.08526785714285716</v>
      </c>
      <c r="X12" s="165" t="s">
        <v>235</v>
      </c>
    </row>
    <row r="13" spans="1:24" ht="15">
      <c r="A13" s="239" t="s">
        <v>154</v>
      </c>
      <c r="B13" s="22">
        <v>223</v>
      </c>
      <c r="C13" s="237">
        <v>0.0629587803500847</v>
      </c>
      <c r="D13" s="22">
        <v>322</v>
      </c>
      <c r="E13" s="238">
        <v>0.0717628705148206</v>
      </c>
      <c r="F13" s="46">
        <v>105</v>
      </c>
      <c r="G13" s="237">
        <v>0.09051724137931033</v>
      </c>
      <c r="H13" s="22">
        <v>1</v>
      </c>
      <c r="I13" s="114">
        <v>0.16666666666666663</v>
      </c>
      <c r="J13" s="46">
        <v>651</v>
      </c>
      <c r="K13" s="237">
        <v>0.07079934747145188</v>
      </c>
      <c r="L13" s="22">
        <v>181</v>
      </c>
      <c r="M13" s="238">
        <v>0.061501868841318384</v>
      </c>
      <c r="N13" s="46">
        <v>352</v>
      </c>
      <c r="O13" s="237">
        <v>0.08029197080291971</v>
      </c>
      <c r="P13" s="22">
        <v>116</v>
      </c>
      <c r="Q13" s="238">
        <v>0.0851063829787234</v>
      </c>
      <c r="R13" s="46">
        <v>2</v>
      </c>
      <c r="S13" s="125">
        <v>0.05714285714285714</v>
      </c>
      <c r="T13" s="22">
        <v>651</v>
      </c>
      <c r="U13" s="238">
        <v>0.07461318051575931</v>
      </c>
      <c r="V13" s="316">
        <v>1302</v>
      </c>
      <c r="W13" s="315">
        <v>0.07265625</v>
      </c>
      <c r="X13" s="165" t="s">
        <v>236</v>
      </c>
    </row>
    <row r="14" spans="1:24" ht="15">
      <c r="A14" s="239" t="s">
        <v>155</v>
      </c>
      <c r="B14" s="22">
        <v>202</v>
      </c>
      <c r="C14" s="237">
        <v>0.057029926595143984</v>
      </c>
      <c r="D14" s="22">
        <v>327</v>
      </c>
      <c r="E14" s="238">
        <v>0.07287720080231781</v>
      </c>
      <c r="F14" s="46">
        <v>114</v>
      </c>
      <c r="G14" s="237">
        <v>0.09827586206896552</v>
      </c>
      <c r="H14" s="22">
        <v>0</v>
      </c>
      <c r="I14" s="114">
        <v>0</v>
      </c>
      <c r="J14" s="46">
        <v>643</v>
      </c>
      <c r="K14" s="237">
        <v>0.06992930940728657</v>
      </c>
      <c r="L14" s="22">
        <v>185</v>
      </c>
      <c r="M14" s="238">
        <v>0.06286102616377845</v>
      </c>
      <c r="N14" s="46">
        <v>336</v>
      </c>
      <c r="O14" s="237">
        <v>0.07664233576642335</v>
      </c>
      <c r="P14" s="22">
        <v>157</v>
      </c>
      <c r="Q14" s="238">
        <v>0.1151870873074101</v>
      </c>
      <c r="R14" s="46">
        <v>5</v>
      </c>
      <c r="S14" s="125">
        <v>0.14285714285714285</v>
      </c>
      <c r="T14" s="22">
        <v>683</v>
      </c>
      <c r="U14" s="238">
        <v>0.07828080229226361</v>
      </c>
      <c r="V14" s="316">
        <v>1326</v>
      </c>
      <c r="W14" s="315">
        <v>0.07399553571428572</v>
      </c>
      <c r="X14" s="165" t="s">
        <v>237</v>
      </c>
    </row>
    <row r="15" spans="1:24" ht="15">
      <c r="A15" s="239" t="s">
        <v>156</v>
      </c>
      <c r="B15" s="22">
        <v>370</v>
      </c>
      <c r="C15" s="237">
        <v>0.10446075663466967</v>
      </c>
      <c r="D15" s="22">
        <v>410</v>
      </c>
      <c r="E15" s="238">
        <v>0.09137508357477156</v>
      </c>
      <c r="F15" s="46">
        <v>134</v>
      </c>
      <c r="G15" s="237">
        <v>0.11551724137931035</v>
      </c>
      <c r="H15" s="22">
        <v>0</v>
      </c>
      <c r="I15" s="114">
        <v>0</v>
      </c>
      <c r="J15" s="46">
        <v>914</v>
      </c>
      <c r="K15" s="237">
        <v>0.09940184883088636</v>
      </c>
      <c r="L15" s="22">
        <v>293</v>
      </c>
      <c r="M15" s="238">
        <v>0.09955827387020047</v>
      </c>
      <c r="N15" s="46">
        <v>396</v>
      </c>
      <c r="O15" s="237">
        <v>0.09032846715328467</v>
      </c>
      <c r="P15" s="22">
        <v>188</v>
      </c>
      <c r="Q15" s="238">
        <v>0.13793103448275862</v>
      </c>
      <c r="R15" s="46">
        <v>5</v>
      </c>
      <c r="S15" s="125">
        <v>0.14285714285714285</v>
      </c>
      <c r="T15" s="22">
        <v>882</v>
      </c>
      <c r="U15" s="238">
        <v>0.10108882521489973</v>
      </c>
      <c r="V15" s="316">
        <v>1796</v>
      </c>
      <c r="W15" s="315">
        <v>0.10022321428571429</v>
      </c>
      <c r="X15" s="165" t="s">
        <v>238</v>
      </c>
    </row>
    <row r="16" spans="1:24" ht="15">
      <c r="A16" s="239" t="s">
        <v>157</v>
      </c>
      <c r="B16" s="22">
        <v>354</v>
      </c>
      <c r="C16" s="237">
        <v>0.09994353472614342</v>
      </c>
      <c r="D16" s="22">
        <v>365</v>
      </c>
      <c r="E16" s="238">
        <v>0.08134611098729665</v>
      </c>
      <c r="F16" s="46">
        <v>127</v>
      </c>
      <c r="G16" s="237">
        <v>0.10948275862068964</v>
      </c>
      <c r="H16" s="22">
        <v>1</v>
      </c>
      <c r="I16" s="114">
        <v>0.16666666666666663</v>
      </c>
      <c r="J16" s="46">
        <v>847</v>
      </c>
      <c r="K16" s="237">
        <v>0.0921152800435019</v>
      </c>
      <c r="L16" s="22">
        <v>315</v>
      </c>
      <c r="M16" s="238">
        <v>0.1070336391437309</v>
      </c>
      <c r="N16" s="46">
        <v>342</v>
      </c>
      <c r="O16" s="237">
        <v>0.0780109489051095</v>
      </c>
      <c r="P16" s="22">
        <v>153</v>
      </c>
      <c r="Q16" s="238">
        <v>0.11225238444607484</v>
      </c>
      <c r="R16" s="46">
        <v>2</v>
      </c>
      <c r="S16" s="125">
        <v>0.05714285714285714</v>
      </c>
      <c r="T16" s="22">
        <v>812</v>
      </c>
      <c r="U16" s="238">
        <v>0.09306590257879656</v>
      </c>
      <c r="V16" s="316">
        <v>1659</v>
      </c>
      <c r="W16" s="315">
        <v>0.092578125</v>
      </c>
      <c r="X16" s="165" t="s">
        <v>239</v>
      </c>
    </row>
    <row r="17" spans="1:24" ht="15">
      <c r="A17" s="239" t="s">
        <v>158</v>
      </c>
      <c r="B17" s="22">
        <v>396</v>
      </c>
      <c r="C17" s="237">
        <v>0.11180124223602485</v>
      </c>
      <c r="D17" s="22">
        <v>173</v>
      </c>
      <c r="E17" s="238">
        <v>0.03855582794740361</v>
      </c>
      <c r="F17" s="46">
        <v>62</v>
      </c>
      <c r="G17" s="237">
        <v>0.05344827586206897</v>
      </c>
      <c r="H17" s="22">
        <v>1</v>
      </c>
      <c r="I17" s="114">
        <v>0.16666666666666663</v>
      </c>
      <c r="J17" s="46">
        <v>632</v>
      </c>
      <c r="K17" s="237">
        <v>0.06873300706905927</v>
      </c>
      <c r="L17" s="22">
        <v>308</v>
      </c>
      <c r="M17" s="238">
        <v>0.10465511382942577</v>
      </c>
      <c r="N17" s="46">
        <v>187</v>
      </c>
      <c r="O17" s="237">
        <v>0.04265510948905109</v>
      </c>
      <c r="P17" s="22">
        <v>99</v>
      </c>
      <c r="Q17" s="238">
        <v>0.07263389581804842</v>
      </c>
      <c r="R17" s="46">
        <v>1</v>
      </c>
      <c r="S17" s="125">
        <v>0.02857142857142857</v>
      </c>
      <c r="T17" s="22">
        <v>595</v>
      </c>
      <c r="U17" s="238">
        <v>0.06819484240687679</v>
      </c>
      <c r="V17" s="316">
        <v>1227</v>
      </c>
      <c r="W17" s="315">
        <v>0.06847098214285714</v>
      </c>
      <c r="X17" s="165" t="s">
        <v>240</v>
      </c>
    </row>
    <row r="18" spans="1:24" ht="15.75" thickBot="1">
      <c r="A18" s="254" t="s">
        <v>159</v>
      </c>
      <c r="B18" s="47">
        <v>607</v>
      </c>
      <c r="C18" s="244">
        <v>0.17137210615471485</v>
      </c>
      <c r="D18" s="47">
        <v>69</v>
      </c>
      <c r="E18" s="245">
        <v>0.015377757967461556</v>
      </c>
      <c r="F18" s="48">
        <v>24</v>
      </c>
      <c r="G18" s="244">
        <v>0.020689655172413793</v>
      </c>
      <c r="H18" s="47">
        <v>0</v>
      </c>
      <c r="I18" s="115">
        <v>0</v>
      </c>
      <c r="J18" s="48">
        <v>700</v>
      </c>
      <c r="K18" s="244">
        <v>0.07612833061446439</v>
      </c>
      <c r="L18" s="47">
        <v>590</v>
      </c>
      <c r="M18" s="245">
        <v>0.20047570506286103</v>
      </c>
      <c r="N18" s="48">
        <v>58</v>
      </c>
      <c r="O18" s="244">
        <v>0.01322992700729927</v>
      </c>
      <c r="P18" s="47">
        <v>34</v>
      </c>
      <c r="Q18" s="245">
        <v>0.024944974321349962</v>
      </c>
      <c r="R18" s="48">
        <v>2</v>
      </c>
      <c r="S18" s="126">
        <v>0.05714285714285714</v>
      </c>
      <c r="T18" s="47">
        <v>684</v>
      </c>
      <c r="U18" s="245">
        <v>0.07839541547277935</v>
      </c>
      <c r="V18" s="317">
        <v>1384</v>
      </c>
      <c r="W18" s="318">
        <v>0.07723214285714286</v>
      </c>
      <c r="X18" s="165" t="s">
        <v>241</v>
      </c>
    </row>
    <row r="19" spans="1:24" ht="15.75" thickBot="1">
      <c r="A19" s="49" t="s">
        <v>79</v>
      </c>
      <c r="B19" s="50">
        <v>3542</v>
      </c>
      <c r="C19" s="106">
        <v>1</v>
      </c>
      <c r="D19" s="50">
        <v>4487</v>
      </c>
      <c r="E19" s="107">
        <v>1</v>
      </c>
      <c r="F19" s="51">
        <v>1160</v>
      </c>
      <c r="G19" s="106">
        <v>1</v>
      </c>
      <c r="H19" s="50">
        <v>6</v>
      </c>
      <c r="I19" s="107">
        <v>1</v>
      </c>
      <c r="J19" s="51">
        <v>9195</v>
      </c>
      <c r="K19" s="106">
        <v>1</v>
      </c>
      <c r="L19" s="50">
        <v>2943</v>
      </c>
      <c r="M19" s="107">
        <v>1</v>
      </c>
      <c r="N19" s="51">
        <v>4384</v>
      </c>
      <c r="O19" s="106">
        <v>1</v>
      </c>
      <c r="P19" s="50">
        <v>1363</v>
      </c>
      <c r="Q19" s="107">
        <v>1</v>
      </c>
      <c r="R19" s="51">
        <v>35</v>
      </c>
      <c r="S19" s="106">
        <v>1</v>
      </c>
      <c r="T19" s="50">
        <v>8725</v>
      </c>
      <c r="U19" s="107">
        <v>1</v>
      </c>
      <c r="V19" s="50">
        <v>17920</v>
      </c>
      <c r="W19" s="107">
        <v>1</v>
      </c>
      <c r="X19" s="165" t="s">
        <v>99</v>
      </c>
    </row>
    <row r="20" spans="1:23" ht="15">
      <c r="A20" s="112"/>
      <c r="B20" s="246"/>
      <c r="C20" s="247"/>
      <c r="D20" s="246"/>
      <c r="E20" s="247"/>
      <c r="F20" s="246"/>
      <c r="G20" s="247"/>
      <c r="H20" s="246"/>
      <c r="I20" s="247"/>
      <c r="J20" s="246"/>
      <c r="K20" s="247"/>
      <c r="L20" s="246"/>
      <c r="M20" s="247"/>
      <c r="N20" s="246"/>
      <c r="O20" s="247"/>
      <c r="P20" s="246"/>
      <c r="Q20" s="247"/>
      <c r="R20" s="246"/>
      <c r="S20" s="247"/>
      <c r="T20" s="246"/>
      <c r="U20" s="247"/>
      <c r="V20" s="37"/>
      <c r="W20" s="37"/>
    </row>
    <row r="21" spans="1:23" ht="15">
      <c r="A21" s="52" t="s">
        <v>85</v>
      </c>
      <c r="B21" s="53"/>
      <c r="C21" s="53"/>
      <c r="D21" s="53"/>
      <c r="E21" s="53"/>
      <c r="F21" s="53"/>
      <c r="G21" s="53"/>
      <c r="H21" s="53"/>
      <c r="I21" s="53"/>
      <c r="J21" s="53"/>
      <c r="K21" s="53"/>
      <c r="L21" s="53"/>
      <c r="M21" s="53"/>
      <c r="N21" s="53"/>
      <c r="O21" s="53"/>
      <c r="P21" s="53"/>
      <c r="Q21" s="53"/>
      <c r="R21" s="53"/>
      <c r="S21" s="53"/>
      <c r="T21" s="53"/>
      <c r="U21" s="37"/>
      <c r="V21" s="374"/>
      <c r="W21" s="37"/>
    </row>
    <row r="22" spans="1:23" ht="15">
      <c r="A22" s="53" t="s">
        <v>86</v>
      </c>
      <c r="B22" s="53"/>
      <c r="C22" s="53"/>
      <c r="D22" s="53"/>
      <c r="E22" s="53"/>
      <c r="F22" s="53"/>
      <c r="G22" s="53"/>
      <c r="H22" s="53"/>
      <c r="I22" s="53"/>
      <c r="J22" s="53"/>
      <c r="K22" s="53"/>
      <c r="L22" s="53"/>
      <c r="M22" s="53"/>
      <c r="N22" s="53"/>
      <c r="O22" s="53"/>
      <c r="P22" s="53"/>
      <c r="Q22" s="53"/>
      <c r="R22" s="53"/>
      <c r="S22" s="53"/>
      <c r="T22" s="53"/>
      <c r="U22" s="37"/>
      <c r="V22" s="353"/>
      <c r="W22" s="353"/>
    </row>
    <row r="23" spans="1:23" ht="33" customHeight="1">
      <c r="A23" s="510" t="s">
        <v>161</v>
      </c>
      <c r="B23" s="510"/>
      <c r="C23" s="510"/>
      <c r="D23" s="510"/>
      <c r="E23" s="510"/>
      <c r="F23" s="510"/>
      <c r="G23" s="510"/>
      <c r="H23" s="510"/>
      <c r="I23" s="510"/>
      <c r="J23" s="510"/>
      <c r="K23" s="510"/>
      <c r="L23" s="510"/>
      <c r="M23" s="510"/>
      <c r="N23" s="510"/>
      <c r="O23" s="510"/>
      <c r="P23" s="510"/>
      <c r="Q23" s="510"/>
      <c r="R23" s="510"/>
      <c r="S23" s="510"/>
      <c r="T23" s="510"/>
      <c r="U23" s="37"/>
      <c r="V23" s="37"/>
      <c r="W23" s="37"/>
    </row>
    <row r="24" spans="1:21" ht="15">
      <c r="A24" s="37"/>
      <c r="B24" s="37"/>
      <c r="C24" s="37"/>
      <c r="D24" s="37"/>
      <c r="E24" s="37"/>
      <c r="F24" s="37"/>
      <c r="G24" s="37"/>
      <c r="H24" s="37"/>
      <c r="I24" s="37"/>
      <c r="J24" s="37"/>
      <c r="K24" s="37"/>
      <c r="L24" s="37"/>
      <c r="M24" s="37"/>
      <c r="N24" s="37"/>
      <c r="O24" s="37"/>
      <c r="P24" s="37"/>
      <c r="Q24" s="37"/>
      <c r="R24" s="37"/>
      <c r="S24" s="37"/>
      <c r="T24" s="37"/>
      <c r="U24" s="37"/>
    </row>
    <row r="25" spans="1:21" ht="15">
      <c r="A25" s="37"/>
      <c r="B25" s="80"/>
      <c r="C25" s="80"/>
      <c r="D25" s="80"/>
      <c r="E25" s="80"/>
      <c r="F25" s="80"/>
      <c r="G25" s="80"/>
      <c r="H25" s="80"/>
      <c r="I25" s="80"/>
      <c r="J25" s="80"/>
      <c r="K25" s="80"/>
      <c r="L25" s="80"/>
      <c r="M25" s="37"/>
      <c r="N25" s="37"/>
      <c r="O25" s="37"/>
      <c r="P25" s="37"/>
      <c r="Q25" s="37"/>
      <c r="R25" s="37"/>
      <c r="S25" s="37"/>
      <c r="T25" s="37"/>
      <c r="U25" s="37"/>
    </row>
  </sheetData>
  <sheetProtection/>
  <mergeCells count="19">
    <mergeCell ref="B5:C5"/>
    <mergeCell ref="R5:S5"/>
    <mergeCell ref="A23:T23"/>
    <mergeCell ref="D5:E5"/>
    <mergeCell ref="F5:G5"/>
    <mergeCell ref="H5:I5"/>
    <mergeCell ref="L5:M5"/>
    <mergeCell ref="N5:O5"/>
    <mergeCell ref="P5:Q5"/>
    <mergeCell ref="V2:W6"/>
    <mergeCell ref="A1:U1"/>
    <mergeCell ref="A2:A6"/>
    <mergeCell ref="B2:U2"/>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R24"/>
  <sheetViews>
    <sheetView zoomScalePageLayoutView="0" workbookViewId="0" topLeftCell="A1">
      <selection activeCell="A1" sqref="A1:Q1"/>
    </sheetView>
  </sheetViews>
  <sheetFormatPr defaultColWidth="9.140625" defaultRowHeight="15"/>
  <cols>
    <col min="1" max="1" width="20.7109375" style="165" customWidth="1"/>
    <col min="2" max="16" width="9.8515625" style="165" customWidth="1"/>
    <col min="17" max="17" width="11.8515625" style="165" customWidth="1"/>
    <col min="18" max="16384" width="9.140625" style="165" customWidth="1"/>
  </cols>
  <sheetData>
    <row r="1" spans="1:17" ht="24.75" customHeight="1" thickBot="1" thickTop="1">
      <c r="A1" s="484" t="s">
        <v>325</v>
      </c>
      <c r="B1" s="485"/>
      <c r="C1" s="485"/>
      <c r="D1" s="485"/>
      <c r="E1" s="485"/>
      <c r="F1" s="485"/>
      <c r="G1" s="485"/>
      <c r="H1" s="485"/>
      <c r="I1" s="485"/>
      <c r="J1" s="485"/>
      <c r="K1" s="485"/>
      <c r="L1" s="485"/>
      <c r="M1" s="485"/>
      <c r="N1" s="485"/>
      <c r="O1" s="485"/>
      <c r="P1" s="485"/>
      <c r="Q1" s="486"/>
    </row>
    <row r="2" spans="1:17" ht="19.5" customHeight="1" thickBot="1" thickTop="1">
      <c r="A2" s="467" t="s">
        <v>147</v>
      </c>
      <c r="B2" s="487" t="s">
        <v>92</v>
      </c>
      <c r="C2" s="537"/>
      <c r="D2" s="537"/>
      <c r="E2" s="537"/>
      <c r="F2" s="537"/>
      <c r="G2" s="537"/>
      <c r="H2" s="537"/>
      <c r="I2" s="537"/>
      <c r="J2" s="537"/>
      <c r="K2" s="537"/>
      <c r="L2" s="537"/>
      <c r="M2" s="537"/>
      <c r="N2" s="537"/>
      <c r="O2" s="537"/>
      <c r="P2" s="538"/>
      <c r="Q2" s="449"/>
    </row>
    <row r="3" spans="1:17" ht="19.5" customHeight="1" thickBot="1">
      <c r="A3" s="467"/>
      <c r="B3" s="498" t="s">
        <v>162</v>
      </c>
      <c r="C3" s="499"/>
      <c r="D3" s="499"/>
      <c r="E3" s="499"/>
      <c r="F3" s="539"/>
      <c r="G3" s="505" t="s">
        <v>163</v>
      </c>
      <c r="H3" s="499"/>
      <c r="I3" s="499"/>
      <c r="J3" s="499"/>
      <c r="K3" s="539"/>
      <c r="L3" s="505" t="s">
        <v>95</v>
      </c>
      <c r="M3" s="499"/>
      <c r="N3" s="499"/>
      <c r="O3" s="499"/>
      <c r="P3" s="500"/>
      <c r="Q3" s="467" t="s">
        <v>99</v>
      </c>
    </row>
    <row r="4" spans="1:17" ht="19.5" customHeight="1" thickBot="1">
      <c r="A4" s="467"/>
      <c r="B4" s="506" t="s">
        <v>80</v>
      </c>
      <c r="C4" s="528"/>
      <c r="D4" s="528"/>
      <c r="E4" s="507"/>
      <c r="F4" s="503" t="s">
        <v>79</v>
      </c>
      <c r="G4" s="528" t="s">
        <v>80</v>
      </c>
      <c r="H4" s="528"/>
      <c r="I4" s="528"/>
      <c r="J4" s="507"/>
      <c r="K4" s="503" t="s">
        <v>79</v>
      </c>
      <c r="L4" s="528" t="s">
        <v>80</v>
      </c>
      <c r="M4" s="528"/>
      <c r="N4" s="528"/>
      <c r="O4" s="507"/>
      <c r="P4" s="503" t="s">
        <v>79</v>
      </c>
      <c r="Q4" s="467"/>
    </row>
    <row r="5" spans="1:17" ht="19.5" customHeight="1" thickBot="1">
      <c r="A5" s="468"/>
      <c r="B5" s="58" t="s">
        <v>81</v>
      </c>
      <c r="C5" s="59" t="s">
        <v>82</v>
      </c>
      <c r="D5" s="59" t="s">
        <v>83</v>
      </c>
      <c r="E5" s="60" t="s">
        <v>84</v>
      </c>
      <c r="F5" s="460"/>
      <c r="G5" s="58" t="s">
        <v>81</v>
      </c>
      <c r="H5" s="59" t="s">
        <v>82</v>
      </c>
      <c r="I5" s="59" t="s">
        <v>83</v>
      </c>
      <c r="J5" s="60" t="s">
        <v>84</v>
      </c>
      <c r="K5" s="460"/>
      <c r="L5" s="58" t="s">
        <v>81</v>
      </c>
      <c r="M5" s="59" t="s">
        <v>82</v>
      </c>
      <c r="N5" s="59" t="s">
        <v>83</v>
      </c>
      <c r="O5" s="60" t="s">
        <v>84</v>
      </c>
      <c r="P5" s="460"/>
      <c r="Q5" s="468"/>
    </row>
    <row r="6" spans="1:18" ht="15">
      <c r="A6" s="170" t="s">
        <v>148</v>
      </c>
      <c r="B6" s="18">
        <v>75</v>
      </c>
      <c r="C6" s="108">
        <v>161</v>
      </c>
      <c r="D6" s="108">
        <v>16</v>
      </c>
      <c r="E6" s="117">
        <v>1</v>
      </c>
      <c r="F6" s="18">
        <v>253</v>
      </c>
      <c r="G6" s="18">
        <v>421</v>
      </c>
      <c r="H6" s="108">
        <v>1026</v>
      </c>
      <c r="I6" s="108">
        <v>150</v>
      </c>
      <c r="J6" s="117">
        <v>1</v>
      </c>
      <c r="K6" s="18">
        <v>1598</v>
      </c>
      <c r="L6" s="18">
        <v>165</v>
      </c>
      <c r="M6" s="108">
        <v>380</v>
      </c>
      <c r="N6" s="108">
        <v>101</v>
      </c>
      <c r="O6" s="117">
        <v>1</v>
      </c>
      <c r="P6" s="249">
        <v>647</v>
      </c>
      <c r="Q6" s="356">
        <v>2498</v>
      </c>
      <c r="R6" s="165" t="s">
        <v>230</v>
      </c>
    </row>
    <row r="7" spans="1:18" ht="15">
      <c r="A7" s="239" t="s">
        <v>149</v>
      </c>
      <c r="B7" s="22">
        <v>93</v>
      </c>
      <c r="C7" s="110">
        <v>192</v>
      </c>
      <c r="D7" s="110">
        <v>14</v>
      </c>
      <c r="E7" s="118">
        <v>0</v>
      </c>
      <c r="F7" s="22">
        <v>299</v>
      </c>
      <c r="G7" s="22">
        <v>431</v>
      </c>
      <c r="H7" s="110">
        <v>909</v>
      </c>
      <c r="I7" s="110">
        <v>147</v>
      </c>
      <c r="J7" s="118">
        <v>6</v>
      </c>
      <c r="K7" s="22">
        <v>1493</v>
      </c>
      <c r="L7" s="22">
        <v>152</v>
      </c>
      <c r="M7" s="110">
        <v>327</v>
      </c>
      <c r="N7" s="110">
        <v>101</v>
      </c>
      <c r="O7" s="118">
        <v>1</v>
      </c>
      <c r="P7" s="250">
        <v>581</v>
      </c>
      <c r="Q7" s="357">
        <v>2373</v>
      </c>
      <c r="R7" s="165" t="s">
        <v>231</v>
      </c>
    </row>
    <row r="8" spans="1:18" ht="15">
      <c r="A8" s="239" t="s">
        <v>150</v>
      </c>
      <c r="B8" s="22">
        <v>35</v>
      </c>
      <c r="C8" s="110">
        <v>100</v>
      </c>
      <c r="D8" s="110">
        <v>13</v>
      </c>
      <c r="E8" s="118">
        <v>3</v>
      </c>
      <c r="F8" s="22">
        <v>151</v>
      </c>
      <c r="G8" s="22">
        <v>197</v>
      </c>
      <c r="H8" s="110">
        <v>512</v>
      </c>
      <c r="I8" s="110">
        <v>78</v>
      </c>
      <c r="J8" s="118">
        <v>4</v>
      </c>
      <c r="K8" s="22">
        <v>791</v>
      </c>
      <c r="L8" s="22">
        <v>84</v>
      </c>
      <c r="M8" s="110">
        <v>170</v>
      </c>
      <c r="N8" s="110">
        <v>58</v>
      </c>
      <c r="O8" s="118">
        <v>1</v>
      </c>
      <c r="P8" s="250">
        <v>313</v>
      </c>
      <c r="Q8" s="357">
        <v>1255</v>
      </c>
      <c r="R8" s="165" t="s">
        <v>232</v>
      </c>
    </row>
    <row r="9" spans="1:18" ht="15">
      <c r="A9" s="239" t="s">
        <v>151</v>
      </c>
      <c r="B9" s="22">
        <v>19</v>
      </c>
      <c r="C9" s="110">
        <v>55</v>
      </c>
      <c r="D9" s="110">
        <v>8</v>
      </c>
      <c r="E9" s="118">
        <v>0</v>
      </c>
      <c r="F9" s="22">
        <v>82</v>
      </c>
      <c r="G9" s="22">
        <v>83</v>
      </c>
      <c r="H9" s="110">
        <v>205</v>
      </c>
      <c r="I9" s="110">
        <v>62</v>
      </c>
      <c r="J9" s="118">
        <v>0</v>
      </c>
      <c r="K9" s="22">
        <v>350</v>
      </c>
      <c r="L9" s="22">
        <v>32</v>
      </c>
      <c r="M9" s="110">
        <v>98</v>
      </c>
      <c r="N9" s="110">
        <v>28</v>
      </c>
      <c r="O9" s="118">
        <v>0</v>
      </c>
      <c r="P9" s="250">
        <v>158</v>
      </c>
      <c r="Q9" s="357">
        <v>590</v>
      </c>
      <c r="R9" s="165" t="s">
        <v>233</v>
      </c>
    </row>
    <row r="10" spans="1:18" ht="15">
      <c r="A10" s="239" t="s">
        <v>152</v>
      </c>
      <c r="B10" s="22">
        <v>36</v>
      </c>
      <c r="C10" s="110">
        <v>72</v>
      </c>
      <c r="D10" s="110">
        <v>8</v>
      </c>
      <c r="E10" s="118">
        <v>0</v>
      </c>
      <c r="F10" s="22">
        <v>116</v>
      </c>
      <c r="G10" s="22">
        <v>161</v>
      </c>
      <c r="H10" s="110">
        <v>331</v>
      </c>
      <c r="I10" s="110">
        <v>97</v>
      </c>
      <c r="J10" s="118">
        <v>0</v>
      </c>
      <c r="K10" s="22">
        <v>589</v>
      </c>
      <c r="L10" s="22">
        <v>66</v>
      </c>
      <c r="M10" s="110">
        <v>140</v>
      </c>
      <c r="N10" s="110">
        <v>70</v>
      </c>
      <c r="O10" s="118">
        <v>1</v>
      </c>
      <c r="P10" s="250">
        <v>277</v>
      </c>
      <c r="Q10" s="357">
        <v>982</v>
      </c>
      <c r="R10" s="165" t="s">
        <v>234</v>
      </c>
    </row>
    <row r="11" spans="1:18" ht="15">
      <c r="A11" s="239" t="s">
        <v>153</v>
      </c>
      <c r="B11" s="22">
        <v>57</v>
      </c>
      <c r="C11" s="110">
        <v>101</v>
      </c>
      <c r="D11" s="110">
        <v>14</v>
      </c>
      <c r="E11" s="118">
        <v>0</v>
      </c>
      <c r="F11" s="22">
        <v>172</v>
      </c>
      <c r="G11" s="22">
        <v>257</v>
      </c>
      <c r="H11" s="110">
        <v>542</v>
      </c>
      <c r="I11" s="110">
        <v>158</v>
      </c>
      <c r="J11" s="118">
        <v>2</v>
      </c>
      <c r="K11" s="22">
        <v>959</v>
      </c>
      <c r="L11" s="22">
        <v>97</v>
      </c>
      <c r="M11" s="110">
        <v>213</v>
      </c>
      <c r="N11" s="110">
        <v>87</v>
      </c>
      <c r="O11" s="118">
        <v>0</v>
      </c>
      <c r="P11" s="250">
        <v>397</v>
      </c>
      <c r="Q11" s="357">
        <v>1528</v>
      </c>
      <c r="R11" s="165" t="s">
        <v>235</v>
      </c>
    </row>
    <row r="12" spans="1:18" ht="15">
      <c r="A12" s="239" t="s">
        <v>154</v>
      </c>
      <c r="B12" s="22">
        <v>75</v>
      </c>
      <c r="C12" s="110">
        <v>155</v>
      </c>
      <c r="D12" s="110">
        <v>28</v>
      </c>
      <c r="E12" s="118">
        <v>0</v>
      </c>
      <c r="F12" s="22">
        <v>258</v>
      </c>
      <c r="G12" s="22">
        <v>241</v>
      </c>
      <c r="H12" s="110">
        <v>373</v>
      </c>
      <c r="I12" s="110">
        <v>124</v>
      </c>
      <c r="J12" s="118">
        <v>2</v>
      </c>
      <c r="K12" s="22">
        <v>740</v>
      </c>
      <c r="L12" s="22">
        <v>88</v>
      </c>
      <c r="M12" s="110">
        <v>146</v>
      </c>
      <c r="N12" s="110">
        <v>69</v>
      </c>
      <c r="O12" s="118">
        <v>1</v>
      </c>
      <c r="P12" s="250">
        <v>304</v>
      </c>
      <c r="Q12" s="357">
        <v>1302</v>
      </c>
      <c r="R12" s="165" t="s">
        <v>236</v>
      </c>
    </row>
    <row r="13" spans="1:18" ht="15">
      <c r="A13" s="239" t="s">
        <v>155</v>
      </c>
      <c r="B13" s="22">
        <v>87</v>
      </c>
      <c r="C13" s="110">
        <v>138</v>
      </c>
      <c r="D13" s="110">
        <v>33</v>
      </c>
      <c r="E13" s="118">
        <v>1</v>
      </c>
      <c r="F13" s="22">
        <v>259</v>
      </c>
      <c r="G13" s="22">
        <v>220</v>
      </c>
      <c r="H13" s="110">
        <v>382</v>
      </c>
      <c r="I13" s="110">
        <v>146</v>
      </c>
      <c r="J13" s="118">
        <v>2</v>
      </c>
      <c r="K13" s="22">
        <v>750</v>
      </c>
      <c r="L13" s="22">
        <v>80</v>
      </c>
      <c r="M13" s="110">
        <v>143</v>
      </c>
      <c r="N13" s="110">
        <v>92</v>
      </c>
      <c r="O13" s="118">
        <v>2</v>
      </c>
      <c r="P13" s="250">
        <v>317</v>
      </c>
      <c r="Q13" s="357">
        <v>1326</v>
      </c>
      <c r="R13" s="165" t="s">
        <v>237</v>
      </c>
    </row>
    <row r="14" spans="1:18" ht="15">
      <c r="A14" s="239" t="s">
        <v>156</v>
      </c>
      <c r="B14" s="22">
        <v>106</v>
      </c>
      <c r="C14" s="110">
        <v>128</v>
      </c>
      <c r="D14" s="110">
        <v>31</v>
      </c>
      <c r="E14" s="118">
        <v>0</v>
      </c>
      <c r="F14" s="22">
        <v>265</v>
      </c>
      <c r="G14" s="22">
        <v>403</v>
      </c>
      <c r="H14" s="110">
        <v>518</v>
      </c>
      <c r="I14" s="110">
        <v>194</v>
      </c>
      <c r="J14" s="118">
        <v>4</v>
      </c>
      <c r="K14" s="22">
        <v>1119</v>
      </c>
      <c r="L14" s="22">
        <v>154</v>
      </c>
      <c r="M14" s="110">
        <v>160</v>
      </c>
      <c r="N14" s="110">
        <v>97</v>
      </c>
      <c r="O14" s="118">
        <v>1</v>
      </c>
      <c r="P14" s="250">
        <v>412</v>
      </c>
      <c r="Q14" s="357">
        <v>1796</v>
      </c>
      <c r="R14" s="165" t="s">
        <v>238</v>
      </c>
    </row>
    <row r="15" spans="1:18" ht="15">
      <c r="A15" s="239" t="s">
        <v>157</v>
      </c>
      <c r="B15" s="22">
        <v>114</v>
      </c>
      <c r="C15" s="110">
        <v>112</v>
      </c>
      <c r="D15" s="110">
        <v>27</v>
      </c>
      <c r="E15" s="118">
        <v>1</v>
      </c>
      <c r="F15" s="22">
        <v>254</v>
      </c>
      <c r="G15" s="22">
        <v>412</v>
      </c>
      <c r="H15" s="110">
        <v>430</v>
      </c>
      <c r="I15" s="110">
        <v>158</v>
      </c>
      <c r="J15" s="118">
        <v>2</v>
      </c>
      <c r="K15" s="22">
        <v>1002</v>
      </c>
      <c r="L15" s="22">
        <v>143</v>
      </c>
      <c r="M15" s="110">
        <v>165</v>
      </c>
      <c r="N15" s="110">
        <v>95</v>
      </c>
      <c r="O15" s="118">
        <v>0</v>
      </c>
      <c r="P15" s="250">
        <v>403</v>
      </c>
      <c r="Q15" s="357">
        <v>1659</v>
      </c>
      <c r="R15" s="165" t="s">
        <v>239</v>
      </c>
    </row>
    <row r="16" spans="1:18" ht="15">
      <c r="A16" s="239" t="s">
        <v>158</v>
      </c>
      <c r="B16" s="22">
        <v>121</v>
      </c>
      <c r="C16" s="110">
        <v>54</v>
      </c>
      <c r="D16" s="110">
        <v>19</v>
      </c>
      <c r="E16" s="118">
        <v>0</v>
      </c>
      <c r="F16" s="22">
        <v>194</v>
      </c>
      <c r="G16" s="22">
        <v>413</v>
      </c>
      <c r="H16" s="110">
        <v>222</v>
      </c>
      <c r="I16" s="110">
        <v>101</v>
      </c>
      <c r="J16" s="118">
        <v>1</v>
      </c>
      <c r="K16" s="22">
        <v>737</v>
      </c>
      <c r="L16" s="22">
        <v>170</v>
      </c>
      <c r="M16" s="110">
        <v>84</v>
      </c>
      <c r="N16" s="110">
        <v>41</v>
      </c>
      <c r="O16" s="118">
        <v>1</v>
      </c>
      <c r="P16" s="250">
        <v>296</v>
      </c>
      <c r="Q16" s="357">
        <v>1227</v>
      </c>
      <c r="R16" s="165" t="s">
        <v>240</v>
      </c>
    </row>
    <row r="17" spans="1:18" ht="15.75" thickBot="1">
      <c r="A17" s="239" t="s">
        <v>159</v>
      </c>
      <c r="B17" s="47">
        <v>205</v>
      </c>
      <c r="C17" s="119">
        <v>24</v>
      </c>
      <c r="D17" s="119">
        <v>7</v>
      </c>
      <c r="E17" s="120">
        <v>0</v>
      </c>
      <c r="F17" s="47">
        <v>236</v>
      </c>
      <c r="G17" s="47">
        <v>706</v>
      </c>
      <c r="H17" s="119">
        <v>81</v>
      </c>
      <c r="I17" s="119">
        <v>30</v>
      </c>
      <c r="J17" s="120">
        <v>2</v>
      </c>
      <c r="K17" s="47">
        <v>819</v>
      </c>
      <c r="L17" s="47">
        <v>286</v>
      </c>
      <c r="M17" s="119">
        <v>22</v>
      </c>
      <c r="N17" s="119">
        <v>21</v>
      </c>
      <c r="O17" s="120">
        <v>0</v>
      </c>
      <c r="P17" s="251">
        <v>329</v>
      </c>
      <c r="Q17" s="358">
        <v>1384</v>
      </c>
      <c r="R17" s="165" t="s">
        <v>241</v>
      </c>
    </row>
    <row r="18" spans="1:18" ht="15.75" thickBot="1">
      <c r="A18" s="49" t="s">
        <v>79</v>
      </c>
      <c r="B18" s="31">
        <v>1023</v>
      </c>
      <c r="C18" s="72">
        <v>1292</v>
      </c>
      <c r="D18" s="72">
        <v>218</v>
      </c>
      <c r="E18" s="121">
        <v>6</v>
      </c>
      <c r="F18" s="31">
        <v>2539</v>
      </c>
      <c r="G18" s="31">
        <v>3945</v>
      </c>
      <c r="H18" s="72">
        <v>5531</v>
      </c>
      <c r="I18" s="72">
        <v>1445</v>
      </c>
      <c r="J18" s="121">
        <v>26</v>
      </c>
      <c r="K18" s="31">
        <v>10947</v>
      </c>
      <c r="L18" s="31">
        <v>1517</v>
      </c>
      <c r="M18" s="72">
        <v>2048</v>
      </c>
      <c r="N18" s="72">
        <v>860</v>
      </c>
      <c r="O18" s="121">
        <v>9</v>
      </c>
      <c r="P18" s="75">
        <v>4434</v>
      </c>
      <c r="Q18" s="75">
        <v>17920</v>
      </c>
      <c r="R18" s="165" t="s">
        <v>99</v>
      </c>
    </row>
    <row r="19" spans="1:17" ht="15">
      <c r="A19" s="112"/>
      <c r="B19" s="216"/>
      <c r="C19" s="216"/>
      <c r="D19" s="216"/>
      <c r="E19" s="216"/>
      <c r="F19" s="216"/>
      <c r="G19" s="216"/>
      <c r="H19" s="216"/>
      <c r="I19" s="216"/>
      <c r="J19" s="216"/>
      <c r="K19" s="216"/>
      <c r="L19" s="216"/>
      <c r="M19" s="216"/>
      <c r="N19" s="216"/>
      <c r="O19" s="216"/>
      <c r="P19" s="216"/>
      <c r="Q19" s="326"/>
    </row>
    <row r="20" spans="1:17" ht="15">
      <c r="A20" s="52" t="s">
        <v>85</v>
      </c>
      <c r="B20" s="53"/>
      <c r="C20" s="53"/>
      <c r="D20" s="53"/>
      <c r="E20" s="53"/>
      <c r="F20" s="53"/>
      <c r="G20" s="53"/>
      <c r="H20" s="53"/>
      <c r="I20" s="53"/>
      <c r="J20" s="53"/>
      <c r="K20" s="53"/>
      <c r="L20" s="53"/>
      <c r="M20" s="53"/>
      <c r="N20" s="53"/>
      <c r="O20" s="53"/>
      <c r="P20" s="53"/>
      <c r="Q20" s="37"/>
    </row>
    <row r="21" spans="1:17" ht="15">
      <c r="A21" s="53" t="s">
        <v>86</v>
      </c>
      <c r="B21" s="53"/>
      <c r="C21" s="53"/>
      <c r="D21" s="53"/>
      <c r="E21" s="53"/>
      <c r="F21" s="53"/>
      <c r="G21" s="53"/>
      <c r="H21" s="53"/>
      <c r="I21" s="53"/>
      <c r="J21" s="53"/>
      <c r="K21" s="53"/>
      <c r="L21" s="53"/>
      <c r="M21" s="53"/>
      <c r="N21" s="53"/>
      <c r="O21" s="53"/>
      <c r="P21" s="53"/>
      <c r="Q21" s="37"/>
    </row>
    <row r="22" spans="1:17" ht="36.75" customHeight="1">
      <c r="A22" s="510" t="s">
        <v>161</v>
      </c>
      <c r="B22" s="510"/>
      <c r="C22" s="510"/>
      <c r="D22" s="510"/>
      <c r="E22" s="510"/>
      <c r="F22" s="510"/>
      <c r="G22" s="510"/>
      <c r="H22" s="510"/>
      <c r="I22" s="510"/>
      <c r="J22" s="510"/>
      <c r="K22" s="510"/>
      <c r="L22" s="510"/>
      <c r="M22" s="510"/>
      <c r="N22" s="510"/>
      <c r="O22" s="510"/>
      <c r="P22" s="510"/>
      <c r="Q22" s="353"/>
    </row>
    <row r="23" spans="1:17" ht="15">
      <c r="A23" s="37"/>
      <c r="B23" s="37"/>
      <c r="C23" s="37"/>
      <c r="D23" s="37"/>
      <c r="E23" s="37"/>
      <c r="F23" s="37"/>
      <c r="G23" s="37"/>
      <c r="H23" s="37"/>
      <c r="I23" s="37"/>
      <c r="J23" s="37"/>
      <c r="K23" s="37"/>
      <c r="L23" s="37"/>
      <c r="M23" s="37"/>
      <c r="N23" s="37"/>
      <c r="O23" s="37"/>
      <c r="P23" s="37"/>
      <c r="Q23" s="37"/>
    </row>
    <row r="24" spans="1:16" ht="15">
      <c r="A24" s="37"/>
      <c r="B24" s="80"/>
      <c r="C24" s="80"/>
      <c r="D24" s="80"/>
      <c r="E24" s="80"/>
      <c r="F24" s="80"/>
      <c r="G24" s="80"/>
      <c r="H24" s="80"/>
      <c r="I24" s="80"/>
      <c r="J24" s="80"/>
      <c r="K24" s="80"/>
      <c r="L24" s="37"/>
      <c r="M24" s="37"/>
      <c r="N24" s="37"/>
      <c r="O24" s="37"/>
      <c r="P24" s="37"/>
    </row>
  </sheetData>
  <sheetProtection/>
  <mergeCells count="14">
    <mergeCell ref="A22:P22"/>
    <mergeCell ref="Q3:Q5"/>
    <mergeCell ref="A2:A5"/>
    <mergeCell ref="B2:P2"/>
    <mergeCell ref="B3:F3"/>
    <mergeCell ref="G3:K3"/>
    <mergeCell ref="L3:P3"/>
    <mergeCell ref="B4:E4"/>
    <mergeCell ref="F4:F5"/>
    <mergeCell ref="G4:J4"/>
    <mergeCell ref="K4:K5"/>
    <mergeCell ref="A1:Q1"/>
    <mergeCell ref="L4:O4"/>
    <mergeCell ref="P4:P5"/>
  </mergeCells>
  <printOptions horizontalCentered="1"/>
  <pageMargins left="0.7" right="0.7" top="0.75" bottom="0.75" header="0.3" footer="0.3"/>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35"/>
  <sheetViews>
    <sheetView zoomScalePageLayoutView="0" workbookViewId="0" topLeftCell="A1">
      <selection activeCell="A1" sqref="A1:K1"/>
    </sheetView>
  </sheetViews>
  <sheetFormatPr defaultColWidth="9.140625" defaultRowHeight="15"/>
  <cols>
    <col min="1" max="1" width="10.7109375" style="165" customWidth="1"/>
    <col min="2" max="11" width="12.00390625" style="165" customWidth="1"/>
    <col min="12" max="16384" width="9.140625" style="165" customWidth="1"/>
  </cols>
  <sheetData>
    <row r="1" spans="1:11" ht="24.75" customHeight="1" thickBot="1" thickTop="1">
      <c r="A1" s="456" t="s">
        <v>298</v>
      </c>
      <c r="B1" s="457"/>
      <c r="C1" s="457"/>
      <c r="D1" s="457"/>
      <c r="E1" s="457"/>
      <c r="F1" s="457"/>
      <c r="G1" s="457"/>
      <c r="H1" s="457"/>
      <c r="I1" s="471"/>
      <c r="J1" s="471"/>
      <c r="K1" s="472"/>
    </row>
    <row r="2" spans="1:11" ht="19.5" customHeight="1" thickBot="1" thickTop="1">
      <c r="A2" s="460" t="s">
        <v>50</v>
      </c>
      <c r="B2" s="473" t="s">
        <v>80</v>
      </c>
      <c r="C2" s="474"/>
      <c r="D2" s="474"/>
      <c r="E2" s="474"/>
      <c r="F2" s="474"/>
      <c r="G2" s="474"/>
      <c r="H2" s="474"/>
      <c r="I2" s="475"/>
      <c r="J2" s="476" t="s">
        <v>79</v>
      </c>
      <c r="K2" s="477"/>
    </row>
    <row r="3" spans="1:11" ht="19.5" customHeight="1">
      <c r="A3" s="461"/>
      <c r="B3" s="480" t="s">
        <v>81</v>
      </c>
      <c r="C3" s="481"/>
      <c r="D3" s="454" t="s">
        <v>82</v>
      </c>
      <c r="E3" s="455"/>
      <c r="F3" s="480" t="s">
        <v>83</v>
      </c>
      <c r="G3" s="481"/>
      <c r="H3" s="482" t="s">
        <v>84</v>
      </c>
      <c r="I3" s="483"/>
      <c r="J3" s="478"/>
      <c r="K3" s="479"/>
    </row>
    <row r="4" spans="1:11" ht="19.5" customHeight="1" thickBot="1">
      <c r="A4" s="462"/>
      <c r="B4" s="41" t="s">
        <v>52</v>
      </c>
      <c r="C4" s="42" t="s">
        <v>53</v>
      </c>
      <c r="D4" s="43" t="s">
        <v>52</v>
      </c>
      <c r="E4" s="44" t="s">
        <v>53</v>
      </c>
      <c r="F4" s="41" t="s">
        <v>52</v>
      </c>
      <c r="G4" s="42" t="s">
        <v>53</v>
      </c>
      <c r="H4" s="43" t="s">
        <v>52</v>
      </c>
      <c r="I4" s="44" t="s">
        <v>53</v>
      </c>
      <c r="J4" s="43" t="s">
        <v>52</v>
      </c>
      <c r="K4" s="44" t="s">
        <v>53</v>
      </c>
    </row>
    <row r="5" spans="1:12" ht="19.5" customHeight="1">
      <c r="A5" s="170" t="s">
        <v>54</v>
      </c>
      <c r="B5" s="18">
        <v>28</v>
      </c>
      <c r="C5" s="78">
        <v>0.004317656129529684</v>
      </c>
      <c r="D5" s="18">
        <v>38</v>
      </c>
      <c r="E5" s="172">
        <v>0.004283620786833502</v>
      </c>
      <c r="F5" s="45">
        <v>13</v>
      </c>
      <c r="G5" s="78">
        <v>0.005152596115735236</v>
      </c>
      <c r="H5" s="18">
        <v>0</v>
      </c>
      <c r="I5" s="255">
        <v>0</v>
      </c>
      <c r="J5" s="45">
        <v>79</v>
      </c>
      <c r="K5" s="172">
        <v>0.004408482142857143</v>
      </c>
      <c r="L5" s="165" t="s">
        <v>187</v>
      </c>
    </row>
    <row r="6" spans="1:12" ht="15">
      <c r="A6" s="239" t="s">
        <v>55</v>
      </c>
      <c r="B6" s="22">
        <v>5</v>
      </c>
      <c r="C6" s="79">
        <v>0.0007710100231303007</v>
      </c>
      <c r="D6" s="22">
        <v>15</v>
      </c>
      <c r="E6" s="102">
        <v>0.001690902942171119</v>
      </c>
      <c r="F6" s="46">
        <v>4</v>
      </c>
      <c r="G6" s="79">
        <v>0.0015854141894569957</v>
      </c>
      <c r="H6" s="22">
        <v>0</v>
      </c>
      <c r="I6" s="256">
        <v>0</v>
      </c>
      <c r="J6" s="46">
        <v>24</v>
      </c>
      <c r="K6" s="102">
        <v>0.0013392857142857143</v>
      </c>
      <c r="L6" s="165" t="s">
        <v>188</v>
      </c>
    </row>
    <row r="7" spans="1:12" ht="15">
      <c r="A7" s="239" t="s">
        <v>56</v>
      </c>
      <c r="B7" s="22">
        <v>2</v>
      </c>
      <c r="C7" s="79">
        <v>0.00030840400925212025</v>
      </c>
      <c r="D7" s="22">
        <v>11</v>
      </c>
      <c r="E7" s="102">
        <v>0.0012399954909254878</v>
      </c>
      <c r="F7" s="46">
        <v>5</v>
      </c>
      <c r="G7" s="79">
        <v>0.0019817677368212444</v>
      </c>
      <c r="H7" s="22">
        <v>1</v>
      </c>
      <c r="I7" s="256">
        <v>0.024390243902439025</v>
      </c>
      <c r="J7" s="46">
        <v>19</v>
      </c>
      <c r="K7" s="102">
        <v>0.001060267857142857</v>
      </c>
      <c r="L7" s="165" t="s">
        <v>189</v>
      </c>
    </row>
    <row r="8" spans="1:12" ht="15">
      <c r="A8" s="239" t="s">
        <v>57</v>
      </c>
      <c r="B8" s="22">
        <v>7</v>
      </c>
      <c r="C8" s="79">
        <v>0.001079414032382421</v>
      </c>
      <c r="D8" s="22">
        <v>31</v>
      </c>
      <c r="E8" s="102">
        <v>0.0034945327471536465</v>
      </c>
      <c r="F8" s="46">
        <v>8</v>
      </c>
      <c r="G8" s="79">
        <v>0.0031708283789139914</v>
      </c>
      <c r="H8" s="22">
        <v>0</v>
      </c>
      <c r="I8" s="256">
        <v>0</v>
      </c>
      <c r="J8" s="46">
        <v>46</v>
      </c>
      <c r="K8" s="102">
        <v>0.0025669642857142853</v>
      </c>
      <c r="L8" s="165" t="s">
        <v>190</v>
      </c>
    </row>
    <row r="9" spans="1:12" ht="15">
      <c r="A9" s="239" t="s">
        <v>58</v>
      </c>
      <c r="B9" s="22">
        <v>62</v>
      </c>
      <c r="C9" s="79">
        <v>0.009560524286815728</v>
      </c>
      <c r="D9" s="22">
        <v>117</v>
      </c>
      <c r="E9" s="102">
        <v>0.013189042948934731</v>
      </c>
      <c r="F9" s="46">
        <v>30</v>
      </c>
      <c r="G9" s="79">
        <v>0.011890606420927468</v>
      </c>
      <c r="H9" s="22">
        <v>0</v>
      </c>
      <c r="I9" s="256">
        <v>0</v>
      </c>
      <c r="J9" s="46">
        <v>209</v>
      </c>
      <c r="K9" s="102">
        <v>0.011662946428571429</v>
      </c>
      <c r="L9" s="165" t="s">
        <v>191</v>
      </c>
    </row>
    <row r="10" spans="1:12" ht="15">
      <c r="A10" s="239" t="s">
        <v>59</v>
      </c>
      <c r="B10" s="22">
        <v>224</v>
      </c>
      <c r="C10" s="79">
        <v>0.034541249036237474</v>
      </c>
      <c r="D10" s="22">
        <v>507</v>
      </c>
      <c r="E10" s="102">
        <v>0.057152519445383826</v>
      </c>
      <c r="F10" s="46">
        <v>133</v>
      </c>
      <c r="G10" s="79">
        <v>0.05271502179944511</v>
      </c>
      <c r="H10" s="22">
        <v>3</v>
      </c>
      <c r="I10" s="256">
        <v>0.07317073170731707</v>
      </c>
      <c r="J10" s="46">
        <v>867</v>
      </c>
      <c r="K10" s="102">
        <v>0.04838169642857143</v>
      </c>
      <c r="L10" s="165" t="s">
        <v>192</v>
      </c>
    </row>
    <row r="11" spans="1:12" ht="15">
      <c r="A11" s="239" t="s">
        <v>60</v>
      </c>
      <c r="B11" s="22">
        <v>508</v>
      </c>
      <c r="C11" s="79">
        <v>0.07833461835003856</v>
      </c>
      <c r="D11" s="22">
        <v>761</v>
      </c>
      <c r="E11" s="102">
        <v>0.08578514259948147</v>
      </c>
      <c r="F11" s="46">
        <v>204</v>
      </c>
      <c r="G11" s="79">
        <v>0.0808561236623068</v>
      </c>
      <c r="H11" s="22">
        <v>4</v>
      </c>
      <c r="I11" s="256">
        <v>0.0975609756097561</v>
      </c>
      <c r="J11" s="46">
        <v>1477</v>
      </c>
      <c r="K11" s="102">
        <v>0.082421875</v>
      </c>
      <c r="L11" s="165" t="s">
        <v>193</v>
      </c>
    </row>
    <row r="12" spans="1:12" ht="15">
      <c r="A12" s="239" t="s">
        <v>61</v>
      </c>
      <c r="B12" s="22">
        <v>1194</v>
      </c>
      <c r="C12" s="79">
        <v>0.1841171935235158</v>
      </c>
      <c r="D12" s="22">
        <v>1518</v>
      </c>
      <c r="E12" s="102">
        <v>0.1711193777477173</v>
      </c>
      <c r="F12" s="46">
        <v>342</v>
      </c>
      <c r="G12" s="79">
        <v>0.13555291319857313</v>
      </c>
      <c r="H12" s="22">
        <v>4</v>
      </c>
      <c r="I12" s="256">
        <v>0.0975609756097561</v>
      </c>
      <c r="J12" s="46">
        <v>3058</v>
      </c>
      <c r="K12" s="102">
        <v>0.17064732142857142</v>
      </c>
      <c r="L12" s="165" t="s">
        <v>194</v>
      </c>
    </row>
    <row r="13" spans="1:12" ht="15">
      <c r="A13" s="239" t="s">
        <v>62</v>
      </c>
      <c r="B13" s="22">
        <v>944</v>
      </c>
      <c r="C13" s="79">
        <v>0.1455666923670008</v>
      </c>
      <c r="D13" s="22">
        <v>1055</v>
      </c>
      <c r="E13" s="102">
        <v>0.1189268402660354</v>
      </c>
      <c r="F13" s="46">
        <v>239</v>
      </c>
      <c r="G13" s="79">
        <v>0.09472849782005549</v>
      </c>
      <c r="H13" s="22">
        <v>1</v>
      </c>
      <c r="I13" s="256">
        <v>0.024390243902439025</v>
      </c>
      <c r="J13" s="46">
        <v>2239</v>
      </c>
      <c r="K13" s="102">
        <v>0.12494419642857142</v>
      </c>
      <c r="L13" s="165" t="s">
        <v>195</v>
      </c>
    </row>
    <row r="14" spans="1:12" ht="15">
      <c r="A14" s="239" t="s">
        <v>63</v>
      </c>
      <c r="B14" s="22">
        <v>262</v>
      </c>
      <c r="C14" s="79">
        <v>0.040400925212027754</v>
      </c>
      <c r="D14" s="22">
        <v>245</v>
      </c>
      <c r="E14" s="102">
        <v>0.027618081388794954</v>
      </c>
      <c r="F14" s="46">
        <v>78</v>
      </c>
      <c r="G14" s="79">
        <v>0.030915576694411414</v>
      </c>
      <c r="H14" s="22">
        <v>1</v>
      </c>
      <c r="I14" s="256">
        <v>0.024390243902439025</v>
      </c>
      <c r="J14" s="46">
        <v>586</v>
      </c>
      <c r="K14" s="102">
        <v>0.03270089285714286</v>
      </c>
      <c r="L14" s="165" t="s">
        <v>196</v>
      </c>
    </row>
    <row r="15" spans="1:12" ht="15">
      <c r="A15" s="239" t="s">
        <v>64</v>
      </c>
      <c r="B15" s="22">
        <v>128</v>
      </c>
      <c r="C15" s="79">
        <v>0.019737856592135696</v>
      </c>
      <c r="D15" s="22">
        <v>137</v>
      </c>
      <c r="E15" s="102">
        <v>0.01544358020516289</v>
      </c>
      <c r="F15" s="46">
        <v>37</v>
      </c>
      <c r="G15" s="79">
        <v>0.01466508125247721</v>
      </c>
      <c r="H15" s="22">
        <v>0</v>
      </c>
      <c r="I15" s="256">
        <v>0</v>
      </c>
      <c r="J15" s="46">
        <v>302</v>
      </c>
      <c r="K15" s="102">
        <v>0.01685267857142857</v>
      </c>
      <c r="L15" s="165" t="s">
        <v>197</v>
      </c>
    </row>
    <row r="16" spans="1:12" ht="15">
      <c r="A16" s="239" t="s">
        <v>65</v>
      </c>
      <c r="B16" s="22">
        <v>126</v>
      </c>
      <c r="C16" s="79">
        <v>0.019429452582883578</v>
      </c>
      <c r="D16" s="22">
        <v>182</v>
      </c>
      <c r="E16" s="102">
        <v>0.02051628903167625</v>
      </c>
      <c r="F16" s="46">
        <v>60</v>
      </c>
      <c r="G16" s="79">
        <v>0.023781212841854936</v>
      </c>
      <c r="H16" s="22">
        <v>1</v>
      </c>
      <c r="I16" s="256">
        <v>0.024390243902439025</v>
      </c>
      <c r="J16" s="46">
        <v>369</v>
      </c>
      <c r="K16" s="102">
        <v>0.020591517857142857</v>
      </c>
      <c r="L16" s="165" t="s">
        <v>198</v>
      </c>
    </row>
    <row r="17" spans="1:12" ht="15">
      <c r="A17" s="239" t="s">
        <v>66</v>
      </c>
      <c r="B17" s="22">
        <v>372</v>
      </c>
      <c r="C17" s="79">
        <v>0.057363145720894376</v>
      </c>
      <c r="D17" s="22">
        <v>505</v>
      </c>
      <c r="E17" s="102">
        <v>0.05692706571976102</v>
      </c>
      <c r="F17" s="46">
        <v>138</v>
      </c>
      <c r="G17" s="79">
        <v>0.05469678953626635</v>
      </c>
      <c r="H17" s="22">
        <v>0</v>
      </c>
      <c r="I17" s="256">
        <v>0</v>
      </c>
      <c r="J17" s="46">
        <v>1015</v>
      </c>
      <c r="K17" s="102">
        <v>0.056640625</v>
      </c>
      <c r="L17" s="165" t="s">
        <v>199</v>
      </c>
    </row>
    <row r="18" spans="1:12" ht="15">
      <c r="A18" s="239" t="s">
        <v>67</v>
      </c>
      <c r="B18" s="22">
        <v>307</v>
      </c>
      <c r="C18" s="79">
        <v>0.04734001542020047</v>
      </c>
      <c r="D18" s="22">
        <v>574</v>
      </c>
      <c r="E18" s="102">
        <v>0.06470521925374817</v>
      </c>
      <c r="F18" s="46">
        <v>138</v>
      </c>
      <c r="G18" s="79">
        <v>0.05469678953626635</v>
      </c>
      <c r="H18" s="22">
        <v>5</v>
      </c>
      <c r="I18" s="256">
        <v>0.12195121951219512</v>
      </c>
      <c r="J18" s="46">
        <v>1024</v>
      </c>
      <c r="K18" s="102">
        <v>0.05714285714285714</v>
      </c>
      <c r="L18" s="165" t="s">
        <v>200</v>
      </c>
    </row>
    <row r="19" spans="1:12" ht="15">
      <c r="A19" s="239" t="s">
        <v>68</v>
      </c>
      <c r="B19" s="22">
        <v>209</v>
      </c>
      <c r="C19" s="79">
        <v>0.032228218966846564</v>
      </c>
      <c r="D19" s="22">
        <v>338</v>
      </c>
      <c r="E19" s="102">
        <v>0.03810167963025589</v>
      </c>
      <c r="F19" s="46">
        <v>109</v>
      </c>
      <c r="G19" s="79">
        <v>0.04320253666270313</v>
      </c>
      <c r="H19" s="22">
        <v>1</v>
      </c>
      <c r="I19" s="256">
        <v>0.024390243902439025</v>
      </c>
      <c r="J19" s="46">
        <v>657</v>
      </c>
      <c r="K19" s="102">
        <v>0.03666294642857143</v>
      </c>
      <c r="L19" s="165" t="s">
        <v>201</v>
      </c>
    </row>
    <row r="20" spans="1:12" ht="15">
      <c r="A20" s="239" t="s">
        <v>69</v>
      </c>
      <c r="B20" s="22">
        <v>222</v>
      </c>
      <c r="C20" s="79">
        <v>0.03423284502698534</v>
      </c>
      <c r="D20" s="22">
        <v>293</v>
      </c>
      <c r="E20" s="102">
        <v>0.03302897080374253</v>
      </c>
      <c r="F20" s="46">
        <v>96</v>
      </c>
      <c r="G20" s="79">
        <v>0.03804994054696789</v>
      </c>
      <c r="H20" s="22">
        <v>2</v>
      </c>
      <c r="I20" s="256">
        <v>0.04878048780487805</v>
      </c>
      <c r="J20" s="46">
        <v>613</v>
      </c>
      <c r="K20" s="102">
        <v>0.03420758928571429</v>
      </c>
      <c r="L20" s="165" t="s">
        <v>202</v>
      </c>
    </row>
    <row r="21" spans="1:12" ht="15">
      <c r="A21" s="239" t="s">
        <v>70</v>
      </c>
      <c r="B21" s="22">
        <v>486</v>
      </c>
      <c r="C21" s="79">
        <v>0.07494217424826523</v>
      </c>
      <c r="D21" s="22">
        <v>708</v>
      </c>
      <c r="E21" s="102">
        <v>0.07981061887047684</v>
      </c>
      <c r="F21" s="46">
        <v>232</v>
      </c>
      <c r="G21" s="79">
        <v>0.09195402298850575</v>
      </c>
      <c r="H21" s="22">
        <v>5</v>
      </c>
      <c r="I21" s="256">
        <v>0.12195121951219512</v>
      </c>
      <c r="J21" s="46">
        <v>1431</v>
      </c>
      <c r="K21" s="102">
        <v>0.07985491071428572</v>
      </c>
      <c r="L21" s="165" t="s">
        <v>203</v>
      </c>
    </row>
    <row r="22" spans="1:12" ht="15">
      <c r="A22" s="239" t="s">
        <v>71</v>
      </c>
      <c r="B22" s="22">
        <v>558</v>
      </c>
      <c r="C22" s="79">
        <v>0.08604471858134156</v>
      </c>
      <c r="D22" s="22">
        <v>666</v>
      </c>
      <c r="E22" s="102">
        <v>0.0750760906323977</v>
      </c>
      <c r="F22" s="46">
        <v>208</v>
      </c>
      <c r="G22" s="79">
        <v>0.08244153785176378</v>
      </c>
      <c r="H22" s="22">
        <v>2</v>
      </c>
      <c r="I22" s="256">
        <v>0.04878048780487805</v>
      </c>
      <c r="J22" s="46">
        <v>1434</v>
      </c>
      <c r="K22" s="102">
        <v>0.08002232142857142</v>
      </c>
      <c r="L22" s="165" t="s">
        <v>204</v>
      </c>
    </row>
    <row r="23" spans="1:12" ht="15">
      <c r="A23" s="239" t="s">
        <v>72</v>
      </c>
      <c r="B23" s="22">
        <v>274</v>
      </c>
      <c r="C23" s="79">
        <v>0.042251349267540476</v>
      </c>
      <c r="D23" s="22">
        <v>341</v>
      </c>
      <c r="E23" s="102">
        <v>0.038439860218690114</v>
      </c>
      <c r="F23" s="46">
        <v>120</v>
      </c>
      <c r="G23" s="79">
        <v>0.04756242568370987</v>
      </c>
      <c r="H23" s="22">
        <v>2</v>
      </c>
      <c r="I23" s="256">
        <v>0.04878048780487805</v>
      </c>
      <c r="J23" s="46">
        <v>737</v>
      </c>
      <c r="K23" s="102">
        <v>0.04112723214285714</v>
      </c>
      <c r="L23" s="165" t="s">
        <v>205</v>
      </c>
    </row>
    <row r="24" spans="1:12" ht="15">
      <c r="A24" s="239" t="s">
        <v>73</v>
      </c>
      <c r="B24" s="22">
        <v>123</v>
      </c>
      <c r="C24" s="79">
        <v>0.018966846569005397</v>
      </c>
      <c r="D24" s="22">
        <v>132</v>
      </c>
      <c r="E24" s="102">
        <v>0.014879945891105851</v>
      </c>
      <c r="F24" s="46">
        <v>47</v>
      </c>
      <c r="G24" s="79">
        <v>0.0186286167261197</v>
      </c>
      <c r="H24" s="22">
        <v>0</v>
      </c>
      <c r="I24" s="256">
        <v>0</v>
      </c>
      <c r="J24" s="46">
        <v>302</v>
      </c>
      <c r="K24" s="102">
        <v>0.01685267857142857</v>
      </c>
      <c r="L24" s="165" t="s">
        <v>206</v>
      </c>
    </row>
    <row r="25" spans="1:12" ht="15">
      <c r="A25" s="239" t="s">
        <v>74</v>
      </c>
      <c r="B25" s="22">
        <v>89</v>
      </c>
      <c r="C25" s="79">
        <v>0.013723978411719353</v>
      </c>
      <c r="D25" s="22">
        <v>124</v>
      </c>
      <c r="E25" s="102">
        <v>0.013978130988614586</v>
      </c>
      <c r="F25" s="46">
        <v>52</v>
      </c>
      <c r="G25" s="79">
        <v>0.020610384462940945</v>
      </c>
      <c r="H25" s="22">
        <v>0</v>
      </c>
      <c r="I25" s="256">
        <v>0</v>
      </c>
      <c r="J25" s="46">
        <v>265</v>
      </c>
      <c r="K25" s="102">
        <v>0.014787946428571428</v>
      </c>
      <c r="L25" s="165" t="s">
        <v>207</v>
      </c>
    </row>
    <row r="26" spans="1:12" ht="15">
      <c r="A26" s="239" t="s">
        <v>75</v>
      </c>
      <c r="B26" s="22">
        <v>102</v>
      </c>
      <c r="C26" s="79">
        <v>0.015728604471858133</v>
      </c>
      <c r="D26" s="22">
        <v>150</v>
      </c>
      <c r="E26" s="102">
        <v>0.016909029421711193</v>
      </c>
      <c r="F26" s="46">
        <v>47</v>
      </c>
      <c r="G26" s="79">
        <v>0.0186286167261197</v>
      </c>
      <c r="H26" s="22">
        <v>2</v>
      </c>
      <c r="I26" s="256">
        <v>0.04878048780487805</v>
      </c>
      <c r="J26" s="46">
        <v>301</v>
      </c>
      <c r="K26" s="102">
        <v>0.016796875</v>
      </c>
      <c r="L26" s="165" t="s">
        <v>208</v>
      </c>
    </row>
    <row r="27" spans="1:12" ht="15">
      <c r="A27" s="239" t="s">
        <v>76</v>
      </c>
      <c r="B27" s="22">
        <v>84</v>
      </c>
      <c r="C27" s="79">
        <v>0.012952968388589054</v>
      </c>
      <c r="D27" s="22">
        <v>148</v>
      </c>
      <c r="E27" s="102">
        <v>0.016683575696088377</v>
      </c>
      <c r="F27" s="46">
        <v>66</v>
      </c>
      <c r="G27" s="79">
        <v>0.026159334126040424</v>
      </c>
      <c r="H27" s="22">
        <v>0</v>
      </c>
      <c r="I27" s="256">
        <v>0</v>
      </c>
      <c r="J27" s="46">
        <v>298</v>
      </c>
      <c r="K27" s="102">
        <v>0.016629464285714286</v>
      </c>
      <c r="L27" s="165" t="s">
        <v>209</v>
      </c>
    </row>
    <row r="28" spans="1:12" ht="15">
      <c r="A28" s="239" t="s">
        <v>77</v>
      </c>
      <c r="B28" s="22">
        <v>20</v>
      </c>
      <c r="C28" s="79">
        <v>0.0030840400925212026</v>
      </c>
      <c r="D28" s="22">
        <v>39</v>
      </c>
      <c r="E28" s="102">
        <v>0.004396347649644909</v>
      </c>
      <c r="F28" s="46">
        <v>21</v>
      </c>
      <c r="G28" s="79">
        <v>0.008323424494649229</v>
      </c>
      <c r="H28" s="22">
        <v>3</v>
      </c>
      <c r="I28" s="256">
        <v>0.07317073170731707</v>
      </c>
      <c r="J28" s="46">
        <v>83</v>
      </c>
      <c r="K28" s="102">
        <v>0.004631696428571429</v>
      </c>
      <c r="L28" s="165" t="s">
        <v>210</v>
      </c>
    </row>
    <row r="29" spans="1:12" ht="15.75" thickBot="1">
      <c r="A29" s="254" t="s">
        <v>78</v>
      </c>
      <c r="B29" s="47">
        <v>149</v>
      </c>
      <c r="C29" s="79">
        <v>0.02297609868928296</v>
      </c>
      <c r="D29" s="47">
        <v>236</v>
      </c>
      <c r="E29" s="102">
        <v>0.026603539623492278</v>
      </c>
      <c r="F29" s="48">
        <v>96</v>
      </c>
      <c r="G29" s="79">
        <v>0.03804994054696789</v>
      </c>
      <c r="H29" s="47">
        <v>4</v>
      </c>
      <c r="I29" s="256">
        <v>0.0975609756097561</v>
      </c>
      <c r="J29" s="46">
        <v>485</v>
      </c>
      <c r="K29" s="102">
        <v>0.027064732142857144</v>
      </c>
      <c r="L29" s="165" t="s">
        <v>78</v>
      </c>
    </row>
    <row r="30" spans="1:12" ht="15.75" thickBot="1">
      <c r="A30" s="49" t="s">
        <v>79</v>
      </c>
      <c r="B30" s="50">
        <v>6485</v>
      </c>
      <c r="C30" s="32">
        <v>1</v>
      </c>
      <c r="D30" s="50">
        <v>8871</v>
      </c>
      <c r="E30" s="33">
        <v>1</v>
      </c>
      <c r="F30" s="51">
        <v>2523</v>
      </c>
      <c r="G30" s="32">
        <v>1</v>
      </c>
      <c r="H30" s="50">
        <v>41</v>
      </c>
      <c r="I30" s="33">
        <v>1</v>
      </c>
      <c r="J30" s="51">
        <v>17920</v>
      </c>
      <c r="K30" s="33">
        <v>1</v>
      </c>
      <c r="L30" s="165" t="s">
        <v>99</v>
      </c>
    </row>
    <row r="31" spans="1:11" ht="15">
      <c r="A31" s="112"/>
      <c r="B31" s="246"/>
      <c r="C31" s="258"/>
      <c r="D31" s="246"/>
      <c r="E31" s="258"/>
      <c r="F31" s="246"/>
      <c r="G31" s="258"/>
      <c r="H31" s="246"/>
      <c r="I31" s="258"/>
      <c r="J31" s="246"/>
      <c r="K31" s="258"/>
    </row>
    <row r="32" spans="1:11" ht="15">
      <c r="A32" s="52" t="s">
        <v>85</v>
      </c>
      <c r="B32" s="53"/>
      <c r="C32" s="53"/>
      <c r="D32" s="53"/>
      <c r="E32" s="53"/>
      <c r="F32" s="53"/>
      <c r="G32" s="53"/>
      <c r="H32" s="53"/>
      <c r="I32" s="53"/>
      <c r="J32" s="116"/>
      <c r="K32" s="53"/>
    </row>
    <row r="33" spans="1:11" ht="15">
      <c r="A33" s="53" t="s">
        <v>86</v>
      </c>
      <c r="B33" s="53"/>
      <c r="C33" s="53"/>
      <c r="D33" s="53"/>
      <c r="E33" s="53"/>
      <c r="F33" s="53"/>
      <c r="G33" s="53"/>
      <c r="H33" s="53"/>
      <c r="I33" s="53"/>
      <c r="J33" s="53"/>
      <c r="K33" s="53"/>
    </row>
    <row r="34" spans="1:11" ht="15">
      <c r="A34" s="37"/>
      <c r="B34" s="37"/>
      <c r="C34" s="37"/>
      <c r="D34" s="37"/>
      <c r="E34" s="37"/>
      <c r="F34" s="37"/>
      <c r="G34" s="37"/>
      <c r="H34" s="37"/>
      <c r="I34" s="37"/>
      <c r="J34" s="37"/>
      <c r="K34" s="37"/>
    </row>
    <row r="35" spans="1:11" ht="15">
      <c r="A35" s="37"/>
      <c r="B35" s="37"/>
      <c r="C35" s="37"/>
      <c r="D35" s="37"/>
      <c r="E35" s="37"/>
      <c r="F35" s="37"/>
      <c r="G35" s="37"/>
      <c r="H35" s="54"/>
      <c r="I35" s="54"/>
      <c r="J35" s="54"/>
      <c r="K35" s="54"/>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1" sqref="A1:Q1"/>
    </sheetView>
  </sheetViews>
  <sheetFormatPr defaultColWidth="9.140625" defaultRowHeight="15"/>
  <cols>
    <col min="1" max="1" width="20.7109375" style="165" customWidth="1"/>
    <col min="2" max="16" width="10.421875" style="165" customWidth="1"/>
    <col min="17" max="17" width="12.28125" style="165" bestFit="1" customWidth="1"/>
    <col min="18" max="16384" width="9.140625" style="165" customWidth="1"/>
  </cols>
  <sheetData>
    <row r="1" spans="1:17" ht="24.75" customHeight="1" thickBot="1" thickTop="1">
      <c r="A1" s="484" t="s">
        <v>326</v>
      </c>
      <c r="B1" s="485"/>
      <c r="C1" s="485"/>
      <c r="D1" s="485"/>
      <c r="E1" s="485"/>
      <c r="F1" s="485"/>
      <c r="G1" s="485"/>
      <c r="H1" s="485"/>
      <c r="I1" s="485"/>
      <c r="J1" s="485"/>
      <c r="K1" s="485"/>
      <c r="L1" s="485"/>
      <c r="M1" s="485"/>
      <c r="N1" s="485"/>
      <c r="O1" s="485"/>
      <c r="P1" s="485"/>
      <c r="Q1" s="486"/>
    </row>
    <row r="2" spans="1:17" ht="19.5" customHeight="1" thickBot="1" thickTop="1">
      <c r="A2" s="467" t="s">
        <v>147</v>
      </c>
      <c r="B2" s="540" t="s">
        <v>92</v>
      </c>
      <c r="C2" s="541"/>
      <c r="D2" s="541"/>
      <c r="E2" s="541"/>
      <c r="F2" s="541"/>
      <c r="G2" s="541"/>
      <c r="H2" s="541"/>
      <c r="I2" s="541"/>
      <c r="J2" s="541"/>
      <c r="K2" s="541"/>
      <c r="L2" s="541"/>
      <c r="M2" s="541"/>
      <c r="N2" s="541"/>
      <c r="O2" s="541"/>
      <c r="P2" s="541"/>
      <c r="Q2" s="533"/>
    </row>
    <row r="3" spans="1:17" ht="19.5" customHeight="1" thickBot="1">
      <c r="A3" s="545"/>
      <c r="B3" s="473" t="s">
        <v>162</v>
      </c>
      <c r="C3" s="474"/>
      <c r="D3" s="474"/>
      <c r="E3" s="474"/>
      <c r="F3" s="547"/>
      <c r="G3" s="534" t="s">
        <v>163</v>
      </c>
      <c r="H3" s="474"/>
      <c r="I3" s="474"/>
      <c r="J3" s="474"/>
      <c r="K3" s="547"/>
      <c r="L3" s="534" t="s">
        <v>95</v>
      </c>
      <c r="M3" s="474"/>
      <c r="N3" s="474"/>
      <c r="O3" s="474"/>
      <c r="P3" s="475"/>
      <c r="Q3" s="503" t="s">
        <v>79</v>
      </c>
    </row>
    <row r="4" spans="1:17" ht="19.5" customHeight="1" thickBot="1">
      <c r="A4" s="545"/>
      <c r="B4" s="497" t="s">
        <v>80</v>
      </c>
      <c r="C4" s="543"/>
      <c r="D4" s="543"/>
      <c r="E4" s="544"/>
      <c r="F4" s="503" t="s">
        <v>79</v>
      </c>
      <c r="G4" s="495" t="s">
        <v>80</v>
      </c>
      <c r="H4" s="543"/>
      <c r="I4" s="543"/>
      <c r="J4" s="544"/>
      <c r="K4" s="503" t="s">
        <v>79</v>
      </c>
      <c r="L4" s="495" t="s">
        <v>80</v>
      </c>
      <c r="M4" s="543"/>
      <c r="N4" s="543"/>
      <c r="O4" s="544"/>
      <c r="P4" s="503" t="s">
        <v>79</v>
      </c>
      <c r="Q4" s="467"/>
    </row>
    <row r="5" spans="1:17" ht="19.5" customHeight="1" thickBot="1">
      <c r="A5" s="546"/>
      <c r="B5" s="6" t="s">
        <v>81</v>
      </c>
      <c r="C5" s="77" t="s">
        <v>82</v>
      </c>
      <c r="D5" s="77" t="s">
        <v>83</v>
      </c>
      <c r="E5" s="7" t="s">
        <v>84</v>
      </c>
      <c r="F5" s="542"/>
      <c r="G5" s="6" t="s">
        <v>81</v>
      </c>
      <c r="H5" s="77" t="s">
        <v>82</v>
      </c>
      <c r="I5" s="77" t="s">
        <v>83</v>
      </c>
      <c r="J5" s="7" t="s">
        <v>84</v>
      </c>
      <c r="K5" s="542"/>
      <c r="L5" s="6" t="s">
        <v>81</v>
      </c>
      <c r="M5" s="77" t="s">
        <v>82</v>
      </c>
      <c r="N5" s="77" t="s">
        <v>83</v>
      </c>
      <c r="O5" s="7" t="s">
        <v>84</v>
      </c>
      <c r="P5" s="542"/>
      <c r="Q5" s="468"/>
    </row>
    <row r="6" spans="1:18" ht="15">
      <c r="A6" s="171" t="s">
        <v>148</v>
      </c>
      <c r="B6" s="331">
        <v>7.331378299120235</v>
      </c>
      <c r="C6" s="332">
        <v>12.461300309597522</v>
      </c>
      <c r="D6" s="332">
        <v>7.339449541284404</v>
      </c>
      <c r="E6" s="359">
        <v>16.666666666666664</v>
      </c>
      <c r="F6" s="360">
        <v>9.964552973611658</v>
      </c>
      <c r="G6" s="361">
        <v>10.67173637515843</v>
      </c>
      <c r="H6" s="332">
        <v>18.54999096004339</v>
      </c>
      <c r="I6" s="332">
        <v>10.380622837370243</v>
      </c>
      <c r="J6" s="359">
        <v>3.8461538461538463</v>
      </c>
      <c r="K6" s="360">
        <v>14.597606650223804</v>
      </c>
      <c r="L6" s="361">
        <v>10.876730388925512</v>
      </c>
      <c r="M6" s="332">
        <v>18.5546875</v>
      </c>
      <c r="N6" s="332">
        <v>11.744186046511627</v>
      </c>
      <c r="O6" s="359">
        <v>11.11111111111111</v>
      </c>
      <c r="P6" s="360">
        <v>14.591790708164185</v>
      </c>
      <c r="Q6" s="370">
        <v>13.939732142857142</v>
      </c>
      <c r="R6" s="165" t="s">
        <v>230</v>
      </c>
    </row>
    <row r="7" spans="1:18" ht="15">
      <c r="A7" s="174" t="s">
        <v>149</v>
      </c>
      <c r="B7" s="336">
        <v>9.090909090909092</v>
      </c>
      <c r="C7" s="337">
        <v>14.860681114551083</v>
      </c>
      <c r="D7" s="337">
        <v>6.422018348623854</v>
      </c>
      <c r="E7" s="362">
        <v>0</v>
      </c>
      <c r="F7" s="363">
        <v>11.776289877904688</v>
      </c>
      <c r="G7" s="364">
        <v>10.925221799746515</v>
      </c>
      <c r="H7" s="337">
        <v>16.434641113722652</v>
      </c>
      <c r="I7" s="337">
        <v>10.173010380622838</v>
      </c>
      <c r="J7" s="362">
        <v>23.076923076923077</v>
      </c>
      <c r="K7" s="363">
        <v>13.638439755184068</v>
      </c>
      <c r="L7" s="364">
        <v>10.01977587343441</v>
      </c>
      <c r="M7" s="337">
        <v>15.966796875</v>
      </c>
      <c r="N7" s="337">
        <v>11.744186046511627</v>
      </c>
      <c r="O7" s="362">
        <v>11.11111111111111</v>
      </c>
      <c r="P7" s="363">
        <v>13.103292737934144</v>
      </c>
      <c r="Q7" s="371">
        <v>13.2421875</v>
      </c>
      <c r="R7" s="165" t="s">
        <v>231</v>
      </c>
    </row>
    <row r="8" spans="1:18" ht="15">
      <c r="A8" s="174" t="s">
        <v>150</v>
      </c>
      <c r="B8" s="336">
        <v>3.4213098729227753</v>
      </c>
      <c r="C8" s="337">
        <v>7.739938080495357</v>
      </c>
      <c r="D8" s="337">
        <v>5.963302752293577</v>
      </c>
      <c r="E8" s="362">
        <v>50</v>
      </c>
      <c r="F8" s="363">
        <v>5.947223316266246</v>
      </c>
      <c r="G8" s="364">
        <v>4.993662864385298</v>
      </c>
      <c r="H8" s="337">
        <v>9.25691556680528</v>
      </c>
      <c r="I8" s="337">
        <v>5.397923875432526</v>
      </c>
      <c r="J8" s="362">
        <v>15.384615384615385</v>
      </c>
      <c r="K8" s="363">
        <v>7.225723942632685</v>
      </c>
      <c r="L8" s="364">
        <v>5.537244561634806</v>
      </c>
      <c r="M8" s="337">
        <v>8.30078125</v>
      </c>
      <c r="N8" s="337">
        <v>6.744186046511628</v>
      </c>
      <c r="O8" s="362">
        <v>11.11111111111111</v>
      </c>
      <c r="P8" s="363">
        <v>7.059088858818223</v>
      </c>
      <c r="Q8" s="371">
        <v>7.0033482142857135</v>
      </c>
      <c r="R8" s="165" t="s">
        <v>232</v>
      </c>
    </row>
    <row r="9" spans="1:18" ht="15">
      <c r="A9" s="174" t="s">
        <v>151</v>
      </c>
      <c r="B9" s="336">
        <v>1.857282502443793</v>
      </c>
      <c r="C9" s="337">
        <v>4.256965944272446</v>
      </c>
      <c r="D9" s="337">
        <v>3.669724770642202</v>
      </c>
      <c r="E9" s="362">
        <v>0</v>
      </c>
      <c r="F9" s="363">
        <v>3.2296179598267036</v>
      </c>
      <c r="G9" s="364">
        <v>2.1039290240811153</v>
      </c>
      <c r="H9" s="337">
        <v>3.706382209365395</v>
      </c>
      <c r="I9" s="337">
        <v>4.290657439446367</v>
      </c>
      <c r="J9" s="362">
        <v>0</v>
      </c>
      <c r="K9" s="363">
        <v>3.1972229834657897</v>
      </c>
      <c r="L9" s="364">
        <v>2.109426499670402</v>
      </c>
      <c r="M9" s="337">
        <v>4.78515625</v>
      </c>
      <c r="N9" s="337">
        <v>3.255813953488372</v>
      </c>
      <c r="O9" s="362">
        <v>0</v>
      </c>
      <c r="P9" s="363">
        <v>3.5633739287325215</v>
      </c>
      <c r="Q9" s="371">
        <v>3.2924107142857144</v>
      </c>
      <c r="R9" s="165" t="s">
        <v>233</v>
      </c>
    </row>
    <row r="10" spans="1:18" ht="15">
      <c r="A10" s="174" t="s">
        <v>152</v>
      </c>
      <c r="B10" s="336">
        <v>3.519061583577713</v>
      </c>
      <c r="C10" s="337">
        <v>5.572755417956656</v>
      </c>
      <c r="D10" s="337">
        <v>3.669724770642202</v>
      </c>
      <c r="E10" s="362">
        <v>0</v>
      </c>
      <c r="F10" s="363">
        <v>4.568727845608507</v>
      </c>
      <c r="G10" s="364">
        <v>4.081115335868188</v>
      </c>
      <c r="H10" s="337">
        <v>5.984451274633882</v>
      </c>
      <c r="I10" s="337">
        <v>6.71280276816609</v>
      </c>
      <c r="J10" s="362">
        <v>0</v>
      </c>
      <c r="K10" s="363">
        <v>5.380469535032429</v>
      </c>
      <c r="L10" s="364">
        <v>4.350692155570204</v>
      </c>
      <c r="M10" s="337">
        <v>6.8359375</v>
      </c>
      <c r="N10" s="337">
        <v>8.13953488372093</v>
      </c>
      <c r="O10" s="362">
        <v>11.11111111111111</v>
      </c>
      <c r="P10" s="363">
        <v>6.247180875056382</v>
      </c>
      <c r="Q10" s="371">
        <v>5.479910714285714</v>
      </c>
      <c r="R10" s="165" t="s">
        <v>234</v>
      </c>
    </row>
    <row r="11" spans="1:18" ht="15">
      <c r="A11" s="174" t="s">
        <v>153</v>
      </c>
      <c r="B11" s="336">
        <v>5.571847507331378</v>
      </c>
      <c r="C11" s="337">
        <v>7.817337461300309</v>
      </c>
      <c r="D11" s="337">
        <v>6.422018348623854</v>
      </c>
      <c r="E11" s="362">
        <v>0</v>
      </c>
      <c r="F11" s="363">
        <v>6.77432059866089</v>
      </c>
      <c r="G11" s="364">
        <v>6.514575411913814</v>
      </c>
      <c r="H11" s="337">
        <v>9.799312963297776</v>
      </c>
      <c r="I11" s="337">
        <v>10.93425605536332</v>
      </c>
      <c r="J11" s="362">
        <v>7.6923076923076925</v>
      </c>
      <c r="K11" s="363">
        <v>8.760390974696264</v>
      </c>
      <c r="L11" s="364">
        <v>6.394199077125907</v>
      </c>
      <c r="M11" s="337">
        <v>10.400390625</v>
      </c>
      <c r="N11" s="337">
        <v>10.116279069767442</v>
      </c>
      <c r="O11" s="362">
        <v>0</v>
      </c>
      <c r="P11" s="363">
        <v>8.953540820929183</v>
      </c>
      <c r="Q11" s="371">
        <v>8.526785714285715</v>
      </c>
      <c r="R11" s="165" t="s">
        <v>235</v>
      </c>
    </row>
    <row r="12" spans="1:18" ht="15">
      <c r="A12" s="174" t="s">
        <v>154</v>
      </c>
      <c r="B12" s="336">
        <v>7.331378299120235</v>
      </c>
      <c r="C12" s="337">
        <v>11.996904024767801</v>
      </c>
      <c r="D12" s="337">
        <v>12.844036697247708</v>
      </c>
      <c r="E12" s="362">
        <v>0</v>
      </c>
      <c r="F12" s="363">
        <v>10.161480897991334</v>
      </c>
      <c r="G12" s="364">
        <v>6.108998732572877</v>
      </c>
      <c r="H12" s="337">
        <v>6.743807629723379</v>
      </c>
      <c r="I12" s="337">
        <v>8.581314878892734</v>
      </c>
      <c r="J12" s="362">
        <v>7.6923076923076925</v>
      </c>
      <c r="K12" s="363">
        <v>6.759842879327669</v>
      </c>
      <c r="L12" s="364">
        <v>5.800922874093606</v>
      </c>
      <c r="M12" s="337">
        <v>7.12890625</v>
      </c>
      <c r="N12" s="337">
        <v>8.023255813953488</v>
      </c>
      <c r="O12" s="362">
        <v>11.11111111111111</v>
      </c>
      <c r="P12" s="363">
        <v>6.856111862877764</v>
      </c>
      <c r="Q12" s="371">
        <v>7.265625000000001</v>
      </c>
      <c r="R12" s="165" t="s">
        <v>236</v>
      </c>
    </row>
    <row r="13" spans="1:18" ht="15">
      <c r="A13" s="174" t="s">
        <v>155</v>
      </c>
      <c r="B13" s="336">
        <v>8.504398826979472</v>
      </c>
      <c r="C13" s="337">
        <v>10.68111455108359</v>
      </c>
      <c r="D13" s="337">
        <v>15.137614678899084</v>
      </c>
      <c r="E13" s="362">
        <v>16.666666666666664</v>
      </c>
      <c r="F13" s="363">
        <v>10.200866482867271</v>
      </c>
      <c r="G13" s="364">
        <v>5.576679340937897</v>
      </c>
      <c r="H13" s="337">
        <v>6.906526848671126</v>
      </c>
      <c r="I13" s="337">
        <v>10.103806228373703</v>
      </c>
      <c r="J13" s="362">
        <v>7.6923076923076925</v>
      </c>
      <c r="K13" s="363">
        <v>6.851192107426693</v>
      </c>
      <c r="L13" s="364">
        <v>5.273566249176005</v>
      </c>
      <c r="M13" s="337">
        <v>6.982421875</v>
      </c>
      <c r="N13" s="337">
        <v>10.697674418604652</v>
      </c>
      <c r="O13" s="362">
        <v>22.22222222222222</v>
      </c>
      <c r="P13" s="363">
        <v>7.149300857013984</v>
      </c>
      <c r="Q13" s="371">
        <v>7.399553571428571</v>
      </c>
      <c r="R13" s="165" t="s">
        <v>237</v>
      </c>
    </row>
    <row r="14" spans="1:18" ht="15">
      <c r="A14" s="174" t="s">
        <v>156</v>
      </c>
      <c r="B14" s="336">
        <v>10.361681329423266</v>
      </c>
      <c r="C14" s="337">
        <v>9.907120743034056</v>
      </c>
      <c r="D14" s="337">
        <v>14.220183486238533</v>
      </c>
      <c r="E14" s="362">
        <v>0</v>
      </c>
      <c r="F14" s="363">
        <v>10.437179992122884</v>
      </c>
      <c r="G14" s="364">
        <v>10.215462610899873</v>
      </c>
      <c r="H14" s="337">
        <v>9.36539504610378</v>
      </c>
      <c r="I14" s="337">
        <v>13.42560553633218</v>
      </c>
      <c r="J14" s="362">
        <v>15.384615384615385</v>
      </c>
      <c r="K14" s="363">
        <v>10.221978624280625</v>
      </c>
      <c r="L14" s="364">
        <v>10.15161502966381</v>
      </c>
      <c r="M14" s="337">
        <v>7.8125</v>
      </c>
      <c r="N14" s="337">
        <v>11.27906976744186</v>
      </c>
      <c r="O14" s="362">
        <v>11.11111111111111</v>
      </c>
      <c r="P14" s="363">
        <v>9.291835814163283</v>
      </c>
      <c r="Q14" s="371">
        <v>10.022321428571429</v>
      </c>
      <c r="R14" s="165" t="s">
        <v>238</v>
      </c>
    </row>
    <row r="15" spans="1:18" ht="15">
      <c r="A15" s="174" t="s">
        <v>157</v>
      </c>
      <c r="B15" s="336">
        <v>11.143695014662756</v>
      </c>
      <c r="C15" s="337">
        <v>8.6687306501548</v>
      </c>
      <c r="D15" s="337">
        <v>12.38532110091743</v>
      </c>
      <c r="E15" s="362">
        <v>16.666666666666664</v>
      </c>
      <c r="F15" s="363">
        <v>10.003938558487594</v>
      </c>
      <c r="G15" s="364">
        <v>10.44359949302915</v>
      </c>
      <c r="H15" s="337">
        <v>7.774362683059122</v>
      </c>
      <c r="I15" s="337">
        <v>10.93425605536332</v>
      </c>
      <c r="J15" s="362">
        <v>7.6923076923076925</v>
      </c>
      <c r="K15" s="363">
        <v>9.15319265552206</v>
      </c>
      <c r="L15" s="364">
        <v>9.426499670402109</v>
      </c>
      <c r="M15" s="337">
        <v>8.056640625</v>
      </c>
      <c r="N15" s="337">
        <v>11.046511627906977</v>
      </c>
      <c r="O15" s="362">
        <v>0</v>
      </c>
      <c r="P15" s="363">
        <v>9.088858818222825</v>
      </c>
      <c r="Q15" s="371">
        <v>9.2578125</v>
      </c>
      <c r="R15" s="165" t="s">
        <v>239</v>
      </c>
    </row>
    <row r="16" spans="1:18" ht="15">
      <c r="A16" s="174" t="s">
        <v>158</v>
      </c>
      <c r="B16" s="336">
        <v>11.827956989247312</v>
      </c>
      <c r="C16" s="337">
        <v>4.179566563467492</v>
      </c>
      <c r="D16" s="337">
        <v>8.715596330275229</v>
      </c>
      <c r="E16" s="362">
        <v>0</v>
      </c>
      <c r="F16" s="363">
        <v>7.6408034659314685</v>
      </c>
      <c r="G16" s="364">
        <v>10.46894803548796</v>
      </c>
      <c r="H16" s="337">
        <v>4.013740734044476</v>
      </c>
      <c r="I16" s="337">
        <v>6.98961937716263</v>
      </c>
      <c r="J16" s="362">
        <v>3.8461538461538463</v>
      </c>
      <c r="K16" s="363">
        <v>6.732438110897963</v>
      </c>
      <c r="L16" s="364">
        <v>11.206328279499012</v>
      </c>
      <c r="M16" s="337">
        <v>4.1015625</v>
      </c>
      <c r="N16" s="337">
        <v>4.767441860465117</v>
      </c>
      <c r="O16" s="362">
        <v>11.11111111111111</v>
      </c>
      <c r="P16" s="363">
        <v>6.675687866486242</v>
      </c>
      <c r="Q16" s="371">
        <v>6.847098214285714</v>
      </c>
      <c r="R16" s="165" t="s">
        <v>240</v>
      </c>
    </row>
    <row r="17" spans="1:18" ht="15.75" thickBot="1">
      <c r="A17" s="174" t="s">
        <v>159</v>
      </c>
      <c r="B17" s="341">
        <v>20.039100684261975</v>
      </c>
      <c r="C17" s="342">
        <v>1.8575851393188854</v>
      </c>
      <c r="D17" s="342">
        <v>3.211009174311927</v>
      </c>
      <c r="E17" s="365">
        <v>0</v>
      </c>
      <c r="F17" s="366">
        <v>9.294998030720757</v>
      </c>
      <c r="G17" s="367">
        <v>17.896070975918885</v>
      </c>
      <c r="H17" s="342">
        <v>1.4644729705297415</v>
      </c>
      <c r="I17" s="342">
        <v>2.0761245674740483</v>
      </c>
      <c r="J17" s="365">
        <v>7.6923076923076925</v>
      </c>
      <c r="K17" s="366">
        <v>7.481501781309947</v>
      </c>
      <c r="L17" s="367">
        <v>18.852999340804217</v>
      </c>
      <c r="M17" s="342">
        <v>1.07421875</v>
      </c>
      <c r="N17" s="342">
        <v>2.441860465116279</v>
      </c>
      <c r="O17" s="365">
        <v>0</v>
      </c>
      <c r="P17" s="366">
        <v>7.419936851601262</v>
      </c>
      <c r="Q17" s="372">
        <v>7.7232142857142865</v>
      </c>
      <c r="R17" s="165" t="s">
        <v>241</v>
      </c>
    </row>
    <row r="18" spans="1:18" ht="15.75" thickBot="1">
      <c r="A18" s="28" t="s">
        <v>79</v>
      </c>
      <c r="B18" s="346">
        <v>100</v>
      </c>
      <c r="C18" s="347">
        <v>100</v>
      </c>
      <c r="D18" s="347">
        <v>100</v>
      </c>
      <c r="E18" s="368">
        <v>100</v>
      </c>
      <c r="F18" s="330">
        <v>100</v>
      </c>
      <c r="G18" s="369">
        <v>100</v>
      </c>
      <c r="H18" s="347">
        <v>100</v>
      </c>
      <c r="I18" s="347">
        <v>100</v>
      </c>
      <c r="J18" s="368">
        <v>100</v>
      </c>
      <c r="K18" s="330">
        <v>100</v>
      </c>
      <c r="L18" s="369">
        <v>100</v>
      </c>
      <c r="M18" s="347">
        <v>100</v>
      </c>
      <c r="N18" s="347">
        <v>100</v>
      </c>
      <c r="O18" s="368">
        <v>100</v>
      </c>
      <c r="P18" s="330">
        <v>100</v>
      </c>
      <c r="Q18" s="373">
        <v>100</v>
      </c>
      <c r="R18" s="165" t="s">
        <v>99</v>
      </c>
    </row>
    <row r="19" spans="1:16" ht="15">
      <c r="A19" s="112"/>
      <c r="B19" s="247"/>
      <c r="C19" s="247"/>
      <c r="D19" s="247"/>
      <c r="E19" s="247"/>
      <c r="F19" s="247"/>
      <c r="G19" s="247"/>
      <c r="H19" s="247"/>
      <c r="I19" s="247"/>
      <c r="J19" s="247"/>
      <c r="K19" s="247"/>
      <c r="L19" s="247"/>
      <c r="M19" s="247"/>
      <c r="N19" s="247"/>
      <c r="O19" s="247"/>
      <c r="P19" s="247"/>
    </row>
    <row r="20" spans="1:16" ht="15">
      <c r="A20" s="52" t="s">
        <v>85</v>
      </c>
      <c r="B20" s="53"/>
      <c r="C20" s="248"/>
      <c r="D20" s="53"/>
      <c r="E20" s="53"/>
      <c r="F20" s="248"/>
      <c r="G20" s="53"/>
      <c r="H20" s="53"/>
      <c r="I20" s="53"/>
      <c r="J20" s="53"/>
      <c r="K20" s="53"/>
      <c r="L20" s="53"/>
      <c r="M20" s="53"/>
      <c r="N20" s="53"/>
      <c r="O20" s="53"/>
      <c r="P20" s="53"/>
    </row>
    <row r="21" spans="1:16" ht="15">
      <c r="A21" s="53" t="s">
        <v>86</v>
      </c>
      <c r="B21" s="53"/>
      <c r="C21" s="248"/>
      <c r="D21" s="53"/>
      <c r="E21" s="53"/>
      <c r="F21" s="53"/>
      <c r="G21" s="53"/>
      <c r="H21" s="53"/>
      <c r="I21" s="53"/>
      <c r="J21" s="53"/>
      <c r="K21" s="53"/>
      <c r="L21" s="53"/>
      <c r="M21" s="53"/>
      <c r="N21" s="53"/>
      <c r="O21" s="53"/>
      <c r="P21" s="53"/>
    </row>
    <row r="22" spans="1:16" ht="32.25" customHeight="1">
      <c r="A22" s="510" t="s">
        <v>161</v>
      </c>
      <c r="B22" s="510"/>
      <c r="C22" s="510"/>
      <c r="D22" s="510"/>
      <c r="E22" s="510"/>
      <c r="F22" s="510"/>
      <c r="G22" s="510"/>
      <c r="H22" s="510"/>
      <c r="I22" s="510"/>
      <c r="J22" s="510"/>
      <c r="K22" s="510"/>
      <c r="L22" s="510"/>
      <c r="M22" s="510"/>
      <c r="N22" s="510"/>
      <c r="O22" s="510"/>
      <c r="P22" s="510"/>
    </row>
    <row r="23" spans="1:16" ht="15">
      <c r="A23" s="37"/>
      <c r="B23" s="37"/>
      <c r="C23" s="37"/>
      <c r="D23" s="37"/>
      <c r="E23" s="37"/>
      <c r="F23" s="37"/>
      <c r="G23" s="37"/>
      <c r="H23" s="37"/>
      <c r="I23" s="37"/>
      <c r="J23" s="37"/>
      <c r="K23" s="37"/>
      <c r="L23" s="37"/>
      <c r="M23" s="37"/>
      <c r="N23" s="37"/>
      <c r="O23" s="37"/>
      <c r="P23" s="37"/>
    </row>
  </sheetData>
  <sheetProtection/>
  <mergeCells count="14">
    <mergeCell ref="A22:P22"/>
    <mergeCell ref="A2:A5"/>
    <mergeCell ref="B3:F3"/>
    <mergeCell ref="G3:K3"/>
    <mergeCell ref="L3:P3"/>
    <mergeCell ref="B4:E4"/>
    <mergeCell ref="A1:Q1"/>
    <mergeCell ref="B2:Q2"/>
    <mergeCell ref="Q3:Q5"/>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76"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X27"/>
  <sheetViews>
    <sheetView zoomScalePageLayoutView="0" workbookViewId="0" topLeftCell="A1">
      <selection activeCell="A1" sqref="A1:U1"/>
    </sheetView>
  </sheetViews>
  <sheetFormatPr defaultColWidth="9.140625" defaultRowHeight="15"/>
  <cols>
    <col min="1" max="1" width="20.7109375" style="165" customWidth="1"/>
    <col min="2" max="20" width="9.140625" style="165" customWidth="1"/>
    <col min="21" max="21" width="11.421875" style="165" customWidth="1"/>
    <col min="22" max="22" width="10.57421875" style="165" bestFit="1" customWidth="1"/>
    <col min="23" max="23" width="10.140625" style="165" customWidth="1"/>
    <col min="24" max="16384" width="9.140625" style="165" customWidth="1"/>
  </cols>
  <sheetData>
    <row r="1" spans="1:23" ht="24.75" customHeight="1" thickBot="1" thickTop="1">
      <c r="A1" s="484" t="s">
        <v>327</v>
      </c>
      <c r="B1" s="485"/>
      <c r="C1" s="485"/>
      <c r="D1" s="485"/>
      <c r="E1" s="485"/>
      <c r="F1" s="485"/>
      <c r="G1" s="485"/>
      <c r="H1" s="485"/>
      <c r="I1" s="485"/>
      <c r="J1" s="485"/>
      <c r="K1" s="485"/>
      <c r="L1" s="485"/>
      <c r="M1" s="485"/>
      <c r="N1" s="511"/>
      <c r="O1" s="511"/>
      <c r="P1" s="511"/>
      <c r="Q1" s="511"/>
      <c r="R1" s="511"/>
      <c r="S1" s="511"/>
      <c r="T1" s="511"/>
      <c r="U1" s="511"/>
      <c r="V1" s="351"/>
      <c r="W1" s="352"/>
    </row>
    <row r="2" spans="1:23" ht="19.5" customHeight="1" thickBot="1" thickTop="1">
      <c r="A2" s="460" t="s">
        <v>147</v>
      </c>
      <c r="B2" s="487" t="s">
        <v>97</v>
      </c>
      <c r="C2" s="488"/>
      <c r="D2" s="488"/>
      <c r="E2" s="488"/>
      <c r="F2" s="488"/>
      <c r="G2" s="488"/>
      <c r="H2" s="488"/>
      <c r="I2" s="521"/>
      <c r="J2" s="491" t="s">
        <v>79</v>
      </c>
      <c r="K2" s="492"/>
      <c r="L2" s="488" t="s">
        <v>98</v>
      </c>
      <c r="M2" s="488"/>
      <c r="N2" s="488" t="s">
        <v>98</v>
      </c>
      <c r="O2" s="488"/>
      <c r="P2" s="488"/>
      <c r="Q2" s="488"/>
      <c r="R2" s="488"/>
      <c r="S2" s="521"/>
      <c r="T2" s="491" t="s">
        <v>79</v>
      </c>
      <c r="U2" s="492"/>
      <c r="V2" s="491" t="s">
        <v>79</v>
      </c>
      <c r="W2" s="492"/>
    </row>
    <row r="3" spans="1:23" ht="19.5" customHeight="1">
      <c r="A3" s="461"/>
      <c r="B3" s="548" t="s">
        <v>81</v>
      </c>
      <c r="C3" s="549"/>
      <c r="D3" s="550" t="s">
        <v>82</v>
      </c>
      <c r="E3" s="551"/>
      <c r="F3" s="482" t="s">
        <v>83</v>
      </c>
      <c r="G3" s="483"/>
      <c r="H3" s="548" t="s">
        <v>84</v>
      </c>
      <c r="I3" s="549"/>
      <c r="J3" s="491"/>
      <c r="K3" s="492"/>
      <c r="L3" s="482" t="s">
        <v>81</v>
      </c>
      <c r="M3" s="483"/>
      <c r="N3" s="482" t="s">
        <v>82</v>
      </c>
      <c r="O3" s="483"/>
      <c r="P3" s="482" t="s">
        <v>83</v>
      </c>
      <c r="Q3" s="483"/>
      <c r="R3" s="550" t="s">
        <v>84</v>
      </c>
      <c r="S3" s="551"/>
      <c r="T3" s="491"/>
      <c r="U3" s="492"/>
      <c r="V3" s="491"/>
      <c r="W3" s="492"/>
    </row>
    <row r="4" spans="1:23" ht="19.5" customHeight="1" thickBot="1">
      <c r="A4" s="462"/>
      <c r="B4" s="10" t="s">
        <v>52</v>
      </c>
      <c r="C4" s="9" t="s">
        <v>53</v>
      </c>
      <c r="D4" s="10" t="s">
        <v>52</v>
      </c>
      <c r="E4" s="11" t="s">
        <v>53</v>
      </c>
      <c r="F4" s="10" t="s">
        <v>52</v>
      </c>
      <c r="G4" s="11" t="s">
        <v>53</v>
      </c>
      <c r="H4" s="8" t="s">
        <v>52</v>
      </c>
      <c r="I4" s="9" t="s">
        <v>53</v>
      </c>
      <c r="J4" s="10" t="s">
        <v>52</v>
      </c>
      <c r="K4" s="11" t="s">
        <v>53</v>
      </c>
      <c r="L4" s="10" t="s">
        <v>52</v>
      </c>
      <c r="M4" s="11" t="s">
        <v>53</v>
      </c>
      <c r="N4" s="10" t="s">
        <v>52</v>
      </c>
      <c r="O4" s="11" t="s">
        <v>53</v>
      </c>
      <c r="P4" s="10" t="s">
        <v>52</v>
      </c>
      <c r="Q4" s="11" t="s">
        <v>53</v>
      </c>
      <c r="R4" s="10" t="s">
        <v>52</v>
      </c>
      <c r="S4" s="11" t="s">
        <v>53</v>
      </c>
      <c r="T4" s="10" t="s">
        <v>52</v>
      </c>
      <c r="U4" s="11" t="s">
        <v>53</v>
      </c>
      <c r="V4" s="10" t="s">
        <v>52</v>
      </c>
      <c r="W4" s="11" t="s">
        <v>53</v>
      </c>
    </row>
    <row r="5" spans="1:24" ht="15">
      <c r="A5" s="239" t="s">
        <v>148</v>
      </c>
      <c r="B5" s="22">
        <v>155</v>
      </c>
      <c r="C5" s="237">
        <v>0.0589129608513873</v>
      </c>
      <c r="D5" s="22">
        <v>808</v>
      </c>
      <c r="E5" s="238">
        <v>0.1648979591836735</v>
      </c>
      <c r="F5" s="46">
        <v>126</v>
      </c>
      <c r="G5" s="237">
        <v>0.08600682593856655</v>
      </c>
      <c r="H5" s="22">
        <v>3</v>
      </c>
      <c r="I5" s="114">
        <v>0.12</v>
      </c>
      <c r="J5" s="46">
        <v>1092</v>
      </c>
      <c r="K5" s="237">
        <v>0.1210508812770203</v>
      </c>
      <c r="L5" s="22">
        <v>487</v>
      </c>
      <c r="M5" s="238">
        <v>0.13158605782221022</v>
      </c>
      <c r="N5" s="46">
        <v>758</v>
      </c>
      <c r="O5" s="237">
        <v>0.19199594731509623</v>
      </c>
      <c r="P5" s="22">
        <v>139</v>
      </c>
      <c r="Q5" s="238">
        <v>0.13378248315688163</v>
      </c>
      <c r="R5" s="46">
        <v>0</v>
      </c>
      <c r="S5" s="125">
        <v>0</v>
      </c>
      <c r="T5" s="22">
        <v>1384</v>
      </c>
      <c r="U5" s="238">
        <v>0.15902562334827075</v>
      </c>
      <c r="V5" s="314">
        <v>2498</v>
      </c>
      <c r="W5" s="315">
        <v>0.13939732142857142</v>
      </c>
      <c r="X5" s="165" t="s">
        <v>230</v>
      </c>
    </row>
    <row r="6" spans="1:24" ht="15">
      <c r="A6" s="239" t="s">
        <v>149</v>
      </c>
      <c r="B6" s="22">
        <v>195</v>
      </c>
      <c r="C6" s="237">
        <v>0.07411630558722919</v>
      </c>
      <c r="D6" s="22">
        <v>765</v>
      </c>
      <c r="E6" s="238">
        <v>0.15612244897959185</v>
      </c>
      <c r="F6" s="46">
        <v>130</v>
      </c>
      <c r="G6" s="237">
        <v>0.08873720136518772</v>
      </c>
      <c r="H6" s="22">
        <v>4</v>
      </c>
      <c r="I6" s="114">
        <v>0.16</v>
      </c>
      <c r="J6" s="46">
        <v>1094</v>
      </c>
      <c r="K6" s="237">
        <v>0.12127258618778405</v>
      </c>
      <c r="L6" s="22">
        <v>460</v>
      </c>
      <c r="M6" s="238">
        <v>0.1242907322345312</v>
      </c>
      <c r="N6" s="46">
        <v>659</v>
      </c>
      <c r="O6" s="237">
        <v>0.16691995947315097</v>
      </c>
      <c r="P6" s="22">
        <v>130</v>
      </c>
      <c r="Q6" s="238">
        <v>0.12512030798845045</v>
      </c>
      <c r="R6" s="46">
        <v>3</v>
      </c>
      <c r="S6" s="125">
        <v>0.2</v>
      </c>
      <c r="T6" s="22">
        <v>1252</v>
      </c>
      <c r="U6" s="238">
        <v>0.14385843961852238</v>
      </c>
      <c r="V6" s="316">
        <v>2373</v>
      </c>
      <c r="W6" s="315">
        <v>0.132421875</v>
      </c>
      <c r="X6" s="165" t="s">
        <v>231</v>
      </c>
    </row>
    <row r="7" spans="1:24" ht="15">
      <c r="A7" s="239" t="s">
        <v>150</v>
      </c>
      <c r="B7" s="22">
        <v>97</v>
      </c>
      <c r="C7" s="237">
        <v>0.03686811098441657</v>
      </c>
      <c r="D7" s="22">
        <v>412</v>
      </c>
      <c r="E7" s="238">
        <v>0.08408163265306122</v>
      </c>
      <c r="F7" s="46">
        <v>75</v>
      </c>
      <c r="G7" s="237">
        <v>0.051194539249146756</v>
      </c>
      <c r="H7" s="22">
        <v>3</v>
      </c>
      <c r="I7" s="114">
        <v>0.12</v>
      </c>
      <c r="J7" s="46">
        <v>587</v>
      </c>
      <c r="K7" s="237">
        <v>0.06507039130916749</v>
      </c>
      <c r="L7" s="22">
        <v>210</v>
      </c>
      <c r="M7" s="238">
        <v>0.05674142123750338</v>
      </c>
      <c r="N7" s="46">
        <v>368</v>
      </c>
      <c r="O7" s="237">
        <v>0.09321175278622088</v>
      </c>
      <c r="P7" s="22">
        <v>74</v>
      </c>
      <c r="Q7" s="238">
        <v>0.07122232916265642</v>
      </c>
      <c r="R7" s="46">
        <v>4</v>
      </c>
      <c r="S7" s="125">
        <v>0.2666666666666667</v>
      </c>
      <c r="T7" s="22">
        <v>656</v>
      </c>
      <c r="U7" s="238">
        <v>0.07537630702056762</v>
      </c>
      <c r="V7" s="316">
        <v>1255</v>
      </c>
      <c r="W7" s="315">
        <v>0.07003348214285714</v>
      </c>
      <c r="X7" s="165" t="s">
        <v>232</v>
      </c>
    </row>
    <row r="8" spans="1:24" ht="15">
      <c r="A8" s="239" t="s">
        <v>151</v>
      </c>
      <c r="B8" s="22">
        <v>43</v>
      </c>
      <c r="C8" s="237">
        <v>0.016343595591030026</v>
      </c>
      <c r="D8" s="22">
        <v>190</v>
      </c>
      <c r="E8" s="238">
        <v>0.03877551020408163</v>
      </c>
      <c r="F8" s="46">
        <v>61</v>
      </c>
      <c r="G8" s="237">
        <v>0.041638225255972695</v>
      </c>
      <c r="H8" s="22">
        <v>0</v>
      </c>
      <c r="I8" s="114">
        <v>0</v>
      </c>
      <c r="J8" s="46">
        <v>294</v>
      </c>
      <c r="K8" s="237">
        <v>0.03259062188227469</v>
      </c>
      <c r="L8" s="22">
        <v>87</v>
      </c>
      <c r="M8" s="238">
        <v>0.023507160226965685</v>
      </c>
      <c r="N8" s="46">
        <v>168</v>
      </c>
      <c r="O8" s="237">
        <v>0.0425531914893617</v>
      </c>
      <c r="P8" s="22">
        <v>37</v>
      </c>
      <c r="Q8" s="238">
        <v>0.03561116458132821</v>
      </c>
      <c r="R8" s="46">
        <v>0</v>
      </c>
      <c r="S8" s="125">
        <v>0</v>
      </c>
      <c r="T8" s="22">
        <v>292</v>
      </c>
      <c r="U8" s="238">
        <v>0.033551648856716076</v>
      </c>
      <c r="V8" s="316">
        <v>590</v>
      </c>
      <c r="W8" s="315">
        <v>0.032924107142857144</v>
      </c>
      <c r="X8" s="165" t="s">
        <v>233</v>
      </c>
    </row>
    <row r="9" spans="1:24" ht="15">
      <c r="A9" s="239" t="s">
        <v>152</v>
      </c>
      <c r="B9" s="22">
        <v>99</v>
      </c>
      <c r="C9" s="237">
        <v>0.037628278221208664</v>
      </c>
      <c r="D9" s="22">
        <v>302</v>
      </c>
      <c r="E9" s="238">
        <v>0.06163265306122448</v>
      </c>
      <c r="F9" s="46">
        <v>104</v>
      </c>
      <c r="G9" s="237">
        <v>0.07098976109215019</v>
      </c>
      <c r="H9" s="22">
        <v>0</v>
      </c>
      <c r="I9" s="114">
        <v>0</v>
      </c>
      <c r="J9" s="46">
        <v>505</v>
      </c>
      <c r="K9" s="237">
        <v>0.05598048996785278</v>
      </c>
      <c r="L9" s="22">
        <v>157</v>
      </c>
      <c r="M9" s="238">
        <v>0.04242096730613348</v>
      </c>
      <c r="N9" s="46">
        <v>241</v>
      </c>
      <c r="O9" s="237">
        <v>0.061043566362715296</v>
      </c>
      <c r="P9" s="22">
        <v>69</v>
      </c>
      <c r="Q9" s="238">
        <v>0.06641000962463908</v>
      </c>
      <c r="R9" s="46">
        <v>1</v>
      </c>
      <c r="S9" s="125">
        <v>0.06666666666666668</v>
      </c>
      <c r="T9" s="22">
        <v>468</v>
      </c>
      <c r="U9" s="238">
        <v>0.05377456049638056</v>
      </c>
      <c r="V9" s="316">
        <v>982</v>
      </c>
      <c r="W9" s="315">
        <v>0.05479910714285714</v>
      </c>
      <c r="X9" s="165" t="s">
        <v>234</v>
      </c>
    </row>
    <row r="10" spans="1:24" ht="15">
      <c r="A10" s="239" t="s">
        <v>153</v>
      </c>
      <c r="B10" s="22">
        <v>135</v>
      </c>
      <c r="C10" s="237">
        <v>0.05131128848346637</v>
      </c>
      <c r="D10" s="22">
        <v>495</v>
      </c>
      <c r="E10" s="238">
        <v>0.10102040816326531</v>
      </c>
      <c r="F10" s="46">
        <v>146</v>
      </c>
      <c r="G10" s="237">
        <v>0.09965870307167235</v>
      </c>
      <c r="H10" s="22">
        <v>1</v>
      </c>
      <c r="I10" s="114">
        <v>0.04</v>
      </c>
      <c r="J10" s="46">
        <v>777</v>
      </c>
      <c r="K10" s="237">
        <v>0.08613235783172596</v>
      </c>
      <c r="L10" s="22">
        <v>266</v>
      </c>
      <c r="M10" s="238">
        <v>0.07187246690083761</v>
      </c>
      <c r="N10" s="46">
        <v>357</v>
      </c>
      <c r="O10" s="237">
        <v>0.09042553191489362</v>
      </c>
      <c r="P10" s="22">
        <v>113</v>
      </c>
      <c r="Q10" s="238">
        <v>0.10875842155919153</v>
      </c>
      <c r="R10" s="46">
        <v>1</v>
      </c>
      <c r="S10" s="125">
        <v>0.06666666666666668</v>
      </c>
      <c r="T10" s="22">
        <v>737</v>
      </c>
      <c r="U10" s="238">
        <v>0.08468344249109502</v>
      </c>
      <c r="V10" s="316">
        <v>1528</v>
      </c>
      <c r="W10" s="315">
        <v>0.08526785714285716</v>
      </c>
      <c r="X10" s="165" t="s">
        <v>235</v>
      </c>
    </row>
    <row r="11" spans="1:24" ht="15">
      <c r="A11" s="239" t="s">
        <v>154</v>
      </c>
      <c r="B11" s="22">
        <v>148</v>
      </c>
      <c r="C11" s="237">
        <v>0.05625237552261498</v>
      </c>
      <c r="D11" s="22">
        <v>393</v>
      </c>
      <c r="E11" s="238">
        <v>0.08020408163265307</v>
      </c>
      <c r="F11" s="46">
        <v>128</v>
      </c>
      <c r="G11" s="237">
        <v>0.08737201365187713</v>
      </c>
      <c r="H11" s="22">
        <v>2</v>
      </c>
      <c r="I11" s="114">
        <v>0.08</v>
      </c>
      <c r="J11" s="46">
        <v>671</v>
      </c>
      <c r="K11" s="237">
        <v>0.07438199756124599</v>
      </c>
      <c r="L11" s="22">
        <v>253</v>
      </c>
      <c r="M11" s="238">
        <v>0.06835990272899214</v>
      </c>
      <c r="N11" s="46">
        <v>279</v>
      </c>
      <c r="O11" s="237">
        <v>0.07066869300911854</v>
      </c>
      <c r="P11" s="22">
        <v>91</v>
      </c>
      <c r="Q11" s="238">
        <v>0.0875842155919153</v>
      </c>
      <c r="R11" s="46">
        <v>1</v>
      </c>
      <c r="S11" s="125">
        <v>0.06666666666666668</v>
      </c>
      <c r="T11" s="22">
        <v>624</v>
      </c>
      <c r="U11" s="238">
        <v>0.07169941399517407</v>
      </c>
      <c r="V11" s="316">
        <v>1302</v>
      </c>
      <c r="W11" s="315">
        <v>0.07265625</v>
      </c>
      <c r="X11" s="165" t="s">
        <v>236</v>
      </c>
    </row>
    <row r="12" spans="1:24" ht="15">
      <c r="A12" s="239" t="s">
        <v>155</v>
      </c>
      <c r="B12" s="127">
        <v>172</v>
      </c>
      <c r="C12" s="240">
        <v>0.0653743823641201</v>
      </c>
      <c r="D12" s="127">
        <v>396</v>
      </c>
      <c r="E12" s="241">
        <v>0.08081632653061224</v>
      </c>
      <c r="F12" s="128">
        <v>192</v>
      </c>
      <c r="G12" s="240">
        <v>0.1310580204778157</v>
      </c>
      <c r="H12" s="127">
        <v>3</v>
      </c>
      <c r="I12" s="242">
        <v>0.12</v>
      </c>
      <c r="J12" s="128">
        <v>763</v>
      </c>
      <c r="K12" s="240">
        <v>0.08458042345637956</v>
      </c>
      <c r="L12" s="127">
        <v>209</v>
      </c>
      <c r="M12" s="241">
        <v>0.056471223993515264</v>
      </c>
      <c r="N12" s="128">
        <v>263</v>
      </c>
      <c r="O12" s="240">
        <v>0.06661600810536981</v>
      </c>
      <c r="P12" s="127">
        <v>79</v>
      </c>
      <c r="Q12" s="241">
        <v>0.07603464870067372</v>
      </c>
      <c r="R12" s="128">
        <v>2</v>
      </c>
      <c r="S12" s="243">
        <v>0.13333333333333336</v>
      </c>
      <c r="T12" s="127">
        <v>553</v>
      </c>
      <c r="U12" s="241">
        <v>0.06354130759508216</v>
      </c>
      <c r="V12" s="316">
        <v>1326</v>
      </c>
      <c r="W12" s="315">
        <v>0.07399553571428572</v>
      </c>
      <c r="X12" s="165" t="s">
        <v>237</v>
      </c>
    </row>
    <row r="13" spans="1:24" ht="15">
      <c r="A13" s="239" t="s">
        <v>156</v>
      </c>
      <c r="B13" s="47">
        <v>279</v>
      </c>
      <c r="C13" s="244">
        <v>0.10604332953249716</v>
      </c>
      <c r="D13" s="47">
        <v>459</v>
      </c>
      <c r="E13" s="245">
        <v>0.0936734693877551</v>
      </c>
      <c r="F13" s="48">
        <v>196</v>
      </c>
      <c r="G13" s="244">
        <v>0.13378839590443686</v>
      </c>
      <c r="H13" s="47">
        <v>3</v>
      </c>
      <c r="I13" s="115">
        <v>0.12</v>
      </c>
      <c r="J13" s="48">
        <v>937</v>
      </c>
      <c r="K13" s="244">
        <v>0.10386875069282786</v>
      </c>
      <c r="L13" s="47">
        <v>367</v>
      </c>
      <c r="M13" s="245">
        <v>0.09916238854363685</v>
      </c>
      <c r="N13" s="48">
        <v>343</v>
      </c>
      <c r="O13" s="244">
        <v>0.08687943262411349</v>
      </c>
      <c r="P13" s="47">
        <v>122</v>
      </c>
      <c r="Q13" s="245">
        <v>0.11742059672762274</v>
      </c>
      <c r="R13" s="48">
        <v>2</v>
      </c>
      <c r="S13" s="126">
        <v>0.13333333333333336</v>
      </c>
      <c r="T13" s="47">
        <v>834</v>
      </c>
      <c r="U13" s="245">
        <v>0.0958290244743192</v>
      </c>
      <c r="V13" s="316">
        <v>1796</v>
      </c>
      <c r="W13" s="315">
        <v>0.10022321428571429</v>
      </c>
      <c r="X13" s="165" t="s">
        <v>238</v>
      </c>
    </row>
    <row r="14" spans="1:24" ht="15">
      <c r="A14" s="239" t="s">
        <v>157</v>
      </c>
      <c r="B14" s="22">
        <v>307</v>
      </c>
      <c r="C14" s="237">
        <v>0.11668567084758644</v>
      </c>
      <c r="D14" s="22">
        <v>394</v>
      </c>
      <c r="E14" s="238">
        <v>0.08040816326530614</v>
      </c>
      <c r="F14" s="46">
        <v>170</v>
      </c>
      <c r="G14" s="237">
        <v>0.11604095563139931</v>
      </c>
      <c r="H14" s="22">
        <v>3</v>
      </c>
      <c r="I14" s="114">
        <v>0.12</v>
      </c>
      <c r="J14" s="46">
        <v>874</v>
      </c>
      <c r="K14" s="237">
        <v>0.09688504600376899</v>
      </c>
      <c r="L14" s="22">
        <v>338</v>
      </c>
      <c r="M14" s="238">
        <v>0.09132666846798163</v>
      </c>
      <c r="N14" s="46">
        <v>311</v>
      </c>
      <c r="O14" s="237">
        <v>0.078774062816616</v>
      </c>
      <c r="P14" s="22">
        <v>108</v>
      </c>
      <c r="Q14" s="238">
        <v>0.1039461020211742</v>
      </c>
      <c r="R14" s="46">
        <v>0</v>
      </c>
      <c r="S14" s="125">
        <v>0</v>
      </c>
      <c r="T14" s="22">
        <v>757</v>
      </c>
      <c r="U14" s="238">
        <v>0.08698150063196598</v>
      </c>
      <c r="V14" s="316">
        <v>1659</v>
      </c>
      <c r="W14" s="315">
        <v>0.092578125</v>
      </c>
      <c r="X14" s="165" t="s">
        <v>239</v>
      </c>
    </row>
    <row r="15" spans="1:24" ht="15">
      <c r="A15" s="239" t="s">
        <v>158</v>
      </c>
      <c r="B15" s="22">
        <v>370</v>
      </c>
      <c r="C15" s="237">
        <v>0.14063093880653743</v>
      </c>
      <c r="D15" s="22">
        <v>207</v>
      </c>
      <c r="E15" s="238">
        <v>0.042244897959183667</v>
      </c>
      <c r="F15" s="46">
        <v>97</v>
      </c>
      <c r="G15" s="237">
        <v>0.06621160409556313</v>
      </c>
      <c r="H15" s="22">
        <v>2</v>
      </c>
      <c r="I15" s="114">
        <v>0.08</v>
      </c>
      <c r="J15" s="46">
        <v>676</v>
      </c>
      <c r="K15" s="237">
        <v>0.07493625983815541</v>
      </c>
      <c r="L15" s="22">
        <v>318</v>
      </c>
      <c r="M15" s="238">
        <v>0.08592272358821941</v>
      </c>
      <c r="N15" s="46">
        <v>153</v>
      </c>
      <c r="O15" s="237">
        <v>0.03875379939209726</v>
      </c>
      <c r="P15" s="22">
        <v>59</v>
      </c>
      <c r="Q15" s="238">
        <v>0.05678537054860443</v>
      </c>
      <c r="R15" s="46">
        <v>0</v>
      </c>
      <c r="S15" s="125">
        <v>0</v>
      </c>
      <c r="T15" s="22">
        <v>530</v>
      </c>
      <c r="U15" s="238">
        <v>0.060898540733080556</v>
      </c>
      <c r="V15" s="316">
        <v>1227</v>
      </c>
      <c r="W15" s="315">
        <v>0.06847098214285714</v>
      </c>
      <c r="X15" s="165" t="s">
        <v>240</v>
      </c>
    </row>
    <row r="16" spans="1:24" ht="15.75" thickBot="1">
      <c r="A16" s="239" t="s">
        <v>159</v>
      </c>
      <c r="B16" s="22">
        <v>631</v>
      </c>
      <c r="C16" s="237">
        <v>0.2398327632079058</v>
      </c>
      <c r="D16" s="22">
        <v>79</v>
      </c>
      <c r="E16" s="238">
        <v>0.016122448979591836</v>
      </c>
      <c r="F16" s="46">
        <v>40</v>
      </c>
      <c r="G16" s="237">
        <v>0.0273037542662116</v>
      </c>
      <c r="H16" s="22">
        <v>1</v>
      </c>
      <c r="I16" s="114">
        <v>0.04</v>
      </c>
      <c r="J16" s="46">
        <v>751</v>
      </c>
      <c r="K16" s="237">
        <v>0.08325019399179694</v>
      </c>
      <c r="L16" s="22">
        <v>549</v>
      </c>
      <c r="M16" s="238">
        <v>0.14833828694947312</v>
      </c>
      <c r="N16" s="46">
        <v>48</v>
      </c>
      <c r="O16" s="237">
        <v>0.0121580547112462</v>
      </c>
      <c r="P16" s="22">
        <v>18</v>
      </c>
      <c r="Q16" s="238">
        <v>0.017324350336862367</v>
      </c>
      <c r="R16" s="46">
        <v>1</v>
      </c>
      <c r="S16" s="125">
        <v>0.06666666666666668</v>
      </c>
      <c r="T16" s="22">
        <v>616</v>
      </c>
      <c r="U16" s="238">
        <v>0.07078019073882569</v>
      </c>
      <c r="V16" s="317">
        <v>1384</v>
      </c>
      <c r="W16" s="318">
        <v>0.07723214285714286</v>
      </c>
      <c r="X16" s="165" t="s">
        <v>241</v>
      </c>
    </row>
    <row r="17" spans="1:24" ht="15.75" thickBot="1">
      <c r="A17" s="49" t="s">
        <v>79</v>
      </c>
      <c r="B17" s="50">
        <v>2631</v>
      </c>
      <c r="C17" s="106">
        <v>1</v>
      </c>
      <c r="D17" s="50">
        <v>4900</v>
      </c>
      <c r="E17" s="107">
        <v>1</v>
      </c>
      <c r="F17" s="51">
        <v>1465</v>
      </c>
      <c r="G17" s="106">
        <v>1</v>
      </c>
      <c r="H17" s="50">
        <v>25</v>
      </c>
      <c r="I17" s="107">
        <v>1</v>
      </c>
      <c r="J17" s="51">
        <v>9021</v>
      </c>
      <c r="K17" s="106">
        <v>1</v>
      </c>
      <c r="L17" s="50">
        <v>3701</v>
      </c>
      <c r="M17" s="107">
        <v>1</v>
      </c>
      <c r="N17" s="51">
        <v>3948</v>
      </c>
      <c r="O17" s="106">
        <v>1</v>
      </c>
      <c r="P17" s="50">
        <v>1039</v>
      </c>
      <c r="Q17" s="107">
        <v>1</v>
      </c>
      <c r="R17" s="51">
        <v>15</v>
      </c>
      <c r="S17" s="106">
        <v>1</v>
      </c>
      <c r="T17" s="50">
        <v>8703</v>
      </c>
      <c r="U17" s="107">
        <v>1</v>
      </c>
      <c r="V17" s="50">
        <v>17920</v>
      </c>
      <c r="W17" s="107">
        <v>1</v>
      </c>
      <c r="X17" s="165" t="s">
        <v>99</v>
      </c>
    </row>
    <row r="18" spans="1:21" ht="15">
      <c r="A18" s="112"/>
      <c r="B18" s="246"/>
      <c r="C18" s="247"/>
      <c r="D18" s="246"/>
      <c r="E18" s="247"/>
      <c r="F18" s="246"/>
      <c r="G18" s="247"/>
      <c r="H18" s="246"/>
      <c r="I18" s="247"/>
      <c r="J18" s="246"/>
      <c r="K18" s="247"/>
      <c r="L18" s="246"/>
      <c r="M18" s="247"/>
      <c r="N18" s="246"/>
      <c r="O18" s="247"/>
      <c r="P18" s="246"/>
      <c r="Q18" s="247"/>
      <c r="R18" s="246"/>
      <c r="S18" s="247"/>
      <c r="T18" s="246"/>
      <c r="U18" s="247"/>
    </row>
    <row r="19" spans="1:23" ht="15">
      <c r="A19" s="52" t="s">
        <v>85</v>
      </c>
      <c r="B19" s="53"/>
      <c r="C19" s="53"/>
      <c r="D19" s="53"/>
      <c r="E19" s="53"/>
      <c r="F19" s="53"/>
      <c r="G19" s="53"/>
      <c r="H19" s="53"/>
      <c r="I19" s="53"/>
      <c r="J19" s="53"/>
      <c r="K19" s="53"/>
      <c r="L19" s="53"/>
      <c r="M19" s="53"/>
      <c r="N19" s="53"/>
      <c r="O19" s="53"/>
      <c r="P19" s="53"/>
      <c r="Q19" s="53"/>
      <c r="R19" s="53"/>
      <c r="S19" s="53"/>
      <c r="T19" s="53"/>
      <c r="U19" s="53"/>
      <c r="V19" s="319"/>
      <c r="W19" s="320"/>
    </row>
    <row r="20" spans="1:23" ht="15">
      <c r="A20" s="53" t="s">
        <v>86</v>
      </c>
      <c r="B20" s="53"/>
      <c r="C20" s="53"/>
      <c r="D20" s="53"/>
      <c r="E20" s="53"/>
      <c r="F20" s="53"/>
      <c r="G20" s="53"/>
      <c r="H20" s="53"/>
      <c r="I20" s="53"/>
      <c r="J20" s="53"/>
      <c r="K20" s="53"/>
      <c r="L20" s="53"/>
      <c r="M20" s="53"/>
      <c r="N20" s="53"/>
      <c r="O20" s="53"/>
      <c r="P20" s="53"/>
      <c r="Q20" s="53"/>
      <c r="R20" s="53"/>
      <c r="S20" s="53"/>
      <c r="T20" s="53"/>
      <c r="U20" s="53"/>
      <c r="V20" s="37"/>
      <c r="W20" s="37"/>
    </row>
    <row r="21" spans="1:23" ht="30.75" customHeight="1">
      <c r="A21" s="510" t="s">
        <v>161</v>
      </c>
      <c r="B21" s="510"/>
      <c r="C21" s="510"/>
      <c r="D21" s="510"/>
      <c r="E21" s="510"/>
      <c r="F21" s="510"/>
      <c r="G21" s="510"/>
      <c r="H21" s="510"/>
      <c r="I21" s="510"/>
      <c r="J21" s="510"/>
      <c r="K21" s="510"/>
      <c r="L21" s="510"/>
      <c r="M21" s="510"/>
      <c r="N21" s="510"/>
      <c r="O21" s="510"/>
      <c r="P21" s="510"/>
      <c r="Q21" s="510"/>
      <c r="R21" s="510"/>
      <c r="S21" s="510"/>
      <c r="T21" s="510"/>
      <c r="U21" s="552"/>
      <c r="V21" s="37"/>
      <c r="W21" s="37"/>
    </row>
    <row r="22" spans="1:23" ht="19.5" customHeight="1">
      <c r="A22" s="510" t="s">
        <v>100</v>
      </c>
      <c r="B22" s="510"/>
      <c r="C22" s="510"/>
      <c r="D22" s="510"/>
      <c r="E22" s="510"/>
      <c r="F22" s="510"/>
      <c r="G22" s="510"/>
      <c r="H22" s="510"/>
      <c r="I22" s="510"/>
      <c r="J22" s="510"/>
      <c r="K22" s="510"/>
      <c r="L22" s="510"/>
      <c r="M22" s="510"/>
      <c r="N22" s="510"/>
      <c r="O22" s="510"/>
      <c r="P22" s="510"/>
      <c r="Q22" s="510"/>
      <c r="R22" s="510"/>
      <c r="S22" s="510"/>
      <c r="T22" s="510"/>
      <c r="U22" s="552"/>
      <c r="V22" s="353"/>
      <c r="W22" s="353"/>
    </row>
    <row r="23" spans="1:23" ht="15" customHeight="1">
      <c r="A23" s="510"/>
      <c r="B23" s="510"/>
      <c r="C23" s="510"/>
      <c r="D23" s="510"/>
      <c r="E23" s="510"/>
      <c r="F23" s="510"/>
      <c r="G23" s="510"/>
      <c r="H23" s="510"/>
      <c r="I23" s="510"/>
      <c r="J23" s="510"/>
      <c r="K23" s="510"/>
      <c r="L23" s="510"/>
      <c r="M23" s="510"/>
      <c r="N23" s="510"/>
      <c r="O23" s="510"/>
      <c r="P23" s="510"/>
      <c r="Q23" s="510"/>
      <c r="R23" s="510"/>
      <c r="S23" s="510"/>
      <c r="T23" s="510"/>
      <c r="U23" s="552"/>
      <c r="V23" s="37"/>
      <c r="W23" s="37"/>
    </row>
    <row r="24" spans="1:23" ht="15">
      <c r="A24" s="37"/>
      <c r="B24" s="80"/>
      <c r="C24" s="80"/>
      <c r="D24" s="80"/>
      <c r="E24" s="80"/>
      <c r="F24" s="80"/>
      <c r="G24" s="80"/>
      <c r="H24" s="80"/>
      <c r="I24" s="80"/>
      <c r="J24" s="80"/>
      <c r="K24" s="80"/>
      <c r="L24" s="80"/>
      <c r="M24" s="37"/>
      <c r="N24" s="37"/>
      <c r="O24" s="37"/>
      <c r="P24" s="37"/>
      <c r="Q24" s="37"/>
      <c r="R24" s="37"/>
      <c r="S24" s="37"/>
      <c r="T24" s="37"/>
      <c r="U24" s="37"/>
      <c r="V24" s="37"/>
      <c r="W24" s="37"/>
    </row>
    <row r="25" spans="1:23" ht="15">
      <c r="A25" s="37"/>
      <c r="B25" s="80"/>
      <c r="C25" s="80"/>
      <c r="D25" s="80"/>
      <c r="E25" s="80"/>
      <c r="F25" s="80"/>
      <c r="G25" s="80"/>
      <c r="H25" s="80"/>
      <c r="I25" s="80"/>
      <c r="J25" s="80"/>
      <c r="K25" s="80"/>
      <c r="L25" s="80"/>
      <c r="M25" s="37"/>
      <c r="N25" s="37"/>
      <c r="O25" s="37"/>
      <c r="P25" s="37"/>
      <c r="Q25" s="37"/>
      <c r="R25" s="37"/>
      <c r="S25" s="37"/>
      <c r="T25" s="37"/>
      <c r="U25" s="37"/>
      <c r="V25" s="37"/>
      <c r="W25" s="37"/>
    </row>
    <row r="26" spans="1:21" ht="15">
      <c r="A26" s="37"/>
      <c r="B26" s="80"/>
      <c r="C26" s="80"/>
      <c r="D26" s="80"/>
      <c r="E26" s="80"/>
      <c r="F26" s="80"/>
      <c r="G26" s="80"/>
      <c r="H26" s="80"/>
      <c r="I26" s="80"/>
      <c r="J26" s="80"/>
      <c r="K26" s="80"/>
      <c r="L26" s="80"/>
      <c r="M26" s="37"/>
      <c r="N26" s="37"/>
      <c r="O26" s="37"/>
      <c r="P26" s="37"/>
      <c r="Q26" s="37"/>
      <c r="R26" s="37"/>
      <c r="S26" s="37"/>
      <c r="T26" s="37"/>
      <c r="U26" s="37"/>
    </row>
    <row r="27" spans="1:21" ht="15">
      <c r="A27" s="37"/>
      <c r="B27" s="37"/>
      <c r="C27" s="37"/>
      <c r="D27" s="37"/>
      <c r="E27" s="37"/>
      <c r="F27" s="37"/>
      <c r="G27" s="37"/>
      <c r="H27" s="37"/>
      <c r="I27" s="37"/>
      <c r="J27" s="37"/>
      <c r="K27" s="37"/>
      <c r="L27" s="37"/>
      <c r="M27" s="37"/>
      <c r="N27" s="37"/>
      <c r="O27" s="37"/>
      <c r="P27" s="37"/>
      <c r="Q27" s="37"/>
      <c r="R27" s="37"/>
      <c r="S27" s="37"/>
      <c r="T27" s="37"/>
      <c r="U27" s="37"/>
    </row>
  </sheetData>
  <sheetProtection/>
  <mergeCells count="17">
    <mergeCell ref="A22:U23"/>
    <mergeCell ref="H3:I3"/>
    <mergeCell ref="L3:M3"/>
    <mergeCell ref="N3:O3"/>
    <mergeCell ref="P3:Q3"/>
    <mergeCell ref="R3:S3"/>
    <mergeCell ref="A21:U21"/>
    <mergeCell ref="V2:W3"/>
    <mergeCell ref="A1:U1"/>
    <mergeCell ref="A2:A4"/>
    <mergeCell ref="B2:I2"/>
    <mergeCell ref="J2:K3"/>
    <mergeCell ref="L2:S2"/>
    <mergeCell ref="T2:U3"/>
    <mergeCell ref="B3:C3"/>
    <mergeCell ref="D3:E3"/>
    <mergeCell ref="F3:G3"/>
  </mergeCells>
  <printOptions horizontalCentered="1"/>
  <pageMargins left="0.7" right="0.7" top="0.75" bottom="0.75" header="0.3" footer="0.3"/>
  <pageSetup fitToHeight="1" fitToWidth="1" horizontalDpi="600" verticalDpi="600" orientation="landscape" paperSize="9" scale="66"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T18"/>
  <sheetViews>
    <sheetView zoomScalePageLayoutView="0" workbookViewId="0" topLeftCell="A1">
      <selection activeCell="A1" sqref="A1:S1"/>
    </sheetView>
  </sheetViews>
  <sheetFormatPr defaultColWidth="9.140625" defaultRowHeight="15"/>
  <cols>
    <col min="1" max="1" width="20.7109375" style="165" customWidth="1"/>
    <col min="2" max="19" width="9.00390625" style="165" customWidth="1"/>
    <col min="20" max="16384" width="9.140625" style="165" customWidth="1"/>
  </cols>
  <sheetData>
    <row r="1" spans="1:19" ht="24.75" customHeight="1" thickBot="1" thickTop="1">
      <c r="A1" s="484" t="s">
        <v>328</v>
      </c>
      <c r="B1" s="485"/>
      <c r="C1" s="485"/>
      <c r="D1" s="485"/>
      <c r="E1" s="485"/>
      <c r="F1" s="485"/>
      <c r="G1" s="485"/>
      <c r="H1" s="485"/>
      <c r="I1" s="485"/>
      <c r="J1" s="485"/>
      <c r="K1" s="485"/>
      <c r="L1" s="485"/>
      <c r="M1" s="485"/>
      <c r="N1" s="511"/>
      <c r="O1" s="511"/>
      <c r="P1" s="511"/>
      <c r="Q1" s="511"/>
      <c r="R1" s="511"/>
      <c r="S1" s="512"/>
    </row>
    <row r="2" spans="1:19" ht="19.5" customHeight="1" thickBot="1" thickTop="1">
      <c r="A2" s="466" t="s">
        <v>147</v>
      </c>
      <c r="B2" s="463" t="s">
        <v>145</v>
      </c>
      <c r="C2" s="464"/>
      <c r="D2" s="464"/>
      <c r="E2" s="464"/>
      <c r="F2" s="464"/>
      <c r="G2" s="464"/>
      <c r="H2" s="464"/>
      <c r="I2" s="464"/>
      <c r="J2" s="464"/>
      <c r="K2" s="464"/>
      <c r="L2" s="464"/>
      <c r="M2" s="464"/>
      <c r="N2" s="464"/>
      <c r="O2" s="464"/>
      <c r="P2" s="464"/>
      <c r="Q2" s="464"/>
      <c r="R2" s="464"/>
      <c r="S2" s="533"/>
    </row>
    <row r="3" spans="1:19" ht="19.5" customHeight="1">
      <c r="A3" s="467"/>
      <c r="B3" s="529" t="s">
        <v>102</v>
      </c>
      <c r="C3" s="530"/>
      <c r="D3" s="454" t="s">
        <v>103</v>
      </c>
      <c r="E3" s="455"/>
      <c r="F3" s="454" t="s">
        <v>104</v>
      </c>
      <c r="G3" s="455"/>
      <c r="H3" s="454" t="s">
        <v>105</v>
      </c>
      <c r="I3" s="455"/>
      <c r="J3" s="454" t="s">
        <v>106</v>
      </c>
      <c r="K3" s="455"/>
      <c r="L3" s="454" t="s">
        <v>107</v>
      </c>
      <c r="M3" s="455"/>
      <c r="N3" s="454" t="s">
        <v>108</v>
      </c>
      <c r="O3" s="455"/>
      <c r="P3" s="454" t="s">
        <v>109</v>
      </c>
      <c r="Q3" s="455"/>
      <c r="R3" s="454" t="s">
        <v>99</v>
      </c>
      <c r="S3" s="455"/>
    </row>
    <row r="4" spans="1:19" ht="19.5" customHeight="1" thickBot="1">
      <c r="A4" s="468"/>
      <c r="B4" s="86" t="s">
        <v>52</v>
      </c>
      <c r="C4" s="87" t="s">
        <v>53</v>
      </c>
      <c r="D4" s="86" t="s">
        <v>52</v>
      </c>
      <c r="E4" s="88" t="s">
        <v>53</v>
      </c>
      <c r="F4" s="86" t="s">
        <v>52</v>
      </c>
      <c r="G4" s="88" t="s">
        <v>53</v>
      </c>
      <c r="H4" s="86" t="s">
        <v>52</v>
      </c>
      <c r="I4" s="88" t="s">
        <v>53</v>
      </c>
      <c r="J4" s="86" t="s">
        <v>52</v>
      </c>
      <c r="K4" s="88" t="s">
        <v>53</v>
      </c>
      <c r="L4" s="86" t="s">
        <v>52</v>
      </c>
      <c r="M4" s="88" t="s">
        <v>53</v>
      </c>
      <c r="N4" s="86" t="s">
        <v>52</v>
      </c>
      <c r="O4" s="88" t="s">
        <v>53</v>
      </c>
      <c r="P4" s="86" t="s">
        <v>52</v>
      </c>
      <c r="Q4" s="88" t="s">
        <v>53</v>
      </c>
      <c r="R4" s="86" t="s">
        <v>52</v>
      </c>
      <c r="S4" s="88" t="s">
        <v>53</v>
      </c>
    </row>
    <row r="5" spans="1:20" ht="15">
      <c r="A5" s="171" t="s">
        <v>148</v>
      </c>
      <c r="B5" s="16">
        <v>676</v>
      </c>
      <c r="C5" s="101">
        <v>0.09799942012177443</v>
      </c>
      <c r="D5" s="17">
        <v>424</v>
      </c>
      <c r="E5" s="100">
        <v>0.1721477872513195</v>
      </c>
      <c r="F5" s="17">
        <v>369</v>
      </c>
      <c r="G5" s="100">
        <v>0.1780028943560058</v>
      </c>
      <c r="H5" s="17">
        <v>325</v>
      </c>
      <c r="I5" s="100">
        <v>0.17033542976939203</v>
      </c>
      <c r="J5" s="17">
        <v>209</v>
      </c>
      <c r="K5" s="100">
        <v>0.15244347191830782</v>
      </c>
      <c r="L5" s="17">
        <v>312</v>
      </c>
      <c r="M5" s="100">
        <v>0.14744801512287334</v>
      </c>
      <c r="N5" s="17">
        <v>107</v>
      </c>
      <c r="O5" s="100">
        <v>0.13578680203045684</v>
      </c>
      <c r="P5" s="17">
        <v>76</v>
      </c>
      <c r="Q5" s="100">
        <v>0.2508250825082508</v>
      </c>
      <c r="R5" s="17">
        <v>2498</v>
      </c>
      <c r="S5" s="100">
        <v>0.13939732142857142</v>
      </c>
      <c r="T5" s="165" t="s">
        <v>230</v>
      </c>
    </row>
    <row r="6" spans="1:20" ht="15">
      <c r="A6" s="174" t="s">
        <v>149</v>
      </c>
      <c r="B6" s="20">
        <v>700</v>
      </c>
      <c r="C6" s="79">
        <v>0.1014786894752102</v>
      </c>
      <c r="D6" s="21">
        <v>410</v>
      </c>
      <c r="E6" s="102">
        <v>0.1664636622005684</v>
      </c>
      <c r="F6" s="21">
        <v>329</v>
      </c>
      <c r="G6" s="102">
        <v>0.1587071876507477</v>
      </c>
      <c r="H6" s="21">
        <v>294</v>
      </c>
      <c r="I6" s="102">
        <v>0.1540880503144654</v>
      </c>
      <c r="J6" s="21">
        <v>174</v>
      </c>
      <c r="K6" s="102">
        <v>0.12691466083150985</v>
      </c>
      <c r="L6" s="21">
        <v>261</v>
      </c>
      <c r="M6" s="102">
        <v>0.12334593572778826</v>
      </c>
      <c r="N6" s="21">
        <v>122</v>
      </c>
      <c r="O6" s="102">
        <v>0.1548223350253807</v>
      </c>
      <c r="P6" s="21">
        <v>83</v>
      </c>
      <c r="Q6" s="102">
        <v>0.2739273927392739</v>
      </c>
      <c r="R6" s="21">
        <v>2373</v>
      </c>
      <c r="S6" s="102">
        <v>0.132421875</v>
      </c>
      <c r="T6" s="165" t="s">
        <v>231</v>
      </c>
    </row>
    <row r="7" spans="1:20" ht="15">
      <c r="A7" s="174" t="s">
        <v>150</v>
      </c>
      <c r="B7" s="20">
        <v>333</v>
      </c>
      <c r="C7" s="79">
        <v>0.04827486227892143</v>
      </c>
      <c r="D7" s="21">
        <v>202</v>
      </c>
      <c r="E7" s="102">
        <v>0.08201380430369469</v>
      </c>
      <c r="F7" s="21">
        <v>189</v>
      </c>
      <c r="G7" s="102">
        <v>0.09117221418234443</v>
      </c>
      <c r="H7" s="21">
        <v>140</v>
      </c>
      <c r="I7" s="102">
        <v>0.07337526205450734</v>
      </c>
      <c r="J7" s="21">
        <v>118</v>
      </c>
      <c r="K7" s="102">
        <v>0.08606856309263311</v>
      </c>
      <c r="L7" s="21">
        <v>173</v>
      </c>
      <c r="M7" s="102">
        <v>0.08175803402646503</v>
      </c>
      <c r="N7" s="21">
        <v>58</v>
      </c>
      <c r="O7" s="102">
        <v>0.07360406091370558</v>
      </c>
      <c r="P7" s="21">
        <v>42</v>
      </c>
      <c r="Q7" s="102">
        <v>0.13861386138613863</v>
      </c>
      <c r="R7" s="21">
        <v>1255</v>
      </c>
      <c r="S7" s="102">
        <v>0.07003348214285714</v>
      </c>
      <c r="T7" s="165" t="s">
        <v>232</v>
      </c>
    </row>
    <row r="8" spans="1:20" ht="15">
      <c r="A8" s="174" t="s">
        <v>151</v>
      </c>
      <c r="B8" s="20">
        <v>138</v>
      </c>
      <c r="C8" s="79">
        <v>0.020005798782255727</v>
      </c>
      <c r="D8" s="21">
        <v>88</v>
      </c>
      <c r="E8" s="102">
        <v>0.035728786033292735</v>
      </c>
      <c r="F8" s="21">
        <v>74</v>
      </c>
      <c r="G8" s="102">
        <v>0.03569705740472745</v>
      </c>
      <c r="H8" s="21">
        <v>76</v>
      </c>
      <c r="I8" s="102">
        <v>0.039832285115303984</v>
      </c>
      <c r="J8" s="21">
        <v>59</v>
      </c>
      <c r="K8" s="102">
        <v>0.043034281546316555</v>
      </c>
      <c r="L8" s="21">
        <v>99</v>
      </c>
      <c r="M8" s="102">
        <v>0.04678638941398866</v>
      </c>
      <c r="N8" s="21">
        <v>38</v>
      </c>
      <c r="O8" s="102">
        <v>0.048223350253807105</v>
      </c>
      <c r="P8" s="21">
        <v>18</v>
      </c>
      <c r="Q8" s="102">
        <v>0.0594059405940594</v>
      </c>
      <c r="R8" s="21">
        <v>590</v>
      </c>
      <c r="S8" s="102">
        <v>0.032924107142857144</v>
      </c>
      <c r="T8" s="165" t="s">
        <v>233</v>
      </c>
    </row>
    <row r="9" spans="1:20" ht="15">
      <c r="A9" s="174" t="s">
        <v>152</v>
      </c>
      <c r="B9" s="20">
        <v>269</v>
      </c>
      <c r="C9" s="79">
        <v>0.03899681066975935</v>
      </c>
      <c r="D9" s="21">
        <v>131</v>
      </c>
      <c r="E9" s="102">
        <v>0.05318717011774259</v>
      </c>
      <c r="F9" s="21">
        <v>122</v>
      </c>
      <c r="G9" s="102">
        <v>0.05885190545103714</v>
      </c>
      <c r="H9" s="21">
        <v>127</v>
      </c>
      <c r="I9" s="102">
        <v>0.06656184486373165</v>
      </c>
      <c r="J9" s="21">
        <v>94</v>
      </c>
      <c r="K9" s="102">
        <v>0.06856309263311451</v>
      </c>
      <c r="L9" s="21">
        <v>144</v>
      </c>
      <c r="M9" s="102">
        <v>0.06805293005671077</v>
      </c>
      <c r="N9" s="21">
        <v>58</v>
      </c>
      <c r="O9" s="102">
        <v>0.07360406091370558</v>
      </c>
      <c r="P9" s="21">
        <v>37</v>
      </c>
      <c r="Q9" s="102">
        <v>0.12211221122112213</v>
      </c>
      <c r="R9" s="21">
        <v>982</v>
      </c>
      <c r="S9" s="102">
        <v>0.05479910714285714</v>
      </c>
      <c r="T9" s="165" t="s">
        <v>234</v>
      </c>
    </row>
    <row r="10" spans="1:20" ht="15">
      <c r="A10" s="174" t="s">
        <v>153</v>
      </c>
      <c r="B10" s="20">
        <v>430</v>
      </c>
      <c r="C10" s="79">
        <v>0.0623369092490577</v>
      </c>
      <c r="D10" s="21">
        <v>228</v>
      </c>
      <c r="E10" s="102">
        <v>0.0925700365408039</v>
      </c>
      <c r="F10" s="21">
        <v>184</v>
      </c>
      <c r="G10" s="102">
        <v>0.08876025084418716</v>
      </c>
      <c r="H10" s="21">
        <v>190</v>
      </c>
      <c r="I10" s="102">
        <v>0.09958071278825996</v>
      </c>
      <c r="J10" s="21">
        <v>165</v>
      </c>
      <c r="K10" s="102">
        <v>0.12035010940919037</v>
      </c>
      <c r="L10" s="21">
        <v>182</v>
      </c>
      <c r="M10" s="102">
        <v>0.08601134215500945</v>
      </c>
      <c r="N10" s="21">
        <v>104</v>
      </c>
      <c r="O10" s="102">
        <v>0.1319796954314721</v>
      </c>
      <c r="P10" s="21">
        <v>45</v>
      </c>
      <c r="Q10" s="102">
        <v>0.1485148514851485</v>
      </c>
      <c r="R10" s="21">
        <v>1528</v>
      </c>
      <c r="S10" s="102">
        <v>0.08526785714285716</v>
      </c>
      <c r="T10" s="165" t="s">
        <v>235</v>
      </c>
    </row>
    <row r="11" spans="1:20" ht="15">
      <c r="A11" s="174" t="s">
        <v>154</v>
      </c>
      <c r="B11" s="20">
        <v>431</v>
      </c>
      <c r="C11" s="79">
        <v>0.062481878805450856</v>
      </c>
      <c r="D11" s="21">
        <v>203</v>
      </c>
      <c r="E11" s="102">
        <v>0.08241981323589119</v>
      </c>
      <c r="F11" s="21">
        <v>160</v>
      </c>
      <c r="G11" s="102">
        <v>0.07718282682103234</v>
      </c>
      <c r="H11" s="21">
        <v>150</v>
      </c>
      <c r="I11" s="102">
        <v>0.07861635220125786</v>
      </c>
      <c r="J11" s="21">
        <v>109</v>
      </c>
      <c r="K11" s="102">
        <v>0.07950401167031364</v>
      </c>
      <c r="L11" s="21">
        <v>153</v>
      </c>
      <c r="M11" s="102">
        <v>0.0723062381852552</v>
      </c>
      <c r="N11" s="21">
        <v>94</v>
      </c>
      <c r="O11" s="102">
        <v>0.11928934010152284</v>
      </c>
      <c r="P11" s="21">
        <v>2</v>
      </c>
      <c r="Q11" s="102">
        <v>0.0066006600660066</v>
      </c>
      <c r="R11" s="21">
        <v>1302</v>
      </c>
      <c r="S11" s="102">
        <v>0.07265625</v>
      </c>
      <c r="T11" s="165" t="s">
        <v>236</v>
      </c>
    </row>
    <row r="12" spans="1:20" ht="15">
      <c r="A12" s="174" t="s">
        <v>155</v>
      </c>
      <c r="B12" s="20">
        <v>429</v>
      </c>
      <c r="C12" s="79">
        <v>0.06219193969266454</v>
      </c>
      <c r="D12" s="21">
        <v>202</v>
      </c>
      <c r="E12" s="102">
        <v>0.08201380430369469</v>
      </c>
      <c r="F12" s="21">
        <v>153</v>
      </c>
      <c r="G12" s="102">
        <v>0.07380607814761216</v>
      </c>
      <c r="H12" s="21">
        <v>139</v>
      </c>
      <c r="I12" s="102">
        <v>0.07285115303983229</v>
      </c>
      <c r="J12" s="21">
        <v>114</v>
      </c>
      <c r="K12" s="102">
        <v>0.08315098468271334</v>
      </c>
      <c r="L12" s="21">
        <v>186</v>
      </c>
      <c r="M12" s="102">
        <v>0.08790170132325142</v>
      </c>
      <c r="N12" s="21">
        <v>103</v>
      </c>
      <c r="O12" s="102">
        <v>0.13071065989847716</v>
      </c>
      <c r="P12" s="21">
        <v>0</v>
      </c>
      <c r="Q12" s="102">
        <v>0</v>
      </c>
      <c r="R12" s="21">
        <v>1326</v>
      </c>
      <c r="S12" s="102">
        <v>0.07399553571428572</v>
      </c>
      <c r="T12" s="165" t="s">
        <v>237</v>
      </c>
    </row>
    <row r="13" spans="1:20" ht="15">
      <c r="A13" s="174" t="s">
        <v>156</v>
      </c>
      <c r="B13" s="20">
        <v>709</v>
      </c>
      <c r="C13" s="79">
        <v>0.10278341548274864</v>
      </c>
      <c r="D13" s="21">
        <v>201</v>
      </c>
      <c r="E13" s="102">
        <v>0.08160779537149818</v>
      </c>
      <c r="F13" s="21">
        <v>208</v>
      </c>
      <c r="G13" s="102">
        <v>0.10033767486734202</v>
      </c>
      <c r="H13" s="21">
        <v>202</v>
      </c>
      <c r="I13" s="102">
        <v>0.10587002096436059</v>
      </c>
      <c r="J13" s="21">
        <v>141</v>
      </c>
      <c r="K13" s="102">
        <v>0.10284463894967179</v>
      </c>
      <c r="L13" s="21">
        <v>231</v>
      </c>
      <c r="M13" s="102">
        <v>0.10916824196597354</v>
      </c>
      <c r="N13" s="21">
        <v>104</v>
      </c>
      <c r="O13" s="102">
        <v>0.1319796954314721</v>
      </c>
      <c r="P13" s="21">
        <v>0</v>
      </c>
      <c r="Q13" s="102">
        <v>0</v>
      </c>
      <c r="R13" s="21">
        <v>1796</v>
      </c>
      <c r="S13" s="102">
        <v>0.10022321428571429</v>
      </c>
      <c r="T13" s="165" t="s">
        <v>238</v>
      </c>
    </row>
    <row r="14" spans="1:20" ht="15">
      <c r="A14" s="174" t="s">
        <v>157</v>
      </c>
      <c r="B14" s="20">
        <v>743</v>
      </c>
      <c r="C14" s="79">
        <v>0.10771238040011599</v>
      </c>
      <c r="D14" s="21">
        <v>226</v>
      </c>
      <c r="E14" s="102">
        <v>0.09175801867641088</v>
      </c>
      <c r="F14" s="21">
        <v>155</v>
      </c>
      <c r="G14" s="102">
        <v>0.07477086348287507</v>
      </c>
      <c r="H14" s="21">
        <v>170</v>
      </c>
      <c r="I14" s="102">
        <v>0.08909853249475891</v>
      </c>
      <c r="J14" s="21">
        <v>109</v>
      </c>
      <c r="K14" s="102">
        <v>0.07950401167031364</v>
      </c>
      <c r="L14" s="21">
        <v>256</v>
      </c>
      <c r="M14" s="102">
        <v>0.12098298676748583</v>
      </c>
      <c r="N14" s="21">
        <v>0</v>
      </c>
      <c r="O14" s="102">
        <v>0</v>
      </c>
      <c r="P14" s="21">
        <v>0</v>
      </c>
      <c r="Q14" s="102">
        <v>0</v>
      </c>
      <c r="R14" s="21">
        <v>1659</v>
      </c>
      <c r="S14" s="102">
        <v>0.092578125</v>
      </c>
      <c r="T14" s="165" t="s">
        <v>239</v>
      </c>
    </row>
    <row r="15" spans="1:20" ht="15">
      <c r="A15" s="174" t="s">
        <v>158</v>
      </c>
      <c r="B15" s="20">
        <v>787</v>
      </c>
      <c r="C15" s="79">
        <v>0.1140910408814149</v>
      </c>
      <c r="D15" s="21">
        <v>92</v>
      </c>
      <c r="E15" s="102">
        <v>0.03735282176207876</v>
      </c>
      <c r="F15" s="21">
        <v>92</v>
      </c>
      <c r="G15" s="102">
        <v>0.04438012542209358</v>
      </c>
      <c r="H15" s="21">
        <v>76</v>
      </c>
      <c r="I15" s="102">
        <v>0.039832285115303984</v>
      </c>
      <c r="J15" s="21">
        <v>61</v>
      </c>
      <c r="K15" s="102">
        <v>0.04449307075127644</v>
      </c>
      <c r="L15" s="21">
        <v>119</v>
      </c>
      <c r="M15" s="102">
        <v>0.05623818525519849</v>
      </c>
      <c r="N15" s="21">
        <v>0</v>
      </c>
      <c r="O15" s="102">
        <v>0</v>
      </c>
      <c r="P15" s="21">
        <v>0</v>
      </c>
      <c r="Q15" s="102">
        <v>0</v>
      </c>
      <c r="R15" s="21">
        <v>1227</v>
      </c>
      <c r="S15" s="102">
        <v>0.06847098214285714</v>
      </c>
      <c r="T15" s="165" t="s">
        <v>240</v>
      </c>
    </row>
    <row r="16" spans="1:20" ht="15.75" thickBot="1">
      <c r="A16" s="176" t="s">
        <v>159</v>
      </c>
      <c r="B16" s="24">
        <v>1253</v>
      </c>
      <c r="C16" s="104">
        <v>0.18164685416062626</v>
      </c>
      <c r="D16" s="25">
        <v>56</v>
      </c>
      <c r="E16" s="103">
        <v>0.022736500203004467</v>
      </c>
      <c r="F16" s="25">
        <v>38</v>
      </c>
      <c r="G16" s="103">
        <v>0.018330921369995173</v>
      </c>
      <c r="H16" s="25">
        <v>19</v>
      </c>
      <c r="I16" s="103">
        <v>0.009958071278825996</v>
      </c>
      <c r="J16" s="25">
        <v>18</v>
      </c>
      <c r="K16" s="103">
        <v>0.013129102844638951</v>
      </c>
      <c r="L16" s="25">
        <v>0</v>
      </c>
      <c r="M16" s="103">
        <v>0</v>
      </c>
      <c r="N16" s="25">
        <v>0</v>
      </c>
      <c r="O16" s="103">
        <v>0</v>
      </c>
      <c r="P16" s="25">
        <v>0</v>
      </c>
      <c r="Q16" s="103">
        <v>0</v>
      </c>
      <c r="R16" s="25">
        <v>1384</v>
      </c>
      <c r="S16" s="103">
        <v>0.07723214285714286</v>
      </c>
      <c r="T16" s="165" t="s">
        <v>241</v>
      </c>
    </row>
    <row r="17" spans="1:20" ht="15.75" thickBot="1">
      <c r="A17" s="130" t="s">
        <v>99</v>
      </c>
      <c r="B17" s="29">
        <v>6898</v>
      </c>
      <c r="C17" s="32">
        <v>1</v>
      </c>
      <c r="D17" s="31">
        <v>2463</v>
      </c>
      <c r="E17" s="33">
        <v>1</v>
      </c>
      <c r="F17" s="31">
        <v>2073</v>
      </c>
      <c r="G17" s="33">
        <v>1</v>
      </c>
      <c r="H17" s="31">
        <v>1908</v>
      </c>
      <c r="I17" s="33">
        <v>1</v>
      </c>
      <c r="J17" s="31">
        <v>1371</v>
      </c>
      <c r="K17" s="33">
        <v>1</v>
      </c>
      <c r="L17" s="31">
        <v>2116</v>
      </c>
      <c r="M17" s="33">
        <v>1</v>
      </c>
      <c r="N17" s="31">
        <v>788</v>
      </c>
      <c r="O17" s="33">
        <v>1</v>
      </c>
      <c r="P17" s="31">
        <v>303</v>
      </c>
      <c r="Q17" s="33">
        <v>1</v>
      </c>
      <c r="R17" s="31">
        <v>17920</v>
      </c>
      <c r="S17" s="33">
        <v>1</v>
      </c>
      <c r="T17" s="165" t="s">
        <v>99</v>
      </c>
    </row>
    <row r="18" spans="1:19" ht="15">
      <c r="A18" s="37"/>
      <c r="B18" s="37"/>
      <c r="C18" s="37"/>
      <c r="D18" s="37"/>
      <c r="E18" s="37"/>
      <c r="F18" s="37"/>
      <c r="G18" s="37"/>
      <c r="H18" s="37"/>
      <c r="I18" s="37"/>
      <c r="J18" s="37"/>
      <c r="K18" s="37"/>
      <c r="L18" s="37"/>
      <c r="M18" s="37"/>
      <c r="N18" s="37"/>
      <c r="O18" s="37"/>
      <c r="P18" s="37"/>
      <c r="Q18" s="37"/>
      <c r="R18" s="37"/>
      <c r="S18" s="37"/>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74"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V19"/>
  <sheetViews>
    <sheetView zoomScalePageLayoutView="0" workbookViewId="0" topLeftCell="A1">
      <selection activeCell="A1" sqref="A1:U1"/>
    </sheetView>
  </sheetViews>
  <sheetFormatPr defaultColWidth="9.140625" defaultRowHeight="15"/>
  <cols>
    <col min="1" max="1" width="20.7109375" style="165" customWidth="1"/>
    <col min="2" max="21" width="8.7109375" style="165" customWidth="1"/>
    <col min="22" max="16384" width="9.140625" style="165" customWidth="1"/>
  </cols>
  <sheetData>
    <row r="1" spans="1:21" ht="24.75" customHeight="1" thickBot="1" thickTop="1">
      <c r="A1" s="484" t="s">
        <v>329</v>
      </c>
      <c r="B1" s="485"/>
      <c r="C1" s="485"/>
      <c r="D1" s="485"/>
      <c r="E1" s="485"/>
      <c r="F1" s="485"/>
      <c r="G1" s="485"/>
      <c r="H1" s="485"/>
      <c r="I1" s="485"/>
      <c r="J1" s="485"/>
      <c r="K1" s="511"/>
      <c r="L1" s="511"/>
      <c r="M1" s="511"/>
      <c r="N1" s="511"/>
      <c r="O1" s="511"/>
      <c r="P1" s="511"/>
      <c r="Q1" s="511"/>
      <c r="R1" s="511"/>
      <c r="S1" s="511"/>
      <c r="T1" s="511"/>
      <c r="U1" s="512"/>
    </row>
    <row r="2" spans="1:21" ht="19.5" customHeight="1" thickBot="1" thickTop="1">
      <c r="A2" s="466" t="s">
        <v>164</v>
      </c>
      <c r="B2" s="463" t="s">
        <v>110</v>
      </c>
      <c r="C2" s="464"/>
      <c r="D2" s="464"/>
      <c r="E2" s="464"/>
      <c r="F2" s="464"/>
      <c r="G2" s="464"/>
      <c r="H2" s="464"/>
      <c r="I2" s="464"/>
      <c r="J2" s="464"/>
      <c r="K2" s="464"/>
      <c r="L2" s="464"/>
      <c r="M2" s="464"/>
      <c r="N2" s="464"/>
      <c r="O2" s="464"/>
      <c r="P2" s="464"/>
      <c r="Q2" s="464"/>
      <c r="R2" s="464"/>
      <c r="S2" s="464"/>
      <c r="T2" s="464"/>
      <c r="U2" s="513"/>
    </row>
    <row r="3" spans="1:21" ht="19.5" customHeight="1">
      <c r="A3" s="467"/>
      <c r="B3" s="514">
        <v>0</v>
      </c>
      <c r="C3" s="455"/>
      <c r="D3" s="469" t="s">
        <v>111</v>
      </c>
      <c r="E3" s="470"/>
      <c r="F3" s="454" t="s">
        <v>112</v>
      </c>
      <c r="G3" s="455"/>
      <c r="H3" s="469" t="s">
        <v>113</v>
      </c>
      <c r="I3" s="470"/>
      <c r="J3" s="454" t="s">
        <v>114</v>
      </c>
      <c r="K3" s="455"/>
      <c r="L3" s="469" t="s">
        <v>115</v>
      </c>
      <c r="M3" s="470"/>
      <c r="N3" s="454" t="s">
        <v>116</v>
      </c>
      <c r="O3" s="455"/>
      <c r="P3" s="469" t="s">
        <v>117</v>
      </c>
      <c r="Q3" s="470"/>
      <c r="R3" s="454" t="s">
        <v>84</v>
      </c>
      <c r="S3" s="455"/>
      <c r="T3" s="454" t="s">
        <v>99</v>
      </c>
      <c r="U3" s="455"/>
    </row>
    <row r="4" spans="1:21" ht="19.5" customHeight="1" thickBot="1">
      <c r="A4" s="468"/>
      <c r="B4" s="86" t="s">
        <v>52</v>
      </c>
      <c r="C4" s="88" t="s">
        <v>53</v>
      </c>
      <c r="D4" s="89" t="s">
        <v>52</v>
      </c>
      <c r="E4" s="87" t="s">
        <v>53</v>
      </c>
      <c r="F4" s="86" t="s">
        <v>52</v>
      </c>
      <c r="G4" s="88" t="s">
        <v>53</v>
      </c>
      <c r="H4" s="89" t="s">
        <v>52</v>
      </c>
      <c r="I4" s="87" t="s">
        <v>53</v>
      </c>
      <c r="J4" s="86" t="s">
        <v>52</v>
      </c>
      <c r="K4" s="88" t="s">
        <v>53</v>
      </c>
      <c r="L4" s="89" t="s">
        <v>52</v>
      </c>
      <c r="M4" s="87" t="s">
        <v>53</v>
      </c>
      <c r="N4" s="86" t="s">
        <v>52</v>
      </c>
      <c r="O4" s="88" t="s">
        <v>53</v>
      </c>
      <c r="P4" s="89" t="s">
        <v>52</v>
      </c>
      <c r="Q4" s="87" t="s">
        <v>53</v>
      </c>
      <c r="R4" s="86" t="s">
        <v>52</v>
      </c>
      <c r="S4" s="88" t="s">
        <v>53</v>
      </c>
      <c r="T4" s="86" t="s">
        <v>52</v>
      </c>
      <c r="U4" s="88" t="s">
        <v>53</v>
      </c>
    </row>
    <row r="5" spans="1:22" ht="15">
      <c r="A5" s="171" t="s">
        <v>148</v>
      </c>
      <c r="B5" s="17">
        <v>2228</v>
      </c>
      <c r="C5" s="100">
        <v>0.1450898671529044</v>
      </c>
      <c r="D5" s="17">
        <v>114</v>
      </c>
      <c r="E5" s="100">
        <v>0.10391978122151321</v>
      </c>
      <c r="F5" s="17">
        <v>112</v>
      </c>
      <c r="G5" s="100">
        <v>0.11023622047244094</v>
      </c>
      <c r="H5" s="17">
        <v>33</v>
      </c>
      <c r="I5" s="100">
        <v>0.10509554140127389</v>
      </c>
      <c r="J5" s="17">
        <v>3</v>
      </c>
      <c r="K5" s="100">
        <v>0.08108108108108109</v>
      </c>
      <c r="L5" s="17">
        <v>5</v>
      </c>
      <c r="M5" s="100">
        <v>0.11904761904761903</v>
      </c>
      <c r="N5" s="17">
        <v>0</v>
      </c>
      <c r="O5" s="100">
        <v>0</v>
      </c>
      <c r="P5" s="17">
        <v>0</v>
      </c>
      <c r="Q5" s="100">
        <v>0</v>
      </c>
      <c r="R5" s="17">
        <v>3</v>
      </c>
      <c r="S5" s="100">
        <v>0.07317073170731707</v>
      </c>
      <c r="T5" s="17">
        <v>2498</v>
      </c>
      <c r="U5" s="100">
        <v>0.13939732142857142</v>
      </c>
      <c r="V5" s="165" t="s">
        <v>230</v>
      </c>
    </row>
    <row r="6" spans="1:22" ht="15">
      <c r="A6" s="174" t="s">
        <v>149</v>
      </c>
      <c r="B6" s="21">
        <v>2104</v>
      </c>
      <c r="C6" s="102">
        <v>0.13701484761656682</v>
      </c>
      <c r="D6" s="21">
        <v>108</v>
      </c>
      <c r="E6" s="102">
        <v>0.09845031905195988</v>
      </c>
      <c r="F6" s="21">
        <v>109</v>
      </c>
      <c r="G6" s="102">
        <v>0.10728346456692912</v>
      </c>
      <c r="H6" s="21">
        <v>34</v>
      </c>
      <c r="I6" s="102">
        <v>0.10828025477707007</v>
      </c>
      <c r="J6" s="21">
        <v>4</v>
      </c>
      <c r="K6" s="102">
        <v>0.1081081081081081</v>
      </c>
      <c r="L6" s="21">
        <v>5</v>
      </c>
      <c r="M6" s="102">
        <v>0.11904761904761903</v>
      </c>
      <c r="N6" s="21">
        <v>1</v>
      </c>
      <c r="O6" s="102">
        <v>0.1111111111111111</v>
      </c>
      <c r="P6" s="21">
        <v>1</v>
      </c>
      <c r="Q6" s="102">
        <v>0.125</v>
      </c>
      <c r="R6" s="21">
        <v>7</v>
      </c>
      <c r="S6" s="102">
        <v>0.17073170731707318</v>
      </c>
      <c r="T6" s="21">
        <v>2373</v>
      </c>
      <c r="U6" s="102">
        <v>0.132421875</v>
      </c>
      <c r="V6" s="165" t="s">
        <v>231</v>
      </c>
    </row>
    <row r="7" spans="1:22" ht="15">
      <c r="A7" s="174" t="s">
        <v>150</v>
      </c>
      <c r="B7" s="21">
        <v>1098</v>
      </c>
      <c r="C7" s="102">
        <v>0.07150299557176348</v>
      </c>
      <c r="D7" s="21">
        <v>57</v>
      </c>
      <c r="E7" s="102">
        <v>0.05195989061075661</v>
      </c>
      <c r="F7" s="21">
        <v>63</v>
      </c>
      <c r="G7" s="102">
        <v>0.06200787401574804</v>
      </c>
      <c r="H7" s="21">
        <v>21</v>
      </c>
      <c r="I7" s="102">
        <v>0.06687898089171974</v>
      </c>
      <c r="J7" s="21">
        <v>3</v>
      </c>
      <c r="K7" s="102">
        <v>0.08108108108108109</v>
      </c>
      <c r="L7" s="21">
        <v>3</v>
      </c>
      <c r="M7" s="102">
        <v>0.07142857142857142</v>
      </c>
      <c r="N7" s="21">
        <v>1</v>
      </c>
      <c r="O7" s="102">
        <v>0.1111111111111111</v>
      </c>
      <c r="P7" s="21">
        <v>1</v>
      </c>
      <c r="Q7" s="102">
        <v>0.125</v>
      </c>
      <c r="R7" s="21">
        <v>8</v>
      </c>
      <c r="S7" s="102">
        <v>0.1951219512195122</v>
      </c>
      <c r="T7" s="21">
        <v>1255</v>
      </c>
      <c r="U7" s="102">
        <v>0.07003348214285714</v>
      </c>
      <c r="V7" s="165" t="s">
        <v>232</v>
      </c>
    </row>
    <row r="8" spans="1:22" ht="15">
      <c r="A8" s="174" t="s">
        <v>151</v>
      </c>
      <c r="B8" s="21">
        <v>492</v>
      </c>
      <c r="C8" s="102">
        <v>0.03203959364417818</v>
      </c>
      <c r="D8" s="21">
        <v>48</v>
      </c>
      <c r="E8" s="102">
        <v>0.04375569735642662</v>
      </c>
      <c r="F8" s="21">
        <v>39</v>
      </c>
      <c r="G8" s="102">
        <v>0.038385826771653545</v>
      </c>
      <c r="H8" s="21">
        <v>8</v>
      </c>
      <c r="I8" s="102">
        <v>0.02547770700636943</v>
      </c>
      <c r="J8" s="21">
        <v>0</v>
      </c>
      <c r="K8" s="102">
        <v>0</v>
      </c>
      <c r="L8" s="21">
        <v>1</v>
      </c>
      <c r="M8" s="102">
        <v>0.023809523809523808</v>
      </c>
      <c r="N8" s="21">
        <v>1</v>
      </c>
      <c r="O8" s="102">
        <v>0.1111111111111111</v>
      </c>
      <c r="P8" s="21">
        <v>1</v>
      </c>
      <c r="Q8" s="102">
        <v>0.125</v>
      </c>
      <c r="R8" s="21">
        <v>0</v>
      </c>
      <c r="S8" s="102">
        <v>0</v>
      </c>
      <c r="T8" s="21">
        <v>590</v>
      </c>
      <c r="U8" s="102">
        <v>0.032924107142857144</v>
      </c>
      <c r="V8" s="165" t="s">
        <v>233</v>
      </c>
    </row>
    <row r="9" spans="1:22" ht="15">
      <c r="A9" s="174" t="s">
        <v>152</v>
      </c>
      <c r="B9" s="21">
        <v>806</v>
      </c>
      <c r="C9" s="102">
        <v>0.05248762698619433</v>
      </c>
      <c r="D9" s="21">
        <v>67</v>
      </c>
      <c r="E9" s="102">
        <v>0.06107566089334549</v>
      </c>
      <c r="F9" s="21">
        <v>72</v>
      </c>
      <c r="G9" s="102">
        <v>0.07086614173228346</v>
      </c>
      <c r="H9" s="21">
        <v>29</v>
      </c>
      <c r="I9" s="102">
        <v>0.09235668789808918</v>
      </c>
      <c r="J9" s="21">
        <v>3</v>
      </c>
      <c r="K9" s="102">
        <v>0.08108108108108109</v>
      </c>
      <c r="L9" s="21">
        <v>4</v>
      </c>
      <c r="M9" s="102">
        <v>0.09523809523809523</v>
      </c>
      <c r="N9" s="21">
        <v>0</v>
      </c>
      <c r="O9" s="102">
        <v>0</v>
      </c>
      <c r="P9" s="21">
        <v>0</v>
      </c>
      <c r="Q9" s="102">
        <v>0</v>
      </c>
      <c r="R9" s="21">
        <v>1</v>
      </c>
      <c r="S9" s="102">
        <v>0.024390243902439025</v>
      </c>
      <c r="T9" s="21">
        <v>982</v>
      </c>
      <c r="U9" s="102">
        <v>0.05479910714285714</v>
      </c>
      <c r="V9" s="165" t="s">
        <v>234</v>
      </c>
    </row>
    <row r="10" spans="1:22" ht="15">
      <c r="A10" s="174" t="s">
        <v>153</v>
      </c>
      <c r="B10" s="21">
        <v>1267</v>
      </c>
      <c r="C10" s="102">
        <v>0.08250846574628809</v>
      </c>
      <c r="D10" s="21">
        <v>111</v>
      </c>
      <c r="E10" s="102">
        <v>0.10118505013673655</v>
      </c>
      <c r="F10" s="21">
        <v>86</v>
      </c>
      <c r="G10" s="102">
        <v>0.0846456692913386</v>
      </c>
      <c r="H10" s="21">
        <v>48</v>
      </c>
      <c r="I10" s="102">
        <v>0.15286624203821655</v>
      </c>
      <c r="J10" s="21">
        <v>5</v>
      </c>
      <c r="K10" s="102">
        <v>0.13513513513513514</v>
      </c>
      <c r="L10" s="21">
        <v>7</v>
      </c>
      <c r="M10" s="102">
        <v>0.16666666666666663</v>
      </c>
      <c r="N10" s="21">
        <v>2</v>
      </c>
      <c r="O10" s="102">
        <v>0.2222222222222222</v>
      </c>
      <c r="P10" s="21">
        <v>0</v>
      </c>
      <c r="Q10" s="102">
        <v>0</v>
      </c>
      <c r="R10" s="21">
        <v>2</v>
      </c>
      <c r="S10" s="102">
        <v>0.04878048780487805</v>
      </c>
      <c r="T10" s="21">
        <v>1528</v>
      </c>
      <c r="U10" s="102">
        <v>0.08526785714285716</v>
      </c>
      <c r="V10" s="165" t="s">
        <v>235</v>
      </c>
    </row>
    <row r="11" spans="1:22" ht="15">
      <c r="A11" s="174" t="s">
        <v>154</v>
      </c>
      <c r="B11" s="21">
        <v>1078</v>
      </c>
      <c r="C11" s="102">
        <v>0.07020057306590258</v>
      </c>
      <c r="D11" s="21">
        <v>90</v>
      </c>
      <c r="E11" s="102">
        <v>0.0820419325432999</v>
      </c>
      <c r="F11" s="21">
        <v>92</v>
      </c>
      <c r="G11" s="102">
        <v>0.09055118110236221</v>
      </c>
      <c r="H11" s="21">
        <v>31</v>
      </c>
      <c r="I11" s="102">
        <v>0.09872611464968153</v>
      </c>
      <c r="J11" s="21">
        <v>5</v>
      </c>
      <c r="K11" s="102">
        <v>0.13513513513513514</v>
      </c>
      <c r="L11" s="21">
        <v>2</v>
      </c>
      <c r="M11" s="102">
        <v>0.047619047619047616</v>
      </c>
      <c r="N11" s="21">
        <v>0</v>
      </c>
      <c r="O11" s="102">
        <v>0</v>
      </c>
      <c r="P11" s="21">
        <v>1</v>
      </c>
      <c r="Q11" s="102">
        <v>0.125</v>
      </c>
      <c r="R11" s="21">
        <v>3</v>
      </c>
      <c r="S11" s="102">
        <v>0.07317073170731707</v>
      </c>
      <c r="T11" s="21">
        <v>1302</v>
      </c>
      <c r="U11" s="102">
        <v>0.07265625</v>
      </c>
      <c r="V11" s="165" t="s">
        <v>236</v>
      </c>
    </row>
    <row r="12" spans="1:22" ht="15">
      <c r="A12" s="174" t="s">
        <v>155</v>
      </c>
      <c r="B12" s="21">
        <v>1050</v>
      </c>
      <c r="C12" s="102">
        <v>0.06837718155769731</v>
      </c>
      <c r="D12" s="21">
        <v>134</v>
      </c>
      <c r="E12" s="102">
        <v>0.12215132178669098</v>
      </c>
      <c r="F12" s="21">
        <v>103</v>
      </c>
      <c r="G12" s="102">
        <v>0.10137795275590551</v>
      </c>
      <c r="H12" s="21">
        <v>21</v>
      </c>
      <c r="I12" s="102">
        <v>0.06687898089171974</v>
      </c>
      <c r="J12" s="21">
        <v>4</v>
      </c>
      <c r="K12" s="102">
        <v>0.1081081081081081</v>
      </c>
      <c r="L12" s="21">
        <v>7</v>
      </c>
      <c r="M12" s="102">
        <v>0.16666666666666663</v>
      </c>
      <c r="N12" s="21">
        <v>0</v>
      </c>
      <c r="O12" s="102">
        <v>0</v>
      </c>
      <c r="P12" s="21">
        <v>2</v>
      </c>
      <c r="Q12" s="102">
        <v>0.25</v>
      </c>
      <c r="R12" s="21">
        <v>5</v>
      </c>
      <c r="S12" s="102">
        <v>0.12195121951219512</v>
      </c>
      <c r="T12" s="21">
        <v>1326</v>
      </c>
      <c r="U12" s="102">
        <v>0.07399553571428572</v>
      </c>
      <c r="V12" s="165" t="s">
        <v>237</v>
      </c>
    </row>
    <row r="13" spans="1:22" ht="15">
      <c r="A13" s="174" t="s">
        <v>156</v>
      </c>
      <c r="B13" s="21">
        <v>1469</v>
      </c>
      <c r="C13" s="102">
        <v>0.09566293305548319</v>
      </c>
      <c r="D13" s="21">
        <v>138</v>
      </c>
      <c r="E13" s="102">
        <v>0.12579762989972654</v>
      </c>
      <c r="F13" s="21">
        <v>144</v>
      </c>
      <c r="G13" s="102">
        <v>0.14173228346456693</v>
      </c>
      <c r="H13" s="21">
        <v>33</v>
      </c>
      <c r="I13" s="102">
        <v>0.10509554140127389</v>
      </c>
      <c r="J13" s="21">
        <v>2</v>
      </c>
      <c r="K13" s="102">
        <v>0.05405405405405405</v>
      </c>
      <c r="L13" s="21">
        <v>3</v>
      </c>
      <c r="M13" s="102">
        <v>0.07142857142857142</v>
      </c>
      <c r="N13" s="21">
        <v>2</v>
      </c>
      <c r="O13" s="102">
        <v>0.2222222222222222</v>
      </c>
      <c r="P13" s="21">
        <v>0</v>
      </c>
      <c r="Q13" s="102">
        <v>0</v>
      </c>
      <c r="R13" s="21">
        <v>5</v>
      </c>
      <c r="S13" s="102">
        <v>0.12195121951219512</v>
      </c>
      <c r="T13" s="21">
        <v>1796</v>
      </c>
      <c r="U13" s="102">
        <v>0.10022321428571429</v>
      </c>
      <c r="V13" s="165" t="s">
        <v>238</v>
      </c>
    </row>
    <row r="14" spans="1:22" ht="15">
      <c r="A14" s="174" t="s">
        <v>157</v>
      </c>
      <c r="B14" s="21">
        <v>1376</v>
      </c>
      <c r="C14" s="102">
        <v>0.08960666840323</v>
      </c>
      <c r="D14" s="21">
        <v>134</v>
      </c>
      <c r="E14" s="102">
        <v>0.12215132178669098</v>
      </c>
      <c r="F14" s="21">
        <v>103</v>
      </c>
      <c r="G14" s="102">
        <v>0.10137795275590551</v>
      </c>
      <c r="H14" s="21">
        <v>33</v>
      </c>
      <c r="I14" s="102">
        <v>0.10509554140127389</v>
      </c>
      <c r="J14" s="21">
        <v>5</v>
      </c>
      <c r="K14" s="102">
        <v>0.13513513513513514</v>
      </c>
      <c r="L14" s="21">
        <v>3</v>
      </c>
      <c r="M14" s="102">
        <v>0.07142857142857142</v>
      </c>
      <c r="N14" s="21">
        <v>1</v>
      </c>
      <c r="O14" s="102">
        <v>0.1111111111111111</v>
      </c>
      <c r="P14" s="21">
        <v>1</v>
      </c>
      <c r="Q14" s="102">
        <v>0.125</v>
      </c>
      <c r="R14" s="21">
        <v>3</v>
      </c>
      <c r="S14" s="102">
        <v>0.07317073170731707</v>
      </c>
      <c r="T14" s="21">
        <v>1659</v>
      </c>
      <c r="U14" s="102">
        <v>0.092578125</v>
      </c>
      <c r="V14" s="165" t="s">
        <v>239</v>
      </c>
    </row>
    <row r="15" spans="1:22" ht="15">
      <c r="A15" s="174" t="s">
        <v>158</v>
      </c>
      <c r="B15" s="21">
        <v>1064</v>
      </c>
      <c r="C15" s="102">
        <v>0.06928887731179995</v>
      </c>
      <c r="D15" s="21">
        <v>71</v>
      </c>
      <c r="E15" s="102">
        <v>0.06472196900638104</v>
      </c>
      <c r="F15" s="21">
        <v>66</v>
      </c>
      <c r="G15" s="102">
        <v>0.06496062992125982</v>
      </c>
      <c r="H15" s="21">
        <v>18</v>
      </c>
      <c r="I15" s="102">
        <v>0.05732484076433122</v>
      </c>
      <c r="J15" s="21">
        <v>3</v>
      </c>
      <c r="K15" s="102">
        <v>0.08108108108108109</v>
      </c>
      <c r="L15" s="21">
        <v>2</v>
      </c>
      <c r="M15" s="102">
        <v>0.047619047619047616</v>
      </c>
      <c r="N15" s="21">
        <v>1</v>
      </c>
      <c r="O15" s="102">
        <v>0.1111111111111111</v>
      </c>
      <c r="P15" s="21">
        <v>0</v>
      </c>
      <c r="Q15" s="102">
        <v>0</v>
      </c>
      <c r="R15" s="21">
        <v>2</v>
      </c>
      <c r="S15" s="102">
        <v>0.04878048780487805</v>
      </c>
      <c r="T15" s="21">
        <v>1227</v>
      </c>
      <c r="U15" s="102">
        <v>0.06847098214285714</v>
      </c>
      <c r="V15" s="165" t="s">
        <v>240</v>
      </c>
    </row>
    <row r="16" spans="1:22" ht="15.75" thickBot="1">
      <c r="A16" s="176" t="s">
        <v>159</v>
      </c>
      <c r="B16" s="25">
        <v>1324</v>
      </c>
      <c r="C16" s="103">
        <v>0.08622036988799167</v>
      </c>
      <c r="D16" s="25">
        <v>25</v>
      </c>
      <c r="E16" s="103">
        <v>0.022789425706472195</v>
      </c>
      <c r="F16" s="25">
        <v>27</v>
      </c>
      <c r="G16" s="103">
        <v>0.0265748031496063</v>
      </c>
      <c r="H16" s="25">
        <v>5</v>
      </c>
      <c r="I16" s="103">
        <v>0.01592356687898089</v>
      </c>
      <c r="J16" s="25">
        <v>0</v>
      </c>
      <c r="K16" s="103">
        <v>0</v>
      </c>
      <c r="L16" s="25">
        <v>0</v>
      </c>
      <c r="M16" s="103">
        <v>0</v>
      </c>
      <c r="N16" s="25">
        <v>0</v>
      </c>
      <c r="O16" s="103">
        <v>0</v>
      </c>
      <c r="P16" s="25">
        <v>1</v>
      </c>
      <c r="Q16" s="103">
        <v>0.125</v>
      </c>
      <c r="R16" s="25">
        <v>2</v>
      </c>
      <c r="S16" s="103">
        <v>0.04878048780487805</v>
      </c>
      <c r="T16" s="25">
        <v>1384</v>
      </c>
      <c r="U16" s="103">
        <v>0.07723214285714286</v>
      </c>
      <c r="V16" s="165" t="s">
        <v>241</v>
      </c>
    </row>
    <row r="17" spans="1:22" ht="15.75" thickBot="1">
      <c r="A17" s="130" t="s">
        <v>165</v>
      </c>
      <c r="B17" s="31">
        <v>15356</v>
      </c>
      <c r="C17" s="33">
        <v>1</v>
      </c>
      <c r="D17" s="31">
        <v>1097</v>
      </c>
      <c r="E17" s="33">
        <v>1</v>
      </c>
      <c r="F17" s="31">
        <v>1016</v>
      </c>
      <c r="G17" s="33">
        <v>1</v>
      </c>
      <c r="H17" s="31">
        <v>314</v>
      </c>
      <c r="I17" s="33">
        <v>1</v>
      </c>
      <c r="J17" s="31">
        <v>37</v>
      </c>
      <c r="K17" s="33">
        <v>1</v>
      </c>
      <c r="L17" s="31">
        <v>42</v>
      </c>
      <c r="M17" s="33">
        <v>1</v>
      </c>
      <c r="N17" s="31">
        <v>9</v>
      </c>
      <c r="O17" s="33">
        <v>1</v>
      </c>
      <c r="P17" s="31">
        <v>8</v>
      </c>
      <c r="Q17" s="33">
        <v>1</v>
      </c>
      <c r="R17" s="31">
        <v>41</v>
      </c>
      <c r="S17" s="33">
        <v>1</v>
      </c>
      <c r="T17" s="31">
        <v>17920</v>
      </c>
      <c r="U17" s="33">
        <v>1</v>
      </c>
      <c r="V17" s="165" t="s">
        <v>99</v>
      </c>
    </row>
    <row r="18" spans="1:21" ht="15">
      <c r="A18" s="37"/>
      <c r="B18" s="37"/>
      <c r="C18" s="37"/>
      <c r="D18" s="37"/>
      <c r="E18" s="37"/>
      <c r="F18" s="37"/>
      <c r="G18" s="37"/>
      <c r="H18" s="37"/>
      <c r="I18" s="37"/>
      <c r="J18" s="37"/>
      <c r="K18" s="37"/>
      <c r="L18" s="37"/>
      <c r="M18" s="37"/>
      <c r="N18" s="37"/>
      <c r="O18" s="37"/>
      <c r="P18" s="37"/>
      <c r="Q18" s="37"/>
      <c r="R18" s="37"/>
      <c r="S18" s="37"/>
      <c r="T18" s="37"/>
      <c r="U18" s="37"/>
    </row>
    <row r="19" ht="15">
      <c r="T19" s="443"/>
    </row>
  </sheetData>
  <sheetProtection/>
  <mergeCells count="13">
    <mergeCell ref="J3:K3"/>
    <mergeCell ref="L3:M3"/>
    <mergeCell ref="N3:O3"/>
    <mergeCell ref="P3:Q3"/>
    <mergeCell ref="R3:S3"/>
    <mergeCell ref="T3:U3"/>
    <mergeCell ref="A1:U1"/>
    <mergeCell ref="A2:A4"/>
    <mergeCell ref="B2:U2"/>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70"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U23"/>
  <sheetViews>
    <sheetView zoomScalePageLayoutView="0" workbookViewId="0" topLeftCell="A1">
      <selection activeCell="A1" sqref="A1:T1"/>
    </sheetView>
  </sheetViews>
  <sheetFormatPr defaultColWidth="9.140625" defaultRowHeight="15"/>
  <cols>
    <col min="1" max="1" width="30.7109375" style="165" customWidth="1"/>
    <col min="2" max="20" width="12.28125" style="165" customWidth="1"/>
    <col min="21" max="16384" width="9.140625" style="165" customWidth="1"/>
  </cols>
  <sheetData>
    <row r="1" spans="1:20" ht="24.75" customHeight="1" thickBot="1" thickTop="1">
      <c r="A1" s="456" t="s">
        <v>186</v>
      </c>
      <c r="B1" s="457"/>
      <c r="C1" s="457"/>
      <c r="D1" s="458"/>
      <c r="E1" s="458"/>
      <c r="F1" s="458"/>
      <c r="G1" s="458"/>
      <c r="H1" s="458"/>
      <c r="I1" s="458"/>
      <c r="J1" s="458"/>
      <c r="K1" s="458"/>
      <c r="L1" s="458"/>
      <c r="M1" s="458"/>
      <c r="N1" s="458"/>
      <c r="O1" s="458"/>
      <c r="P1" s="458"/>
      <c r="Q1" s="458"/>
      <c r="R1" s="458"/>
      <c r="S1" s="458"/>
      <c r="T1" s="459"/>
    </row>
    <row r="2" spans="1:20" ht="24.75" customHeight="1" thickBot="1" thickTop="1">
      <c r="A2" s="456" t="s">
        <v>330</v>
      </c>
      <c r="B2" s="457"/>
      <c r="C2" s="457"/>
      <c r="D2" s="458"/>
      <c r="E2" s="458"/>
      <c r="F2" s="458"/>
      <c r="G2" s="458"/>
      <c r="H2" s="458"/>
      <c r="I2" s="458"/>
      <c r="J2" s="458"/>
      <c r="K2" s="458"/>
      <c r="L2" s="458"/>
      <c r="M2" s="458"/>
      <c r="N2" s="458"/>
      <c r="O2" s="458"/>
      <c r="P2" s="458"/>
      <c r="Q2" s="458"/>
      <c r="R2" s="458"/>
      <c r="S2" s="458"/>
      <c r="T2" s="459"/>
    </row>
    <row r="3" spans="1:20" ht="19.5" customHeight="1" thickBot="1" thickTop="1">
      <c r="A3" s="460" t="s">
        <v>166</v>
      </c>
      <c r="B3" s="463" t="s">
        <v>51</v>
      </c>
      <c r="C3" s="464"/>
      <c r="D3" s="464"/>
      <c r="E3" s="464"/>
      <c r="F3" s="464"/>
      <c r="G3" s="464"/>
      <c r="H3" s="464"/>
      <c r="I3" s="464"/>
      <c r="J3" s="464"/>
      <c r="K3" s="464"/>
      <c r="L3" s="464"/>
      <c r="M3" s="464"/>
      <c r="N3" s="464"/>
      <c r="O3" s="464"/>
      <c r="P3" s="464"/>
      <c r="Q3" s="464"/>
      <c r="R3" s="464"/>
      <c r="S3" s="465"/>
      <c r="T3" s="466" t="s">
        <v>331</v>
      </c>
    </row>
    <row r="4" spans="1:20" ht="19.5" customHeight="1">
      <c r="A4" s="515"/>
      <c r="B4" s="517">
        <v>2012</v>
      </c>
      <c r="C4" s="518"/>
      <c r="D4" s="517">
        <v>2013</v>
      </c>
      <c r="E4" s="518"/>
      <c r="F4" s="517">
        <v>2014</v>
      </c>
      <c r="G4" s="518"/>
      <c r="H4" s="517">
        <v>2015</v>
      </c>
      <c r="I4" s="518"/>
      <c r="J4" s="517">
        <v>2016</v>
      </c>
      <c r="K4" s="518"/>
      <c r="L4" s="517">
        <v>2017</v>
      </c>
      <c r="M4" s="518"/>
      <c r="N4" s="517">
        <v>2018</v>
      </c>
      <c r="O4" s="518"/>
      <c r="P4" s="517">
        <v>2019</v>
      </c>
      <c r="Q4" s="518"/>
      <c r="R4" s="517">
        <v>2020</v>
      </c>
      <c r="S4" s="518"/>
      <c r="T4" s="467"/>
    </row>
    <row r="5" spans="1:20" ht="19.5" customHeight="1" thickBot="1">
      <c r="A5" s="553"/>
      <c r="B5" s="82" t="s">
        <v>52</v>
      </c>
      <c r="C5" s="40" t="s">
        <v>53</v>
      </c>
      <c r="D5" s="82" t="s">
        <v>52</v>
      </c>
      <c r="E5" s="40" t="s">
        <v>53</v>
      </c>
      <c r="F5" s="82" t="s">
        <v>52</v>
      </c>
      <c r="G5" s="40" t="s">
        <v>53</v>
      </c>
      <c r="H5" s="82" t="s">
        <v>52</v>
      </c>
      <c r="I5" s="40" t="s">
        <v>53</v>
      </c>
      <c r="J5" s="82" t="s">
        <v>52</v>
      </c>
      <c r="K5" s="40" t="s">
        <v>53</v>
      </c>
      <c r="L5" s="82" t="s">
        <v>52</v>
      </c>
      <c r="M5" s="40" t="s">
        <v>53</v>
      </c>
      <c r="N5" s="82" t="s">
        <v>52</v>
      </c>
      <c r="O5" s="40" t="s">
        <v>53</v>
      </c>
      <c r="P5" s="82" t="s">
        <v>52</v>
      </c>
      <c r="Q5" s="40" t="s">
        <v>53</v>
      </c>
      <c r="R5" s="82" t="s">
        <v>52</v>
      </c>
      <c r="S5" s="40" t="s">
        <v>53</v>
      </c>
      <c r="T5" s="468"/>
    </row>
    <row r="6" spans="1:21" ht="24.75" customHeight="1" thickBot="1">
      <c r="A6" s="267" t="s">
        <v>167</v>
      </c>
      <c r="B6" s="192">
        <v>2782</v>
      </c>
      <c r="C6" s="184">
        <v>0.12637986644255667</v>
      </c>
      <c r="D6" s="192">
        <v>2930</v>
      </c>
      <c r="E6" s="184">
        <v>0.1231454629512882</v>
      </c>
      <c r="F6" s="192">
        <v>2576</v>
      </c>
      <c r="G6" s="184">
        <v>0.12462506047411707</v>
      </c>
      <c r="H6" s="160">
        <v>2534</v>
      </c>
      <c r="I6" s="184">
        <v>0.12199114192181783</v>
      </c>
      <c r="J6" s="160">
        <v>2826</v>
      </c>
      <c r="K6" s="184">
        <v>0.12645992750704793</v>
      </c>
      <c r="L6" s="160">
        <v>2961</v>
      </c>
      <c r="M6" s="184">
        <v>0.12023388963332927</v>
      </c>
      <c r="N6" s="160">
        <v>2939</v>
      </c>
      <c r="O6" s="184">
        <v>0.12050514576243389</v>
      </c>
      <c r="P6" s="160">
        <v>3047</v>
      </c>
      <c r="Q6" s="184">
        <v>0.11529002232396231</v>
      </c>
      <c r="R6" s="160">
        <v>2000</v>
      </c>
      <c r="S6" s="184">
        <v>0.11160714285714286</v>
      </c>
      <c r="T6" s="205">
        <v>-0.34361667213652775</v>
      </c>
      <c r="U6" s="165" t="s">
        <v>242</v>
      </c>
    </row>
    <row r="7" spans="1:21" ht="15">
      <c r="A7" s="229" t="s">
        <v>168</v>
      </c>
      <c r="B7" s="131">
        <v>4912</v>
      </c>
      <c r="C7" s="230">
        <v>0.22314087130332078</v>
      </c>
      <c r="D7" s="131">
        <v>5034</v>
      </c>
      <c r="E7" s="230">
        <v>0.21157483293405624</v>
      </c>
      <c r="F7" s="131">
        <v>4803</v>
      </c>
      <c r="G7" s="230">
        <v>0.2323657474600871</v>
      </c>
      <c r="H7" s="17">
        <v>4576</v>
      </c>
      <c r="I7" s="100">
        <v>0.22029655305218562</v>
      </c>
      <c r="J7" s="17">
        <v>5048</v>
      </c>
      <c r="K7" s="100">
        <v>0.22589161856177564</v>
      </c>
      <c r="L7" s="17">
        <v>5907</v>
      </c>
      <c r="M7" s="100">
        <v>0.2398586916798636</v>
      </c>
      <c r="N7" s="17">
        <v>6038</v>
      </c>
      <c r="O7" s="100">
        <v>0.2475706261019312</v>
      </c>
      <c r="P7" s="17">
        <v>6562</v>
      </c>
      <c r="Q7" s="100">
        <v>0.24828786560217941</v>
      </c>
      <c r="R7" s="17">
        <v>4425</v>
      </c>
      <c r="S7" s="100">
        <v>0.24693080357142858</v>
      </c>
      <c r="T7" s="231">
        <v>-0.3256629076501067</v>
      </c>
      <c r="U7" s="165" t="s">
        <v>243</v>
      </c>
    </row>
    <row r="8" spans="1:21" ht="15">
      <c r="A8" s="232" t="s">
        <v>169</v>
      </c>
      <c r="B8" s="132">
        <v>1565</v>
      </c>
      <c r="C8" s="221">
        <v>0.0710943533366647</v>
      </c>
      <c r="D8" s="132">
        <v>1624</v>
      </c>
      <c r="E8" s="221">
        <v>0.068255369226243</v>
      </c>
      <c r="F8" s="132">
        <v>1485</v>
      </c>
      <c r="G8" s="221">
        <v>0.07184325108853411</v>
      </c>
      <c r="H8" s="21">
        <v>1534</v>
      </c>
      <c r="I8" s="102">
        <v>0.07384941267090314</v>
      </c>
      <c r="J8" s="21">
        <v>1606</v>
      </c>
      <c r="K8" s="102">
        <v>0.07186646977222894</v>
      </c>
      <c r="L8" s="21">
        <v>1694</v>
      </c>
      <c r="M8" s="102">
        <v>0.0687862914687132</v>
      </c>
      <c r="N8" s="21">
        <v>1794</v>
      </c>
      <c r="O8" s="102">
        <v>0.0735577514453237</v>
      </c>
      <c r="P8" s="21">
        <v>1927</v>
      </c>
      <c r="Q8" s="102">
        <v>0.07291233115138673</v>
      </c>
      <c r="R8" s="21">
        <v>1388</v>
      </c>
      <c r="S8" s="102">
        <v>0.07745535714285715</v>
      </c>
      <c r="T8" s="207">
        <v>-0.27970939283860924</v>
      </c>
      <c r="U8" s="165" t="s">
        <v>244</v>
      </c>
    </row>
    <row r="9" spans="1:21" ht="15">
      <c r="A9" s="233" t="s">
        <v>170</v>
      </c>
      <c r="B9" s="132">
        <v>3338</v>
      </c>
      <c r="C9" s="221">
        <v>0.15163766865034298</v>
      </c>
      <c r="D9" s="132">
        <v>3794</v>
      </c>
      <c r="E9" s="221">
        <v>0.15945866431303324</v>
      </c>
      <c r="F9" s="132">
        <v>3180</v>
      </c>
      <c r="G9" s="221">
        <v>0.15384615384615385</v>
      </c>
      <c r="H9" s="21">
        <v>3376</v>
      </c>
      <c r="I9" s="102">
        <v>0.16252647795108802</v>
      </c>
      <c r="J9" s="21">
        <v>3548</v>
      </c>
      <c r="K9" s="102">
        <v>0.1587685147894572</v>
      </c>
      <c r="L9" s="21">
        <v>3958</v>
      </c>
      <c r="M9" s="102">
        <v>0.16071791123563572</v>
      </c>
      <c r="N9" s="21">
        <v>3819</v>
      </c>
      <c r="O9" s="102">
        <v>0.15658698593628276</v>
      </c>
      <c r="P9" s="21">
        <v>4402</v>
      </c>
      <c r="Q9" s="102">
        <v>0.16655946119792653</v>
      </c>
      <c r="R9" s="21">
        <v>3188</v>
      </c>
      <c r="S9" s="102">
        <v>0.17790178571428572</v>
      </c>
      <c r="T9" s="207">
        <v>-0.2757837346660609</v>
      </c>
      <c r="U9" s="165" t="s">
        <v>245</v>
      </c>
    </row>
    <row r="10" spans="1:21" ht="15">
      <c r="A10" s="233" t="s">
        <v>171</v>
      </c>
      <c r="B10" s="132">
        <v>2597</v>
      </c>
      <c r="C10" s="221">
        <v>0.11797574160723209</v>
      </c>
      <c r="D10" s="132">
        <v>2797</v>
      </c>
      <c r="E10" s="221">
        <v>0.11755558357500105</v>
      </c>
      <c r="F10" s="132">
        <v>2537</v>
      </c>
      <c r="G10" s="221">
        <v>0.12273826802128689</v>
      </c>
      <c r="H10" s="25">
        <v>2513</v>
      </c>
      <c r="I10" s="103">
        <v>0.12098016560754862</v>
      </c>
      <c r="J10" s="25">
        <v>2561</v>
      </c>
      <c r="K10" s="103">
        <v>0.11460151250727167</v>
      </c>
      <c r="L10" s="25">
        <v>2860</v>
      </c>
      <c r="M10" s="103">
        <v>0.11613269988224306</v>
      </c>
      <c r="N10" s="25">
        <v>2902</v>
      </c>
      <c r="O10" s="103">
        <v>0.11898806839148797</v>
      </c>
      <c r="P10" s="25">
        <v>3110</v>
      </c>
      <c r="Q10" s="103">
        <v>0.11767376745241968</v>
      </c>
      <c r="R10" s="25">
        <v>1848</v>
      </c>
      <c r="S10" s="103">
        <v>0.103125</v>
      </c>
      <c r="T10" s="207">
        <v>-0.4057877813504823</v>
      </c>
      <c r="U10" s="165" t="s">
        <v>246</v>
      </c>
    </row>
    <row r="11" spans="1:21" ht="15.75" thickBot="1">
      <c r="A11" s="232" t="s">
        <v>172</v>
      </c>
      <c r="B11" s="133">
        <v>2611</v>
      </c>
      <c r="C11" s="234">
        <v>0.118611729432608</v>
      </c>
      <c r="D11" s="133">
        <v>2957</v>
      </c>
      <c r="E11" s="234">
        <v>0.12428025049384273</v>
      </c>
      <c r="F11" s="133">
        <v>2278</v>
      </c>
      <c r="G11" s="234">
        <v>0.11020803096274795</v>
      </c>
      <c r="H11" s="21">
        <v>2456</v>
      </c>
      <c r="I11" s="102">
        <v>0.11823608704024649</v>
      </c>
      <c r="J11" s="21">
        <v>2565</v>
      </c>
      <c r="K11" s="102">
        <v>0.11478050745066452</v>
      </c>
      <c r="L11" s="21">
        <v>3012</v>
      </c>
      <c r="M11" s="102">
        <v>0.12230478742843223</v>
      </c>
      <c r="N11" s="21">
        <v>2671</v>
      </c>
      <c r="O11" s="102">
        <v>0.10951658534585264</v>
      </c>
      <c r="P11" s="21">
        <v>2972</v>
      </c>
      <c r="Q11" s="102">
        <v>0.1124522305043702</v>
      </c>
      <c r="R11" s="21">
        <v>2079</v>
      </c>
      <c r="S11" s="102">
        <v>0.116015625</v>
      </c>
      <c r="T11" s="206">
        <v>-0.30047106325706596</v>
      </c>
      <c r="U11" s="165" t="s">
        <v>247</v>
      </c>
    </row>
    <row r="12" spans="1:20" ht="24.75" customHeight="1" thickBot="1">
      <c r="A12" s="267" t="s">
        <v>173</v>
      </c>
      <c r="B12" s="160">
        <v>15023</v>
      </c>
      <c r="C12" s="184">
        <v>0.6824603643301685</v>
      </c>
      <c r="D12" s="160">
        <v>16206</v>
      </c>
      <c r="E12" s="184">
        <v>0.6811247005421762</v>
      </c>
      <c r="F12" s="160">
        <v>14283</v>
      </c>
      <c r="G12" s="184">
        <v>0.6910014513788099</v>
      </c>
      <c r="H12" s="160">
        <v>14455</v>
      </c>
      <c r="I12" s="184">
        <v>0.6958886963219719</v>
      </c>
      <c r="J12" s="160">
        <v>15328</v>
      </c>
      <c r="K12" s="184">
        <v>0.8123685505884459</v>
      </c>
      <c r="L12" s="160">
        <v>17431</v>
      </c>
      <c r="M12" s="184">
        <v>0.828034271328217</v>
      </c>
      <c r="N12" s="160">
        <v>17224</v>
      </c>
      <c r="O12" s="184">
        <v>0.8267251629833121</v>
      </c>
      <c r="P12" s="160">
        <v>18973</v>
      </c>
      <c r="Q12" s="184">
        <v>0.8331756782322448</v>
      </c>
      <c r="R12" s="160">
        <v>12928</v>
      </c>
      <c r="S12" s="184">
        <v>0.8330357142857143</v>
      </c>
      <c r="T12" s="205">
        <v>-0.318610657249776</v>
      </c>
    </row>
    <row r="13" spans="1:21" ht="15">
      <c r="A13" s="235" t="s">
        <v>174</v>
      </c>
      <c r="B13" s="131">
        <v>510</v>
      </c>
      <c r="C13" s="230">
        <v>0.023168127924408304</v>
      </c>
      <c r="D13" s="131">
        <v>636</v>
      </c>
      <c r="E13" s="230">
        <v>0.026730551002395662</v>
      </c>
      <c r="F13" s="131">
        <v>538</v>
      </c>
      <c r="G13" s="230">
        <v>0.02602805999032414</v>
      </c>
      <c r="H13" s="91">
        <v>523</v>
      </c>
      <c r="I13" s="172">
        <v>0.025178124398228384</v>
      </c>
      <c r="J13" s="91">
        <v>533</v>
      </c>
      <c r="K13" s="172">
        <v>0.023851076207097154</v>
      </c>
      <c r="L13" s="91">
        <v>543</v>
      </c>
      <c r="M13" s="172">
        <v>0.022048970641978315</v>
      </c>
      <c r="N13" s="91">
        <v>543</v>
      </c>
      <c r="O13" s="172">
        <v>0.022264135470909018</v>
      </c>
      <c r="P13" s="91">
        <v>602</v>
      </c>
      <c r="Q13" s="172">
        <v>0.022778009005259375</v>
      </c>
      <c r="R13" s="91">
        <v>364</v>
      </c>
      <c r="S13" s="172">
        <v>0.0203125</v>
      </c>
      <c r="T13" s="231">
        <v>-0.3953488372093023</v>
      </c>
      <c r="U13" s="165" t="s">
        <v>248</v>
      </c>
    </row>
    <row r="14" spans="1:21" ht="15">
      <c r="A14" s="229" t="s">
        <v>175</v>
      </c>
      <c r="B14" s="132">
        <v>1423</v>
      </c>
      <c r="C14" s="221">
        <v>0.06464361967928042</v>
      </c>
      <c r="D14" s="132">
        <v>1666</v>
      </c>
      <c r="E14" s="221">
        <v>0.07002059429243895</v>
      </c>
      <c r="F14" s="132">
        <v>1323</v>
      </c>
      <c r="G14" s="221">
        <v>0.06400580551523948</v>
      </c>
      <c r="H14" s="17">
        <v>1267</v>
      </c>
      <c r="I14" s="100">
        <v>0.060995570960908914</v>
      </c>
      <c r="J14" s="17">
        <v>1311</v>
      </c>
      <c r="K14" s="100">
        <v>0.05866559269700631</v>
      </c>
      <c r="L14" s="17">
        <v>1426</v>
      </c>
      <c r="M14" s="100">
        <v>0.05790392658464287</v>
      </c>
      <c r="N14" s="17">
        <v>1398</v>
      </c>
      <c r="O14" s="100">
        <v>0.05732092336709172</v>
      </c>
      <c r="P14" s="17">
        <v>1474</v>
      </c>
      <c r="Q14" s="100">
        <v>0.05577206856105035</v>
      </c>
      <c r="R14" s="17">
        <v>1005</v>
      </c>
      <c r="S14" s="100">
        <v>0.05608258928571429</v>
      </c>
      <c r="T14" s="207">
        <v>-0.3181818181818182</v>
      </c>
      <c r="U14" s="165" t="s">
        <v>249</v>
      </c>
    </row>
    <row r="15" spans="1:21" ht="15">
      <c r="A15" s="232" t="s">
        <v>176</v>
      </c>
      <c r="B15" s="132">
        <v>1187</v>
      </c>
      <c r="C15" s="221">
        <v>0.053922682051515014</v>
      </c>
      <c r="D15" s="132">
        <v>1272</v>
      </c>
      <c r="E15" s="221">
        <v>0.053461102004791324</v>
      </c>
      <c r="F15" s="132">
        <v>1088</v>
      </c>
      <c r="G15" s="221">
        <v>0.052636671504596035</v>
      </c>
      <c r="H15" s="21">
        <v>1075</v>
      </c>
      <c r="I15" s="102">
        <v>0.0517523589447333</v>
      </c>
      <c r="J15" s="21">
        <v>1174</v>
      </c>
      <c r="K15" s="102">
        <v>0.05253501588580124</v>
      </c>
      <c r="L15" s="21">
        <v>1296</v>
      </c>
      <c r="M15" s="102">
        <v>0.052625167499086384</v>
      </c>
      <c r="N15" s="21">
        <v>1226</v>
      </c>
      <c r="O15" s="102">
        <v>0.050268563696748536</v>
      </c>
      <c r="P15" s="21">
        <v>1284</v>
      </c>
      <c r="Q15" s="102">
        <v>0.048582995951417</v>
      </c>
      <c r="R15" s="21">
        <v>900</v>
      </c>
      <c r="S15" s="102">
        <v>0.05022321428571429</v>
      </c>
      <c r="T15" s="207">
        <v>-0.29906542056074764</v>
      </c>
      <c r="U15" s="165" t="s">
        <v>250</v>
      </c>
    </row>
    <row r="16" spans="1:21" ht="15">
      <c r="A16" s="233" t="s">
        <v>177</v>
      </c>
      <c r="B16" s="132">
        <v>235</v>
      </c>
      <c r="C16" s="221">
        <v>0.010675509925952845</v>
      </c>
      <c r="D16" s="132">
        <v>226</v>
      </c>
      <c r="E16" s="221">
        <v>0.009498592022863867</v>
      </c>
      <c r="F16" s="132">
        <v>180</v>
      </c>
      <c r="G16" s="221">
        <v>0.008708272859216255</v>
      </c>
      <c r="H16" s="21">
        <v>196</v>
      </c>
      <c r="I16" s="102">
        <v>0.00943577893317928</v>
      </c>
      <c r="J16" s="21">
        <v>239</v>
      </c>
      <c r="K16" s="102">
        <v>0.010694947867722737</v>
      </c>
      <c r="L16" s="21">
        <v>189</v>
      </c>
      <c r="M16" s="102">
        <v>0.007674503593616762</v>
      </c>
      <c r="N16" s="21">
        <v>229</v>
      </c>
      <c r="O16" s="102">
        <v>0.009389478863422035</v>
      </c>
      <c r="P16" s="21">
        <v>237</v>
      </c>
      <c r="Q16" s="102">
        <v>0.008967422149911083</v>
      </c>
      <c r="R16" s="21">
        <v>150</v>
      </c>
      <c r="S16" s="102">
        <v>0.008370535714285714</v>
      </c>
      <c r="T16" s="207">
        <v>-0.3670886075949367</v>
      </c>
      <c r="U16" s="165" t="s">
        <v>251</v>
      </c>
    </row>
    <row r="17" spans="1:21" ht="15.75" thickBot="1">
      <c r="A17" s="232" t="s">
        <v>178</v>
      </c>
      <c r="B17" s="133">
        <v>632</v>
      </c>
      <c r="C17" s="234">
        <v>0.028710307545541273</v>
      </c>
      <c r="D17" s="133">
        <v>698</v>
      </c>
      <c r="E17" s="234">
        <v>0.029336359433446813</v>
      </c>
      <c r="F17" s="133">
        <v>543</v>
      </c>
      <c r="G17" s="234">
        <v>0.026269956458635703</v>
      </c>
      <c r="H17" s="21">
        <v>510</v>
      </c>
      <c r="I17" s="102">
        <v>0.024552281917966493</v>
      </c>
      <c r="J17" s="21">
        <v>669</v>
      </c>
      <c r="K17" s="102">
        <v>0.029936904282454022</v>
      </c>
      <c r="L17" s="21">
        <v>578</v>
      </c>
      <c r="M17" s="102">
        <v>0.023470175011166602</v>
      </c>
      <c r="N17" s="21">
        <v>602</v>
      </c>
      <c r="O17" s="102">
        <v>0.02468325884620116</v>
      </c>
      <c r="P17" s="21">
        <v>570</v>
      </c>
      <c r="Q17" s="102">
        <v>0.021567217828900073</v>
      </c>
      <c r="R17" s="21">
        <v>437</v>
      </c>
      <c r="S17" s="102">
        <v>0.024386160714285718</v>
      </c>
      <c r="T17" s="206">
        <v>-0.23333333333333334</v>
      </c>
      <c r="U17" s="165" t="s">
        <v>252</v>
      </c>
    </row>
    <row r="18" spans="1:20" ht="24.75" customHeight="1" thickBot="1">
      <c r="A18" s="267" t="s">
        <v>179</v>
      </c>
      <c r="B18" s="160">
        <v>3987</v>
      </c>
      <c r="C18" s="184">
        <v>0.18112024712669786</v>
      </c>
      <c r="D18" s="160">
        <v>4498</v>
      </c>
      <c r="E18" s="184">
        <v>0.18904719875593662</v>
      </c>
      <c r="F18" s="160">
        <v>3672</v>
      </c>
      <c r="G18" s="184">
        <v>0.1776487663280116</v>
      </c>
      <c r="H18" s="160">
        <v>3571</v>
      </c>
      <c r="I18" s="184">
        <v>0.17191411515501637</v>
      </c>
      <c r="J18" s="160">
        <v>3926</v>
      </c>
      <c r="K18" s="184">
        <v>0.17568353694008146</v>
      </c>
      <c r="L18" s="160">
        <v>4032</v>
      </c>
      <c r="M18" s="184">
        <v>0.16372274333049094</v>
      </c>
      <c r="N18" s="160">
        <v>3998</v>
      </c>
      <c r="O18" s="184">
        <v>0.16392636024437246</v>
      </c>
      <c r="P18" s="160">
        <v>4167</v>
      </c>
      <c r="Q18" s="184">
        <v>0.1576677134965379</v>
      </c>
      <c r="R18" s="160">
        <v>2856</v>
      </c>
      <c r="S18" s="184">
        <v>0.159375</v>
      </c>
      <c r="T18" s="205">
        <v>-0.3146148308135349</v>
      </c>
    </row>
    <row r="19" spans="1:21" ht="15">
      <c r="A19" s="188" t="s">
        <v>180</v>
      </c>
      <c r="B19" s="131">
        <v>173</v>
      </c>
      <c r="C19" s="230">
        <v>0.007858992413573797</v>
      </c>
      <c r="D19" s="131">
        <v>159</v>
      </c>
      <c r="E19" s="230">
        <v>0.0066826377505989154</v>
      </c>
      <c r="F19" s="131">
        <v>137</v>
      </c>
      <c r="G19" s="230">
        <v>0.006627963231736817</v>
      </c>
      <c r="H19" s="17">
        <v>161</v>
      </c>
      <c r="I19" s="100">
        <v>0.007750818409397266</v>
      </c>
      <c r="J19" s="17">
        <v>196</v>
      </c>
      <c r="K19" s="100">
        <v>0.008770752226249609</v>
      </c>
      <c r="L19" s="17">
        <v>166</v>
      </c>
      <c r="M19" s="100">
        <v>0.006740569293864458</v>
      </c>
      <c r="N19" s="17">
        <v>187</v>
      </c>
      <c r="O19" s="100">
        <v>0.0076673910369428845</v>
      </c>
      <c r="P19" s="17">
        <v>193</v>
      </c>
      <c r="Q19" s="100">
        <v>0.00730258428241704</v>
      </c>
      <c r="R19" s="17">
        <v>100</v>
      </c>
      <c r="S19" s="100">
        <v>0.005580357142857143</v>
      </c>
      <c r="T19" s="231">
        <v>-0.48186528497409326</v>
      </c>
      <c r="U19" s="165" t="s">
        <v>253</v>
      </c>
    </row>
    <row r="20" spans="1:21" ht="15.75" thickBot="1">
      <c r="A20" s="189" t="s">
        <v>91</v>
      </c>
      <c r="B20" s="134">
        <v>48</v>
      </c>
      <c r="C20" s="224">
        <v>0.0021805296870031346</v>
      </c>
      <c r="D20" s="134">
        <v>0</v>
      </c>
      <c r="E20" s="224">
        <v>0</v>
      </c>
      <c r="F20" s="134">
        <v>2</v>
      </c>
      <c r="G20" s="224">
        <v>9.675858732462506E-05</v>
      </c>
      <c r="H20" s="25">
        <v>51</v>
      </c>
      <c r="I20" s="103">
        <v>0.002455228191796649</v>
      </c>
      <c r="J20" s="25">
        <v>71</v>
      </c>
      <c r="K20" s="103">
        <v>0.0031771602452230724</v>
      </c>
      <c r="L20" s="25">
        <v>37</v>
      </c>
      <c r="M20" s="103">
        <v>0.0015024160474276201</v>
      </c>
      <c r="N20" s="25">
        <v>41</v>
      </c>
      <c r="O20" s="103">
        <v>0.001681085735372504</v>
      </c>
      <c r="P20" s="25">
        <v>49</v>
      </c>
      <c r="Q20" s="103">
        <v>0.0018540239888001817</v>
      </c>
      <c r="R20" s="25">
        <v>36</v>
      </c>
      <c r="S20" s="103">
        <v>0.0020089285714285712</v>
      </c>
      <c r="T20" s="206">
        <v>-0.2653061224489796</v>
      </c>
      <c r="U20" s="165" t="s">
        <v>254</v>
      </c>
    </row>
    <row r="21" spans="1:21" ht="15.75" thickBot="1">
      <c r="A21" s="49" t="s">
        <v>79</v>
      </c>
      <c r="B21" s="135">
        <v>22013</v>
      </c>
      <c r="C21" s="136">
        <v>1</v>
      </c>
      <c r="D21" s="135">
        <v>23793</v>
      </c>
      <c r="E21" s="136">
        <v>1</v>
      </c>
      <c r="F21" s="135">
        <v>20670</v>
      </c>
      <c r="G21" s="136">
        <v>1</v>
      </c>
      <c r="H21" s="31">
        <v>20772</v>
      </c>
      <c r="I21" s="33">
        <v>1</v>
      </c>
      <c r="J21" s="31">
        <v>22347</v>
      </c>
      <c r="K21" s="33">
        <v>1</v>
      </c>
      <c r="L21" s="31">
        <v>24627</v>
      </c>
      <c r="M21" s="33">
        <v>1</v>
      </c>
      <c r="N21" s="31">
        <v>24389</v>
      </c>
      <c r="O21" s="33">
        <v>1</v>
      </c>
      <c r="P21" s="31">
        <v>26429</v>
      </c>
      <c r="Q21" s="33">
        <v>1</v>
      </c>
      <c r="R21" s="31">
        <v>17920</v>
      </c>
      <c r="S21" s="33">
        <v>1</v>
      </c>
      <c r="T21" s="137">
        <v>-0.3219569412387907</v>
      </c>
      <c r="U21" s="165" t="s">
        <v>99</v>
      </c>
    </row>
    <row r="22" spans="1:20" ht="15">
      <c r="A22" s="37"/>
      <c r="B22" s="37"/>
      <c r="C22" s="37"/>
      <c r="D22" s="37"/>
      <c r="E22" s="37"/>
      <c r="F22" s="37"/>
      <c r="G22" s="37"/>
      <c r="H22" s="37"/>
      <c r="I22" s="37"/>
      <c r="J22" s="37"/>
      <c r="K22" s="37"/>
      <c r="L22" s="37"/>
      <c r="M22" s="37"/>
      <c r="N22" s="37"/>
      <c r="O22" s="37"/>
      <c r="P22" s="37"/>
      <c r="Q22" s="37"/>
      <c r="R22" s="37"/>
      <c r="S22" s="37"/>
      <c r="T22" s="37"/>
    </row>
    <row r="23" ht="15">
      <c r="R23" s="443"/>
    </row>
  </sheetData>
  <sheetProtection/>
  <mergeCells count="14">
    <mergeCell ref="R4:S4"/>
    <mergeCell ref="P4:Q4"/>
    <mergeCell ref="B4:C4"/>
    <mergeCell ref="L4:M4"/>
    <mergeCell ref="D4:E4"/>
    <mergeCell ref="F4:G4"/>
    <mergeCell ref="J4:K4"/>
    <mergeCell ref="N4:O4"/>
    <mergeCell ref="A1:T1"/>
    <mergeCell ref="A2:T2"/>
    <mergeCell ref="A3:A5"/>
    <mergeCell ref="B3:S3"/>
    <mergeCell ref="T3:T5"/>
    <mergeCell ref="H4:I4"/>
  </mergeCells>
  <printOptions horizontalCentered="1"/>
  <pageMargins left="0.7" right="0.7" top="0.75" bottom="0.75" header="0.3" footer="0.3"/>
  <pageSetup fitToHeight="1" fitToWidth="1" horizontalDpi="600" verticalDpi="600" orientation="landscape" paperSize="9" scale="79"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L25"/>
  <sheetViews>
    <sheetView zoomScalePageLayoutView="0" workbookViewId="0" topLeftCell="A1">
      <selection activeCell="A1" sqref="A1:K1"/>
    </sheetView>
  </sheetViews>
  <sheetFormatPr defaultColWidth="9.140625" defaultRowHeight="15"/>
  <cols>
    <col min="1" max="1" width="30.7109375" style="165" customWidth="1"/>
    <col min="2" max="11" width="10.421875" style="165" customWidth="1"/>
    <col min="12" max="16384" width="9.140625" style="165" customWidth="1"/>
  </cols>
  <sheetData>
    <row r="1" spans="1:11" ht="49.5" customHeight="1" thickBot="1" thickTop="1">
      <c r="A1" s="484" t="s">
        <v>332</v>
      </c>
      <c r="B1" s="485"/>
      <c r="C1" s="485"/>
      <c r="D1" s="485"/>
      <c r="E1" s="485"/>
      <c r="F1" s="485"/>
      <c r="G1" s="485"/>
      <c r="H1" s="485"/>
      <c r="I1" s="485"/>
      <c r="J1" s="485"/>
      <c r="K1" s="486"/>
    </row>
    <row r="2" spans="1:11" ht="19.5" customHeight="1" thickBot="1" thickTop="1">
      <c r="A2" s="460" t="s">
        <v>166</v>
      </c>
      <c r="B2" s="488" t="s">
        <v>80</v>
      </c>
      <c r="C2" s="488"/>
      <c r="D2" s="488"/>
      <c r="E2" s="488"/>
      <c r="F2" s="488"/>
      <c r="G2" s="488"/>
      <c r="H2" s="488"/>
      <c r="I2" s="521"/>
      <c r="J2" s="491" t="s">
        <v>79</v>
      </c>
      <c r="K2" s="492"/>
    </row>
    <row r="3" spans="1:11" ht="19.5" customHeight="1">
      <c r="A3" s="461"/>
      <c r="B3" s="454" t="s">
        <v>81</v>
      </c>
      <c r="C3" s="455"/>
      <c r="D3" s="454" t="s">
        <v>82</v>
      </c>
      <c r="E3" s="455"/>
      <c r="F3" s="454" t="s">
        <v>83</v>
      </c>
      <c r="G3" s="455"/>
      <c r="H3" s="517" t="s">
        <v>84</v>
      </c>
      <c r="I3" s="518"/>
      <c r="J3" s="493"/>
      <c r="K3" s="494"/>
    </row>
    <row r="4" spans="1:11" ht="19.5" customHeight="1" thickBot="1">
      <c r="A4" s="532"/>
      <c r="B4" s="82" t="s">
        <v>52</v>
      </c>
      <c r="C4" s="40" t="s">
        <v>53</v>
      </c>
      <c r="D4" s="82" t="s">
        <v>52</v>
      </c>
      <c r="E4" s="40" t="s">
        <v>53</v>
      </c>
      <c r="F4" s="82" t="s">
        <v>52</v>
      </c>
      <c r="G4" s="40" t="s">
        <v>53</v>
      </c>
      <c r="H4" s="82" t="s">
        <v>52</v>
      </c>
      <c r="I4" s="138" t="s">
        <v>53</v>
      </c>
      <c r="J4" s="139" t="s">
        <v>52</v>
      </c>
      <c r="K4" s="140" t="s">
        <v>53</v>
      </c>
    </row>
    <row r="5" spans="1:12" ht="24.75" customHeight="1" thickBot="1">
      <c r="A5" s="182" t="s">
        <v>167</v>
      </c>
      <c r="B5" s="192">
        <v>765</v>
      </c>
      <c r="C5" s="183">
        <v>0.117964533538936</v>
      </c>
      <c r="D5" s="192">
        <v>904</v>
      </c>
      <c r="E5" s="184">
        <v>0.10190508398151281</v>
      </c>
      <c r="F5" s="195">
        <v>331</v>
      </c>
      <c r="G5" s="183">
        <v>0.1311930241775664</v>
      </c>
      <c r="H5" s="192">
        <v>0</v>
      </c>
      <c r="I5" s="217">
        <v>0</v>
      </c>
      <c r="J5" s="195">
        <v>2000</v>
      </c>
      <c r="K5" s="184">
        <v>0.11160714285714286</v>
      </c>
      <c r="L5" s="165" t="s">
        <v>242</v>
      </c>
    </row>
    <row r="6" spans="1:12" ht="15">
      <c r="A6" s="185" t="s">
        <v>168</v>
      </c>
      <c r="B6" s="141">
        <v>1556</v>
      </c>
      <c r="C6" s="154">
        <v>0.23993831919814956</v>
      </c>
      <c r="D6" s="141">
        <v>2229</v>
      </c>
      <c r="E6" s="218">
        <v>0.25126817720662836</v>
      </c>
      <c r="F6" s="142">
        <v>632</v>
      </c>
      <c r="G6" s="154">
        <v>0.2504954419342053</v>
      </c>
      <c r="H6" s="141">
        <v>8</v>
      </c>
      <c r="I6" s="219">
        <v>0.1951219512195122</v>
      </c>
      <c r="J6" s="142">
        <v>4425</v>
      </c>
      <c r="K6" s="218">
        <v>0.24693080357142858</v>
      </c>
      <c r="L6" s="165" t="s">
        <v>243</v>
      </c>
    </row>
    <row r="7" spans="1:12" ht="15">
      <c r="A7" s="186" t="s">
        <v>169</v>
      </c>
      <c r="B7" s="132">
        <v>446</v>
      </c>
      <c r="C7" s="155">
        <v>0.06877409406322282</v>
      </c>
      <c r="D7" s="132">
        <v>734</v>
      </c>
      <c r="E7" s="221">
        <v>0.08274151730357344</v>
      </c>
      <c r="F7" s="143">
        <v>204</v>
      </c>
      <c r="G7" s="155">
        <v>0.0808561236623068</v>
      </c>
      <c r="H7" s="132">
        <v>4</v>
      </c>
      <c r="I7" s="222">
        <v>0.0975609756097561</v>
      </c>
      <c r="J7" s="143">
        <v>1388</v>
      </c>
      <c r="K7" s="221">
        <v>0.07745535714285715</v>
      </c>
      <c r="L7" s="165" t="s">
        <v>244</v>
      </c>
    </row>
    <row r="8" spans="1:12" ht="15">
      <c r="A8" s="186" t="s">
        <v>172</v>
      </c>
      <c r="B8" s="132">
        <v>1206</v>
      </c>
      <c r="C8" s="155">
        <v>0.1859676175790285</v>
      </c>
      <c r="D8" s="132">
        <v>1580</v>
      </c>
      <c r="E8" s="221">
        <v>0.17810844324202457</v>
      </c>
      <c r="F8" s="143">
        <v>396</v>
      </c>
      <c r="G8" s="155">
        <v>0.15695600475624258</v>
      </c>
      <c r="H8" s="132">
        <v>6</v>
      </c>
      <c r="I8" s="222">
        <v>0.14634146341463414</v>
      </c>
      <c r="J8" s="143">
        <v>3188</v>
      </c>
      <c r="K8" s="221">
        <v>0.17790178571428572</v>
      </c>
      <c r="L8" s="165" t="s">
        <v>245</v>
      </c>
    </row>
    <row r="9" spans="1:12" ht="15">
      <c r="A9" s="187" t="s">
        <v>170</v>
      </c>
      <c r="B9" s="132">
        <v>730</v>
      </c>
      <c r="C9" s="155">
        <v>0.1125674633770239</v>
      </c>
      <c r="D9" s="132">
        <v>857</v>
      </c>
      <c r="E9" s="221">
        <v>0.0966069214293766</v>
      </c>
      <c r="F9" s="143">
        <v>259</v>
      </c>
      <c r="G9" s="155">
        <v>0.10265556876734047</v>
      </c>
      <c r="H9" s="132">
        <v>2</v>
      </c>
      <c r="I9" s="222">
        <v>0.04878048780487805</v>
      </c>
      <c r="J9" s="143">
        <v>1848</v>
      </c>
      <c r="K9" s="221">
        <v>0.103125</v>
      </c>
      <c r="L9" s="165" t="s">
        <v>246</v>
      </c>
    </row>
    <row r="10" spans="1:12" ht="15.75" thickBot="1">
      <c r="A10" s="187" t="s">
        <v>171</v>
      </c>
      <c r="B10" s="132">
        <v>766</v>
      </c>
      <c r="C10" s="155">
        <v>0.11811873554356207</v>
      </c>
      <c r="D10" s="132">
        <v>1054</v>
      </c>
      <c r="E10" s="221">
        <v>0.118814113403224</v>
      </c>
      <c r="F10" s="143">
        <v>254</v>
      </c>
      <c r="G10" s="155">
        <v>0.10067380103051922</v>
      </c>
      <c r="H10" s="132">
        <v>5</v>
      </c>
      <c r="I10" s="222">
        <v>0.12195121951219512</v>
      </c>
      <c r="J10" s="143">
        <v>2079</v>
      </c>
      <c r="K10" s="221">
        <v>0.116015625</v>
      </c>
      <c r="L10" s="165" t="s">
        <v>247</v>
      </c>
    </row>
    <row r="11" spans="1:11" ht="24.75" customHeight="1" thickBot="1">
      <c r="A11" s="182" t="s">
        <v>173</v>
      </c>
      <c r="B11" s="192">
        <v>4704</v>
      </c>
      <c r="C11" s="228">
        <v>0.725366229760987</v>
      </c>
      <c r="D11" s="192">
        <v>6454</v>
      </c>
      <c r="E11" s="228">
        <v>0.7275391725848269</v>
      </c>
      <c r="F11" s="192">
        <v>1745</v>
      </c>
      <c r="G11" s="228">
        <v>0.6916369401506145</v>
      </c>
      <c r="H11" s="192">
        <v>25</v>
      </c>
      <c r="I11" s="228">
        <v>0.6097560975609757</v>
      </c>
      <c r="J11" s="192">
        <v>12928</v>
      </c>
      <c r="K11" s="228">
        <v>0.7214285714285714</v>
      </c>
    </row>
    <row r="12" spans="1:12" ht="15">
      <c r="A12" s="188" t="s">
        <v>174</v>
      </c>
      <c r="B12" s="132">
        <v>126</v>
      </c>
      <c r="C12" s="155">
        <v>0.019429452582883578</v>
      </c>
      <c r="D12" s="132">
        <v>191</v>
      </c>
      <c r="E12" s="221">
        <v>0.021530830796978918</v>
      </c>
      <c r="F12" s="143">
        <v>47</v>
      </c>
      <c r="G12" s="155">
        <v>0.0186286167261197</v>
      </c>
      <c r="H12" s="132">
        <v>0</v>
      </c>
      <c r="I12" s="222">
        <v>0</v>
      </c>
      <c r="J12" s="143">
        <v>364</v>
      </c>
      <c r="K12" s="221">
        <v>0.0203125</v>
      </c>
      <c r="L12" s="165" t="s">
        <v>248</v>
      </c>
    </row>
    <row r="13" spans="1:12" ht="15">
      <c r="A13" s="185" t="s">
        <v>175</v>
      </c>
      <c r="B13" s="132">
        <v>329</v>
      </c>
      <c r="C13" s="155">
        <v>0.050732459521973784</v>
      </c>
      <c r="D13" s="132">
        <v>524</v>
      </c>
      <c r="E13" s="221">
        <v>0.05906887611317777</v>
      </c>
      <c r="F13" s="143">
        <v>146</v>
      </c>
      <c r="G13" s="155">
        <v>0.05786761791518034</v>
      </c>
      <c r="H13" s="132">
        <v>6</v>
      </c>
      <c r="I13" s="222">
        <v>0.14634146341463414</v>
      </c>
      <c r="J13" s="143">
        <v>1005</v>
      </c>
      <c r="K13" s="221">
        <v>0.05608258928571429</v>
      </c>
      <c r="L13" s="165" t="s">
        <v>249</v>
      </c>
    </row>
    <row r="14" spans="1:12" ht="15">
      <c r="A14" s="186" t="s">
        <v>176</v>
      </c>
      <c r="B14" s="132">
        <v>305</v>
      </c>
      <c r="C14" s="155">
        <v>0.04703161141094834</v>
      </c>
      <c r="D14" s="132">
        <v>448</v>
      </c>
      <c r="E14" s="221">
        <v>0.05050163453951076</v>
      </c>
      <c r="F14" s="143">
        <v>143</v>
      </c>
      <c r="G14" s="155">
        <v>0.05667855727308759</v>
      </c>
      <c r="H14" s="132">
        <v>4</v>
      </c>
      <c r="I14" s="222">
        <v>0.0975609756097561</v>
      </c>
      <c r="J14" s="143">
        <v>900</v>
      </c>
      <c r="K14" s="221">
        <v>0.05022321428571429</v>
      </c>
      <c r="L14" s="165" t="s">
        <v>250</v>
      </c>
    </row>
    <row r="15" spans="1:12" ht="15">
      <c r="A15" s="187" t="s">
        <v>177</v>
      </c>
      <c r="B15" s="132">
        <v>57</v>
      </c>
      <c r="C15" s="155">
        <v>0.008789514263685428</v>
      </c>
      <c r="D15" s="132">
        <v>68</v>
      </c>
      <c r="E15" s="221">
        <v>0.007665426671175741</v>
      </c>
      <c r="F15" s="143">
        <v>23</v>
      </c>
      <c r="G15" s="155">
        <v>0.009116131589377727</v>
      </c>
      <c r="H15" s="132">
        <v>2</v>
      </c>
      <c r="I15" s="222">
        <v>0.04878048780487805</v>
      </c>
      <c r="J15" s="143">
        <v>150</v>
      </c>
      <c r="K15" s="221">
        <v>0.008370535714285714</v>
      </c>
      <c r="L15" s="165" t="s">
        <v>251</v>
      </c>
    </row>
    <row r="16" spans="1:12" ht="15.75" thickBot="1">
      <c r="A16" s="186" t="s">
        <v>178</v>
      </c>
      <c r="B16" s="132">
        <v>143</v>
      </c>
      <c r="C16" s="155">
        <v>0.0220508866615266</v>
      </c>
      <c r="D16" s="132">
        <v>222</v>
      </c>
      <c r="E16" s="221">
        <v>0.025025363544132567</v>
      </c>
      <c r="F16" s="143">
        <v>69</v>
      </c>
      <c r="G16" s="155">
        <v>0.027348394768133177</v>
      </c>
      <c r="H16" s="132">
        <v>3</v>
      </c>
      <c r="I16" s="222">
        <v>0.07317073170731707</v>
      </c>
      <c r="J16" s="143">
        <v>437</v>
      </c>
      <c r="K16" s="221">
        <v>0.024386160714285718</v>
      </c>
      <c r="L16" s="165" t="s">
        <v>252</v>
      </c>
    </row>
    <row r="17" spans="1:11" ht="24.75" customHeight="1" thickBot="1">
      <c r="A17" s="182" t="s">
        <v>179</v>
      </c>
      <c r="B17" s="192">
        <v>960</v>
      </c>
      <c r="C17" s="228">
        <v>0.14803392444101773</v>
      </c>
      <c r="D17" s="192">
        <v>1453</v>
      </c>
      <c r="E17" s="228">
        <v>0.16379213166497575</v>
      </c>
      <c r="F17" s="192">
        <v>428</v>
      </c>
      <c r="G17" s="228">
        <v>0.16963931827189854</v>
      </c>
      <c r="H17" s="192">
        <v>15</v>
      </c>
      <c r="I17" s="228">
        <v>0.36585365853658536</v>
      </c>
      <c r="J17" s="192">
        <v>2856</v>
      </c>
      <c r="K17" s="228">
        <v>0.159375</v>
      </c>
    </row>
    <row r="18" spans="1:12" ht="15">
      <c r="A18" s="187" t="s">
        <v>180</v>
      </c>
      <c r="B18" s="132">
        <v>39</v>
      </c>
      <c r="C18" s="155">
        <v>0.006013878180416345</v>
      </c>
      <c r="D18" s="132">
        <v>46</v>
      </c>
      <c r="E18" s="221">
        <v>0.005185435689324767</v>
      </c>
      <c r="F18" s="143">
        <v>14</v>
      </c>
      <c r="G18" s="155">
        <v>0.005548949663099485</v>
      </c>
      <c r="H18" s="132">
        <v>1</v>
      </c>
      <c r="I18" s="222">
        <v>0.024390243902439025</v>
      </c>
      <c r="J18" s="143">
        <v>100</v>
      </c>
      <c r="K18" s="221">
        <v>0.005580357142857143</v>
      </c>
      <c r="L18" s="165" t="s">
        <v>253</v>
      </c>
    </row>
    <row r="19" spans="1:12" ht="15.75" thickBot="1">
      <c r="A19" s="187" t="s">
        <v>91</v>
      </c>
      <c r="B19" s="134">
        <v>17</v>
      </c>
      <c r="C19" s="156">
        <v>0.0026214340786430224</v>
      </c>
      <c r="D19" s="134">
        <v>14</v>
      </c>
      <c r="E19" s="224">
        <v>0.0015781760793597112</v>
      </c>
      <c r="F19" s="144">
        <v>5</v>
      </c>
      <c r="G19" s="156">
        <v>0.0019817677368212444</v>
      </c>
      <c r="H19" s="134">
        <v>0</v>
      </c>
      <c r="I19" s="225">
        <v>0</v>
      </c>
      <c r="J19" s="144">
        <v>36</v>
      </c>
      <c r="K19" s="224">
        <v>0.0020089285714285712</v>
      </c>
      <c r="L19" s="165" t="s">
        <v>254</v>
      </c>
    </row>
    <row r="20" spans="1:12" ht="15.75" thickBot="1">
      <c r="A20" s="28" t="s">
        <v>79</v>
      </c>
      <c r="B20" s="145">
        <v>6485</v>
      </c>
      <c r="C20" s="146">
        <v>1</v>
      </c>
      <c r="D20" s="145">
        <v>8871</v>
      </c>
      <c r="E20" s="136">
        <v>1</v>
      </c>
      <c r="F20" s="147">
        <v>2523</v>
      </c>
      <c r="G20" s="146">
        <v>1</v>
      </c>
      <c r="H20" s="145">
        <v>41</v>
      </c>
      <c r="I20" s="136">
        <v>1</v>
      </c>
      <c r="J20" s="147">
        <v>17920</v>
      </c>
      <c r="K20" s="136">
        <v>1</v>
      </c>
      <c r="L20" s="165" t="s">
        <v>99</v>
      </c>
    </row>
    <row r="21" spans="1:11" ht="15">
      <c r="A21" s="112"/>
      <c r="B21" s="203"/>
      <c r="C21" s="208"/>
      <c r="D21" s="203"/>
      <c r="E21" s="208"/>
      <c r="F21" s="203"/>
      <c r="G21" s="208"/>
      <c r="H21" s="203"/>
      <c r="I21" s="208"/>
      <c r="J21" s="203"/>
      <c r="K21" s="208"/>
    </row>
    <row r="22" spans="1:11" ht="15">
      <c r="A22" s="52" t="s">
        <v>85</v>
      </c>
      <c r="B22" s="37"/>
      <c r="C22" s="37"/>
      <c r="D22" s="37"/>
      <c r="E22" s="37"/>
      <c r="F22" s="37"/>
      <c r="G22" s="37"/>
      <c r="H22" s="37"/>
      <c r="I22" s="37"/>
      <c r="J22" s="374"/>
      <c r="K22" s="37"/>
    </row>
    <row r="23" spans="1:11" ht="15">
      <c r="A23" s="53" t="s">
        <v>160</v>
      </c>
      <c r="B23" s="37"/>
      <c r="C23" s="37"/>
      <c r="D23" s="37"/>
      <c r="E23" s="37"/>
      <c r="F23" s="37"/>
      <c r="G23" s="37"/>
      <c r="H23" s="37"/>
      <c r="I23" s="37"/>
      <c r="J23" s="37"/>
      <c r="K23" s="37"/>
    </row>
    <row r="24" spans="1:11" ht="15">
      <c r="A24" s="148"/>
      <c r="B24" s="148"/>
      <c r="C24" s="148"/>
      <c r="D24" s="148"/>
      <c r="E24" s="148"/>
      <c r="F24" s="148"/>
      <c r="G24" s="148"/>
      <c r="H24" s="148"/>
      <c r="I24" s="148"/>
      <c r="J24" s="148"/>
      <c r="K24" s="148"/>
    </row>
    <row r="25" spans="1:11" ht="15">
      <c r="A25" s="148"/>
      <c r="B25" s="148"/>
      <c r="C25" s="148"/>
      <c r="D25" s="148"/>
      <c r="E25" s="148"/>
      <c r="F25" s="148"/>
      <c r="G25" s="148"/>
      <c r="H25" s="148"/>
      <c r="I25" s="148"/>
      <c r="J25" s="148"/>
      <c r="K25" s="14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3"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X25"/>
  <sheetViews>
    <sheetView zoomScalePageLayoutView="0" workbookViewId="0" topLeftCell="A1">
      <selection activeCell="A1" sqref="A1:U1"/>
    </sheetView>
  </sheetViews>
  <sheetFormatPr defaultColWidth="9.140625" defaultRowHeight="15"/>
  <cols>
    <col min="1" max="1" width="30.7109375" style="165" customWidth="1"/>
    <col min="2" max="21" width="8.7109375" style="165" customWidth="1"/>
    <col min="22" max="22" width="11.421875" style="165" customWidth="1"/>
    <col min="23" max="23" width="10.421875" style="165" customWidth="1"/>
    <col min="24" max="16384" width="9.140625" style="165" customWidth="1"/>
  </cols>
  <sheetData>
    <row r="1" spans="1:23" ht="24.75" customHeight="1" thickBot="1" thickTop="1">
      <c r="A1" s="484" t="s">
        <v>333</v>
      </c>
      <c r="B1" s="485"/>
      <c r="C1" s="485"/>
      <c r="D1" s="485"/>
      <c r="E1" s="485"/>
      <c r="F1" s="485"/>
      <c r="G1" s="485"/>
      <c r="H1" s="485"/>
      <c r="I1" s="485"/>
      <c r="J1" s="485"/>
      <c r="K1" s="485"/>
      <c r="L1" s="485"/>
      <c r="M1" s="485"/>
      <c r="N1" s="485"/>
      <c r="O1" s="485"/>
      <c r="P1" s="485"/>
      <c r="Q1" s="485"/>
      <c r="R1" s="485"/>
      <c r="S1" s="485"/>
      <c r="T1" s="485"/>
      <c r="U1" s="485"/>
      <c r="V1" s="351"/>
      <c r="W1" s="352"/>
    </row>
    <row r="2" spans="1:23" ht="19.5" customHeight="1" thickBot="1" thickTop="1">
      <c r="A2" s="467" t="s">
        <v>166</v>
      </c>
      <c r="B2" s="487" t="s">
        <v>89</v>
      </c>
      <c r="C2" s="488"/>
      <c r="D2" s="488"/>
      <c r="E2" s="488"/>
      <c r="F2" s="488"/>
      <c r="G2" s="488"/>
      <c r="H2" s="488"/>
      <c r="I2" s="488"/>
      <c r="J2" s="488"/>
      <c r="K2" s="521"/>
      <c r="L2" s="487" t="s">
        <v>90</v>
      </c>
      <c r="M2" s="488"/>
      <c r="N2" s="488"/>
      <c r="O2" s="488"/>
      <c r="P2" s="488"/>
      <c r="Q2" s="488"/>
      <c r="R2" s="488"/>
      <c r="S2" s="488"/>
      <c r="T2" s="488"/>
      <c r="U2" s="521"/>
      <c r="V2" s="489" t="s">
        <v>79</v>
      </c>
      <c r="W2" s="490"/>
    </row>
    <row r="3" spans="1:23" ht="19.5" customHeight="1" thickBot="1">
      <c r="A3" s="535"/>
      <c r="B3" s="498" t="s">
        <v>80</v>
      </c>
      <c r="C3" s="499"/>
      <c r="D3" s="499"/>
      <c r="E3" s="499"/>
      <c r="F3" s="499"/>
      <c r="G3" s="499"/>
      <c r="H3" s="499"/>
      <c r="I3" s="500"/>
      <c r="J3" s="454" t="s">
        <v>79</v>
      </c>
      <c r="K3" s="455"/>
      <c r="L3" s="473" t="s">
        <v>80</v>
      </c>
      <c r="M3" s="474"/>
      <c r="N3" s="474"/>
      <c r="O3" s="474"/>
      <c r="P3" s="474"/>
      <c r="Q3" s="474"/>
      <c r="R3" s="474"/>
      <c r="S3" s="475"/>
      <c r="T3" s="454" t="s">
        <v>79</v>
      </c>
      <c r="U3" s="455"/>
      <c r="V3" s="491"/>
      <c r="W3" s="492"/>
    </row>
    <row r="4" spans="1:23" ht="19.5" customHeight="1">
      <c r="A4" s="535"/>
      <c r="B4" s="480" t="s">
        <v>81</v>
      </c>
      <c r="C4" s="481"/>
      <c r="D4" s="454" t="s">
        <v>82</v>
      </c>
      <c r="E4" s="455"/>
      <c r="F4" s="480" t="s">
        <v>83</v>
      </c>
      <c r="G4" s="481"/>
      <c r="H4" s="454" t="s">
        <v>84</v>
      </c>
      <c r="I4" s="455"/>
      <c r="J4" s="501"/>
      <c r="K4" s="502"/>
      <c r="L4" s="480" t="s">
        <v>81</v>
      </c>
      <c r="M4" s="481"/>
      <c r="N4" s="454" t="s">
        <v>82</v>
      </c>
      <c r="O4" s="455"/>
      <c r="P4" s="480" t="s">
        <v>83</v>
      </c>
      <c r="Q4" s="481"/>
      <c r="R4" s="454" t="s">
        <v>84</v>
      </c>
      <c r="S4" s="455"/>
      <c r="T4" s="501"/>
      <c r="U4" s="502"/>
      <c r="V4" s="491"/>
      <c r="W4" s="492"/>
    </row>
    <row r="5" spans="1:23" ht="19.5" customHeight="1" thickBot="1">
      <c r="A5" s="536"/>
      <c r="B5" s="12" t="s">
        <v>52</v>
      </c>
      <c r="C5" s="81" t="s">
        <v>53</v>
      </c>
      <c r="D5" s="82" t="s">
        <v>52</v>
      </c>
      <c r="E5" s="40" t="s">
        <v>53</v>
      </c>
      <c r="F5" s="12" t="s">
        <v>52</v>
      </c>
      <c r="G5" s="81" t="s">
        <v>53</v>
      </c>
      <c r="H5" s="82" t="s">
        <v>52</v>
      </c>
      <c r="I5" s="40" t="s">
        <v>53</v>
      </c>
      <c r="J5" s="82" t="s">
        <v>52</v>
      </c>
      <c r="K5" s="40" t="s">
        <v>53</v>
      </c>
      <c r="L5" s="12" t="s">
        <v>52</v>
      </c>
      <c r="M5" s="81" t="s">
        <v>53</v>
      </c>
      <c r="N5" s="82" t="s">
        <v>52</v>
      </c>
      <c r="O5" s="40" t="s">
        <v>53</v>
      </c>
      <c r="P5" s="12" t="s">
        <v>52</v>
      </c>
      <c r="Q5" s="81" t="s">
        <v>53</v>
      </c>
      <c r="R5" s="82" t="s">
        <v>52</v>
      </c>
      <c r="S5" s="40" t="s">
        <v>53</v>
      </c>
      <c r="T5" s="82" t="s">
        <v>52</v>
      </c>
      <c r="U5" s="40" t="s">
        <v>53</v>
      </c>
      <c r="V5" s="10" t="s">
        <v>52</v>
      </c>
      <c r="W5" s="11" t="s">
        <v>53</v>
      </c>
    </row>
    <row r="6" spans="1:24" ht="24.75" customHeight="1" thickBot="1">
      <c r="A6" s="182" t="s">
        <v>167</v>
      </c>
      <c r="B6" s="192">
        <v>445</v>
      </c>
      <c r="C6" s="183">
        <v>0.1256352343308865</v>
      </c>
      <c r="D6" s="192">
        <v>532</v>
      </c>
      <c r="E6" s="184">
        <v>0.11856474258970358</v>
      </c>
      <c r="F6" s="195">
        <v>172</v>
      </c>
      <c r="G6" s="183">
        <v>0.1482758620689655</v>
      </c>
      <c r="H6" s="192">
        <v>0</v>
      </c>
      <c r="I6" s="217">
        <v>0</v>
      </c>
      <c r="J6" s="195">
        <v>1149</v>
      </c>
      <c r="K6" s="183">
        <v>0.12495921696574225</v>
      </c>
      <c r="L6" s="192">
        <v>320</v>
      </c>
      <c r="M6" s="184">
        <v>0.10873258579680596</v>
      </c>
      <c r="N6" s="195">
        <v>372</v>
      </c>
      <c r="O6" s="183">
        <v>0.08485401459854014</v>
      </c>
      <c r="P6" s="192">
        <v>159</v>
      </c>
      <c r="Q6" s="184">
        <v>0.11665443873807776</v>
      </c>
      <c r="R6" s="195">
        <v>0</v>
      </c>
      <c r="S6" s="183">
        <v>0</v>
      </c>
      <c r="T6" s="192">
        <v>851</v>
      </c>
      <c r="U6" s="184">
        <v>0.09753581661891117</v>
      </c>
      <c r="V6" s="386">
        <v>2000</v>
      </c>
      <c r="W6" s="387">
        <v>0.11160714285714286</v>
      </c>
      <c r="X6" s="165" t="s">
        <v>242</v>
      </c>
    </row>
    <row r="7" spans="1:24" ht="15">
      <c r="A7" s="185" t="s">
        <v>168</v>
      </c>
      <c r="B7" s="141">
        <v>830</v>
      </c>
      <c r="C7" s="154">
        <v>0.23433088650479952</v>
      </c>
      <c r="D7" s="141">
        <v>1097</v>
      </c>
      <c r="E7" s="218">
        <v>0.2444840650768888</v>
      </c>
      <c r="F7" s="142">
        <v>272</v>
      </c>
      <c r="G7" s="154">
        <v>0.23448275862068965</v>
      </c>
      <c r="H7" s="141">
        <v>1</v>
      </c>
      <c r="I7" s="219">
        <v>0.16666666666666663</v>
      </c>
      <c r="J7" s="142">
        <v>2200</v>
      </c>
      <c r="K7" s="154">
        <v>0.23926046764545947</v>
      </c>
      <c r="L7" s="141">
        <v>726</v>
      </c>
      <c r="M7" s="218">
        <v>0.24668705402650357</v>
      </c>
      <c r="N7" s="142">
        <v>1132</v>
      </c>
      <c r="O7" s="154">
        <v>0.25821167883211676</v>
      </c>
      <c r="P7" s="141">
        <v>360</v>
      </c>
      <c r="Q7" s="218">
        <v>0.26412325752017607</v>
      </c>
      <c r="R7" s="142">
        <v>7</v>
      </c>
      <c r="S7" s="220">
        <v>0.2</v>
      </c>
      <c r="T7" s="141">
        <v>2225</v>
      </c>
      <c r="U7" s="218">
        <v>0.2550143266475645</v>
      </c>
      <c r="V7" s="388">
        <v>4425</v>
      </c>
      <c r="W7" s="389">
        <v>0.24693080357142858</v>
      </c>
      <c r="X7" s="165" t="s">
        <v>243</v>
      </c>
    </row>
    <row r="8" spans="1:24" ht="15">
      <c r="A8" s="186" t="s">
        <v>169</v>
      </c>
      <c r="B8" s="132">
        <v>247</v>
      </c>
      <c r="C8" s="155">
        <v>0.06973461321287408</v>
      </c>
      <c r="D8" s="132">
        <v>370</v>
      </c>
      <c r="E8" s="221">
        <v>0.08246044127479385</v>
      </c>
      <c r="F8" s="143">
        <v>101</v>
      </c>
      <c r="G8" s="155">
        <v>0.08706896551724137</v>
      </c>
      <c r="H8" s="132">
        <v>0</v>
      </c>
      <c r="I8" s="222">
        <v>0</v>
      </c>
      <c r="J8" s="143">
        <v>718</v>
      </c>
      <c r="K8" s="155">
        <v>0.07808591625883633</v>
      </c>
      <c r="L8" s="132">
        <v>199</v>
      </c>
      <c r="M8" s="221">
        <v>0.06761807679238874</v>
      </c>
      <c r="N8" s="143">
        <v>364</v>
      </c>
      <c r="O8" s="155">
        <v>0.08302919708029197</v>
      </c>
      <c r="P8" s="132">
        <v>103</v>
      </c>
      <c r="Q8" s="221">
        <v>0.07556859867938372</v>
      </c>
      <c r="R8" s="143">
        <v>4</v>
      </c>
      <c r="S8" s="223">
        <v>0.11428571428571428</v>
      </c>
      <c r="T8" s="132">
        <v>670</v>
      </c>
      <c r="U8" s="221">
        <v>0.07679083094555875</v>
      </c>
      <c r="V8" s="390">
        <v>1388</v>
      </c>
      <c r="W8" s="391">
        <v>0.07745535714285715</v>
      </c>
      <c r="X8" s="165" t="s">
        <v>244</v>
      </c>
    </row>
    <row r="9" spans="1:24" ht="15">
      <c r="A9" s="186" t="s">
        <v>170</v>
      </c>
      <c r="B9" s="132">
        <v>603</v>
      </c>
      <c r="C9" s="155">
        <v>0.1702428006775833</v>
      </c>
      <c r="D9" s="132">
        <v>735</v>
      </c>
      <c r="E9" s="221">
        <v>0.16380655226209048</v>
      </c>
      <c r="F9" s="143">
        <v>168</v>
      </c>
      <c r="G9" s="155">
        <v>0.14482758620689656</v>
      </c>
      <c r="H9" s="132">
        <v>1</v>
      </c>
      <c r="I9" s="222">
        <v>0.16666666666666663</v>
      </c>
      <c r="J9" s="143">
        <v>1507</v>
      </c>
      <c r="K9" s="155">
        <v>0.16389342033713972</v>
      </c>
      <c r="L9" s="132">
        <v>603</v>
      </c>
      <c r="M9" s="221">
        <v>0.20489296636085627</v>
      </c>
      <c r="N9" s="143">
        <v>845</v>
      </c>
      <c r="O9" s="155">
        <v>0.19274635036496351</v>
      </c>
      <c r="P9" s="132">
        <v>228</v>
      </c>
      <c r="Q9" s="221">
        <v>0.1672780630961115</v>
      </c>
      <c r="R9" s="143">
        <v>5</v>
      </c>
      <c r="S9" s="223">
        <v>0.14285714285714285</v>
      </c>
      <c r="T9" s="132">
        <v>1681</v>
      </c>
      <c r="U9" s="221">
        <v>0.1926647564469914</v>
      </c>
      <c r="V9" s="390">
        <v>3188</v>
      </c>
      <c r="W9" s="391">
        <v>0.17790178571428572</v>
      </c>
      <c r="X9" s="165" t="s">
        <v>245</v>
      </c>
    </row>
    <row r="10" spans="1:24" ht="15">
      <c r="A10" s="186" t="s">
        <v>171</v>
      </c>
      <c r="B10" s="132">
        <v>419</v>
      </c>
      <c r="C10" s="155">
        <v>0.11829474872953134</v>
      </c>
      <c r="D10" s="132">
        <v>432</v>
      </c>
      <c r="E10" s="221">
        <v>0.0962781368397593</v>
      </c>
      <c r="F10" s="143">
        <v>125</v>
      </c>
      <c r="G10" s="155">
        <v>0.10775862068965517</v>
      </c>
      <c r="H10" s="132">
        <v>0</v>
      </c>
      <c r="I10" s="222">
        <v>0</v>
      </c>
      <c r="J10" s="143">
        <v>976</v>
      </c>
      <c r="K10" s="155">
        <v>0.10614464382816748</v>
      </c>
      <c r="L10" s="132">
        <v>311</v>
      </c>
      <c r="M10" s="221">
        <v>0.10567448182127082</v>
      </c>
      <c r="N10" s="143">
        <v>425</v>
      </c>
      <c r="O10" s="155">
        <v>0.09694343065693431</v>
      </c>
      <c r="P10" s="132">
        <v>134</v>
      </c>
      <c r="Q10" s="221">
        <v>0.0983125458547322</v>
      </c>
      <c r="R10" s="143">
        <v>2</v>
      </c>
      <c r="S10" s="223">
        <v>0.05714285714285714</v>
      </c>
      <c r="T10" s="132">
        <v>872</v>
      </c>
      <c r="U10" s="221">
        <v>0.09994269340974211</v>
      </c>
      <c r="V10" s="390">
        <v>1848</v>
      </c>
      <c r="W10" s="391">
        <v>0.103125</v>
      </c>
      <c r="X10" s="165" t="s">
        <v>246</v>
      </c>
    </row>
    <row r="11" spans="1:24" ht="15.75" thickBot="1">
      <c r="A11" s="186" t="s">
        <v>172</v>
      </c>
      <c r="B11" s="132">
        <v>432</v>
      </c>
      <c r="C11" s="155">
        <v>0.12196499153020893</v>
      </c>
      <c r="D11" s="132">
        <v>506</v>
      </c>
      <c r="E11" s="221">
        <v>0.11277022509471807</v>
      </c>
      <c r="F11" s="143">
        <v>113</v>
      </c>
      <c r="G11" s="155">
        <v>0.09741379310344828</v>
      </c>
      <c r="H11" s="132">
        <v>1</v>
      </c>
      <c r="I11" s="222">
        <v>0.16666666666666663</v>
      </c>
      <c r="J11" s="143">
        <v>1052</v>
      </c>
      <c r="K11" s="155">
        <v>0.1144100054377379</v>
      </c>
      <c r="L11" s="132">
        <v>334</v>
      </c>
      <c r="M11" s="221">
        <v>0.11348963642541626</v>
      </c>
      <c r="N11" s="143">
        <v>548</v>
      </c>
      <c r="O11" s="155">
        <v>0.125</v>
      </c>
      <c r="P11" s="132">
        <v>141</v>
      </c>
      <c r="Q11" s="221">
        <v>0.10344827586206896</v>
      </c>
      <c r="R11" s="143">
        <v>4</v>
      </c>
      <c r="S11" s="223">
        <v>0.11428571428571428</v>
      </c>
      <c r="T11" s="132">
        <v>1027</v>
      </c>
      <c r="U11" s="221">
        <v>0.11770773638968483</v>
      </c>
      <c r="V11" s="392">
        <v>2079</v>
      </c>
      <c r="W11" s="393">
        <v>0.116015625</v>
      </c>
      <c r="X11" s="165" t="s">
        <v>247</v>
      </c>
    </row>
    <row r="12" spans="1:23" ht="24.75" customHeight="1" thickBot="1">
      <c r="A12" s="182" t="s">
        <v>173</v>
      </c>
      <c r="B12" s="192">
        <v>2531</v>
      </c>
      <c r="C12" s="183">
        <v>0.7145680406549971</v>
      </c>
      <c r="D12" s="192">
        <v>3140</v>
      </c>
      <c r="E12" s="184">
        <v>0.6997994205482505</v>
      </c>
      <c r="F12" s="195">
        <v>779</v>
      </c>
      <c r="G12" s="183">
        <v>0.671551724137931</v>
      </c>
      <c r="H12" s="192">
        <v>3</v>
      </c>
      <c r="I12" s="217">
        <v>0.4999999999999999</v>
      </c>
      <c r="J12" s="195">
        <v>6453</v>
      </c>
      <c r="K12" s="183">
        <v>0.7017944535073409</v>
      </c>
      <c r="L12" s="192">
        <v>2173</v>
      </c>
      <c r="M12" s="184">
        <v>0.7383622154264358</v>
      </c>
      <c r="N12" s="195">
        <v>3314</v>
      </c>
      <c r="O12" s="183">
        <v>0.7559306569343065</v>
      </c>
      <c r="P12" s="192">
        <v>966</v>
      </c>
      <c r="Q12" s="184">
        <v>0.7087307410124724</v>
      </c>
      <c r="R12" s="195">
        <v>22</v>
      </c>
      <c r="S12" s="183">
        <v>0.6285714285714286</v>
      </c>
      <c r="T12" s="192">
        <v>6475</v>
      </c>
      <c r="U12" s="184">
        <v>0.7421203438395416</v>
      </c>
      <c r="V12" s="385">
        <v>12928</v>
      </c>
      <c r="W12" s="394">
        <v>0.7214285714285714</v>
      </c>
    </row>
    <row r="13" spans="1:24" ht="15">
      <c r="A13" s="188" t="s">
        <v>174</v>
      </c>
      <c r="B13" s="132">
        <v>77</v>
      </c>
      <c r="C13" s="155">
        <v>0.021739130434782608</v>
      </c>
      <c r="D13" s="132">
        <v>104</v>
      </c>
      <c r="E13" s="221">
        <v>0.023178069979942054</v>
      </c>
      <c r="F13" s="143">
        <v>23</v>
      </c>
      <c r="G13" s="155">
        <v>0.019827586206896553</v>
      </c>
      <c r="H13" s="132">
        <v>0</v>
      </c>
      <c r="I13" s="222">
        <v>0</v>
      </c>
      <c r="J13" s="143">
        <v>204</v>
      </c>
      <c r="K13" s="155">
        <v>0.022185970636215333</v>
      </c>
      <c r="L13" s="132">
        <v>49</v>
      </c>
      <c r="M13" s="221">
        <v>0.016649677200135916</v>
      </c>
      <c r="N13" s="143">
        <v>87</v>
      </c>
      <c r="O13" s="155">
        <v>0.01984489051094891</v>
      </c>
      <c r="P13" s="132">
        <v>24</v>
      </c>
      <c r="Q13" s="221">
        <v>0.01760821716801174</v>
      </c>
      <c r="R13" s="143">
        <v>0</v>
      </c>
      <c r="S13" s="223">
        <v>0</v>
      </c>
      <c r="T13" s="132">
        <v>160</v>
      </c>
      <c r="U13" s="221">
        <v>0.018338108882521485</v>
      </c>
      <c r="V13" s="388">
        <v>364</v>
      </c>
      <c r="W13" s="389">
        <v>0.0203125</v>
      </c>
      <c r="X13" s="165" t="s">
        <v>248</v>
      </c>
    </row>
    <row r="14" spans="1:24" ht="15">
      <c r="A14" s="186" t="s">
        <v>175</v>
      </c>
      <c r="B14" s="132">
        <v>167</v>
      </c>
      <c r="C14" s="155">
        <v>0.04714850367024279</v>
      </c>
      <c r="D14" s="132">
        <v>274</v>
      </c>
      <c r="E14" s="221">
        <v>0.061065299754847334</v>
      </c>
      <c r="F14" s="143">
        <v>72</v>
      </c>
      <c r="G14" s="155">
        <v>0.062068965517241385</v>
      </c>
      <c r="H14" s="132">
        <v>1</v>
      </c>
      <c r="I14" s="222">
        <v>0.16666666666666663</v>
      </c>
      <c r="J14" s="143">
        <v>514</v>
      </c>
      <c r="K14" s="155">
        <v>0.05589994562262099</v>
      </c>
      <c r="L14" s="132">
        <v>162</v>
      </c>
      <c r="M14" s="221">
        <v>0.05504587155963304</v>
      </c>
      <c r="N14" s="143">
        <v>250</v>
      </c>
      <c r="O14" s="155">
        <v>0.057025547445255474</v>
      </c>
      <c r="P14" s="132">
        <v>74</v>
      </c>
      <c r="Q14" s="221">
        <v>0.05429200293470286</v>
      </c>
      <c r="R14" s="143">
        <v>5</v>
      </c>
      <c r="S14" s="223">
        <v>0.14285714285714285</v>
      </c>
      <c r="T14" s="132">
        <v>491</v>
      </c>
      <c r="U14" s="221">
        <v>0.05627507163323782</v>
      </c>
      <c r="V14" s="390">
        <v>1005</v>
      </c>
      <c r="W14" s="391">
        <v>0.05608258928571429</v>
      </c>
      <c r="X14" s="165" t="s">
        <v>249</v>
      </c>
    </row>
    <row r="15" spans="1:24" ht="15">
      <c r="A15" s="186" t="s">
        <v>176</v>
      </c>
      <c r="B15" s="132">
        <v>180</v>
      </c>
      <c r="C15" s="155">
        <v>0.050818746470920384</v>
      </c>
      <c r="D15" s="132">
        <v>252</v>
      </c>
      <c r="E15" s="221">
        <v>0.056162246489859596</v>
      </c>
      <c r="F15" s="143">
        <v>66</v>
      </c>
      <c r="G15" s="155">
        <v>0.05689655172413793</v>
      </c>
      <c r="H15" s="132">
        <v>2</v>
      </c>
      <c r="I15" s="222">
        <v>0.33333333333333326</v>
      </c>
      <c r="J15" s="143">
        <v>500</v>
      </c>
      <c r="K15" s="155">
        <v>0.054377379010331704</v>
      </c>
      <c r="L15" s="132">
        <v>125</v>
      </c>
      <c r="M15" s="221">
        <v>0.04247366632687734</v>
      </c>
      <c r="N15" s="143">
        <v>196</v>
      </c>
      <c r="O15" s="155">
        <v>0.0447080291970803</v>
      </c>
      <c r="P15" s="132">
        <v>77</v>
      </c>
      <c r="Q15" s="221">
        <v>0.05649303008070433</v>
      </c>
      <c r="R15" s="143">
        <v>2</v>
      </c>
      <c r="S15" s="223">
        <v>0.05714285714285714</v>
      </c>
      <c r="T15" s="132">
        <v>400</v>
      </c>
      <c r="U15" s="221">
        <v>0.045845272206303724</v>
      </c>
      <c r="V15" s="390">
        <v>900</v>
      </c>
      <c r="W15" s="391">
        <v>0.05022321428571429</v>
      </c>
      <c r="X15" s="165" t="s">
        <v>250</v>
      </c>
    </row>
    <row r="16" spans="1:24" ht="15">
      <c r="A16" s="187" t="s">
        <v>177</v>
      </c>
      <c r="B16" s="132">
        <v>34</v>
      </c>
      <c r="C16" s="155">
        <v>0.009599096555618294</v>
      </c>
      <c r="D16" s="132">
        <v>36</v>
      </c>
      <c r="E16" s="221">
        <v>0.008023178069979943</v>
      </c>
      <c r="F16" s="143">
        <v>10</v>
      </c>
      <c r="G16" s="155">
        <v>0.008620689655172414</v>
      </c>
      <c r="H16" s="132">
        <v>0</v>
      </c>
      <c r="I16" s="222">
        <v>0</v>
      </c>
      <c r="J16" s="143">
        <v>80</v>
      </c>
      <c r="K16" s="155">
        <v>0.008700380641653073</v>
      </c>
      <c r="L16" s="132">
        <v>23</v>
      </c>
      <c r="M16" s="221">
        <v>0.00781515460414543</v>
      </c>
      <c r="N16" s="143">
        <v>32</v>
      </c>
      <c r="O16" s="155">
        <v>0.0072992700729927005</v>
      </c>
      <c r="P16" s="132">
        <v>13</v>
      </c>
      <c r="Q16" s="221">
        <v>0.009537784299339692</v>
      </c>
      <c r="R16" s="143">
        <v>2</v>
      </c>
      <c r="S16" s="223">
        <v>0.05714285714285714</v>
      </c>
      <c r="T16" s="132">
        <v>70</v>
      </c>
      <c r="U16" s="221">
        <v>0.008022922636103151</v>
      </c>
      <c r="V16" s="390">
        <v>150</v>
      </c>
      <c r="W16" s="391">
        <v>0.008370535714285714</v>
      </c>
      <c r="X16" s="165" t="s">
        <v>251</v>
      </c>
    </row>
    <row r="17" spans="1:24" ht="15.75" thickBot="1">
      <c r="A17" s="186" t="s">
        <v>178</v>
      </c>
      <c r="B17" s="132">
        <v>81</v>
      </c>
      <c r="C17" s="155">
        <v>0.022868435911914172</v>
      </c>
      <c r="D17" s="132">
        <v>130</v>
      </c>
      <c r="E17" s="221">
        <v>0.02897258747492757</v>
      </c>
      <c r="F17" s="143">
        <v>31</v>
      </c>
      <c r="G17" s="155">
        <v>0.026724137931034484</v>
      </c>
      <c r="H17" s="132">
        <v>0</v>
      </c>
      <c r="I17" s="222">
        <v>0</v>
      </c>
      <c r="J17" s="143">
        <v>242</v>
      </c>
      <c r="K17" s="155">
        <v>0.026318651441000544</v>
      </c>
      <c r="L17" s="132">
        <v>62</v>
      </c>
      <c r="M17" s="221">
        <v>0.021066938498131158</v>
      </c>
      <c r="N17" s="143">
        <v>92</v>
      </c>
      <c r="O17" s="155">
        <v>0.020985401459854013</v>
      </c>
      <c r="P17" s="132">
        <v>38</v>
      </c>
      <c r="Q17" s="221">
        <v>0.02787967718268526</v>
      </c>
      <c r="R17" s="143">
        <v>3</v>
      </c>
      <c r="S17" s="223">
        <v>0.08571428571428572</v>
      </c>
      <c r="T17" s="132">
        <v>195</v>
      </c>
      <c r="U17" s="221">
        <v>0.022349570200573064</v>
      </c>
      <c r="V17" s="392">
        <v>437</v>
      </c>
      <c r="W17" s="393">
        <v>0.024386160714285718</v>
      </c>
      <c r="X17" s="165" t="s">
        <v>252</v>
      </c>
    </row>
    <row r="18" spans="1:23" ht="24.75" customHeight="1" thickBot="1">
      <c r="A18" s="182" t="s">
        <v>179</v>
      </c>
      <c r="B18" s="192">
        <v>539</v>
      </c>
      <c r="C18" s="183">
        <v>0.15217391304347827</v>
      </c>
      <c r="D18" s="192">
        <v>796</v>
      </c>
      <c r="E18" s="184">
        <v>0.17740138176955647</v>
      </c>
      <c r="F18" s="195">
        <v>202</v>
      </c>
      <c r="G18" s="183">
        <v>0.17413793103448275</v>
      </c>
      <c r="H18" s="192">
        <v>3</v>
      </c>
      <c r="I18" s="184">
        <v>0.4999999999999999</v>
      </c>
      <c r="J18" s="195">
        <v>1540</v>
      </c>
      <c r="K18" s="183">
        <v>0.16748232735182164</v>
      </c>
      <c r="L18" s="192">
        <v>421</v>
      </c>
      <c r="M18" s="184">
        <v>0.1430513081889229</v>
      </c>
      <c r="N18" s="195">
        <v>657</v>
      </c>
      <c r="O18" s="183">
        <v>0.14986313868613138</v>
      </c>
      <c r="P18" s="192">
        <v>226</v>
      </c>
      <c r="Q18" s="184">
        <v>0.16581071166544387</v>
      </c>
      <c r="R18" s="195">
        <v>12</v>
      </c>
      <c r="S18" s="183">
        <v>0.34285714285714286</v>
      </c>
      <c r="T18" s="192">
        <v>1316</v>
      </c>
      <c r="U18" s="184">
        <v>0.15083094555873924</v>
      </c>
      <c r="V18" s="385">
        <v>2856</v>
      </c>
      <c r="W18" s="394">
        <v>0.159375</v>
      </c>
    </row>
    <row r="19" spans="1:24" ht="15">
      <c r="A19" s="187" t="s">
        <v>180</v>
      </c>
      <c r="B19" s="132">
        <v>20</v>
      </c>
      <c r="C19" s="155">
        <v>0.00564652738565782</v>
      </c>
      <c r="D19" s="132">
        <v>11</v>
      </c>
      <c r="E19" s="221">
        <v>0.0024515266324938714</v>
      </c>
      <c r="F19" s="143">
        <v>4</v>
      </c>
      <c r="G19" s="155">
        <v>0.003448275862068966</v>
      </c>
      <c r="H19" s="132">
        <v>0</v>
      </c>
      <c r="I19" s="222">
        <v>0</v>
      </c>
      <c r="J19" s="143">
        <v>35</v>
      </c>
      <c r="K19" s="155">
        <v>0.0038064165307232197</v>
      </c>
      <c r="L19" s="132">
        <v>19</v>
      </c>
      <c r="M19" s="221">
        <v>0.006455997281685355</v>
      </c>
      <c r="N19" s="143">
        <v>35</v>
      </c>
      <c r="O19" s="155">
        <v>0.007983576642335767</v>
      </c>
      <c r="P19" s="132">
        <v>10</v>
      </c>
      <c r="Q19" s="221">
        <v>0.007336757153338225</v>
      </c>
      <c r="R19" s="143">
        <v>1</v>
      </c>
      <c r="S19" s="223">
        <v>0.02857142857142857</v>
      </c>
      <c r="T19" s="132">
        <v>65</v>
      </c>
      <c r="U19" s="221">
        <v>0.0074498567335243545</v>
      </c>
      <c r="V19" s="388">
        <v>100</v>
      </c>
      <c r="W19" s="389">
        <v>0.005580357142857143</v>
      </c>
      <c r="X19" s="165" t="s">
        <v>253</v>
      </c>
    </row>
    <row r="20" spans="1:24" ht="15.75" thickBot="1">
      <c r="A20" s="187" t="s">
        <v>91</v>
      </c>
      <c r="B20" s="134">
        <v>7</v>
      </c>
      <c r="C20" s="156">
        <v>0.001976284584980237</v>
      </c>
      <c r="D20" s="134">
        <v>8</v>
      </c>
      <c r="E20" s="224">
        <v>0.0017829284599955428</v>
      </c>
      <c r="F20" s="144">
        <v>3</v>
      </c>
      <c r="G20" s="156">
        <v>0.002586206896551724</v>
      </c>
      <c r="H20" s="134">
        <v>0</v>
      </c>
      <c r="I20" s="225">
        <v>0</v>
      </c>
      <c r="J20" s="144">
        <v>18</v>
      </c>
      <c r="K20" s="156">
        <v>0.0019575856443719408</v>
      </c>
      <c r="L20" s="134">
        <v>10</v>
      </c>
      <c r="M20" s="224">
        <v>0.0033978933061501863</v>
      </c>
      <c r="N20" s="144">
        <v>6</v>
      </c>
      <c r="O20" s="156">
        <v>0.0013686131386861315</v>
      </c>
      <c r="P20" s="134">
        <v>2</v>
      </c>
      <c r="Q20" s="224">
        <v>0.001467351430667645</v>
      </c>
      <c r="R20" s="144">
        <v>0</v>
      </c>
      <c r="S20" s="226">
        <v>0</v>
      </c>
      <c r="T20" s="134">
        <v>18</v>
      </c>
      <c r="U20" s="224">
        <v>0.0020630372492836677</v>
      </c>
      <c r="V20" s="433">
        <v>36</v>
      </c>
      <c r="W20" s="434">
        <v>0.0020089285714285712</v>
      </c>
      <c r="X20" s="165" t="s">
        <v>254</v>
      </c>
    </row>
    <row r="21" spans="1:24" ht="15.75" thickBot="1">
      <c r="A21" s="28" t="s">
        <v>79</v>
      </c>
      <c r="B21" s="145">
        <v>3542</v>
      </c>
      <c r="C21" s="146">
        <v>1</v>
      </c>
      <c r="D21" s="145">
        <v>4487</v>
      </c>
      <c r="E21" s="136">
        <v>1</v>
      </c>
      <c r="F21" s="147">
        <v>1160</v>
      </c>
      <c r="G21" s="146">
        <v>1</v>
      </c>
      <c r="H21" s="145">
        <v>6</v>
      </c>
      <c r="I21" s="136">
        <v>1</v>
      </c>
      <c r="J21" s="147">
        <v>9195</v>
      </c>
      <c r="K21" s="146">
        <v>1</v>
      </c>
      <c r="L21" s="145">
        <v>2943</v>
      </c>
      <c r="M21" s="136">
        <v>1</v>
      </c>
      <c r="N21" s="147">
        <v>4384</v>
      </c>
      <c r="O21" s="146">
        <v>1</v>
      </c>
      <c r="P21" s="145">
        <v>1363</v>
      </c>
      <c r="Q21" s="136">
        <v>1</v>
      </c>
      <c r="R21" s="147">
        <v>35</v>
      </c>
      <c r="S21" s="146">
        <v>1</v>
      </c>
      <c r="T21" s="145">
        <v>8725</v>
      </c>
      <c r="U21" s="136">
        <v>1</v>
      </c>
      <c r="V21" s="135">
        <v>17920</v>
      </c>
      <c r="W21" s="136">
        <v>1</v>
      </c>
      <c r="X21" s="165" t="s">
        <v>99</v>
      </c>
    </row>
    <row r="22" spans="1:21" ht="15">
      <c r="A22" s="112"/>
      <c r="B22" s="203"/>
      <c r="C22" s="208"/>
      <c r="D22" s="203"/>
      <c r="E22" s="208"/>
      <c r="F22" s="203"/>
      <c r="G22" s="208"/>
      <c r="H22" s="203"/>
      <c r="I22" s="208"/>
      <c r="J22" s="203"/>
      <c r="K22" s="208"/>
      <c r="L22" s="203"/>
      <c r="M22" s="208"/>
      <c r="N22" s="203"/>
      <c r="O22" s="208"/>
      <c r="P22" s="203"/>
      <c r="Q22" s="208"/>
      <c r="R22" s="203"/>
      <c r="S22" s="208"/>
      <c r="T22" s="203"/>
      <c r="U22" s="208"/>
    </row>
    <row r="23" spans="1:21" ht="15">
      <c r="A23" s="52" t="s">
        <v>85</v>
      </c>
      <c r="B23" s="227"/>
      <c r="C23" s="37"/>
      <c r="D23" s="37"/>
      <c r="E23" s="37"/>
      <c r="F23" s="37"/>
      <c r="G23" s="37"/>
      <c r="H23" s="37"/>
      <c r="I23" s="37"/>
      <c r="J23" s="37"/>
      <c r="K23" s="37"/>
      <c r="L23" s="37"/>
      <c r="M23" s="37"/>
      <c r="N23" s="37"/>
      <c r="O23" s="37"/>
      <c r="P23" s="37"/>
      <c r="Q23" s="37"/>
      <c r="R23" s="37"/>
      <c r="S23" s="37"/>
      <c r="T23" s="37"/>
      <c r="U23" s="37"/>
    </row>
    <row r="24" spans="1:22" ht="15">
      <c r="A24" s="53" t="s">
        <v>160</v>
      </c>
      <c r="B24" s="37"/>
      <c r="C24" s="37"/>
      <c r="D24" s="37"/>
      <c r="E24" s="37"/>
      <c r="F24" s="37"/>
      <c r="G24" s="37"/>
      <c r="H24" s="37"/>
      <c r="I24" s="37"/>
      <c r="J24" s="37"/>
      <c r="K24" s="37"/>
      <c r="L24" s="37"/>
      <c r="M24" s="37"/>
      <c r="N24" s="37"/>
      <c r="O24" s="37"/>
      <c r="P24" s="37"/>
      <c r="Q24" s="37"/>
      <c r="R24" s="37"/>
      <c r="S24" s="37"/>
      <c r="T24" s="37"/>
      <c r="U24" s="37"/>
      <c r="V24" s="443"/>
    </row>
    <row r="25" spans="1:21" ht="15">
      <c r="A25" s="56"/>
      <c r="B25" s="56"/>
      <c r="C25" s="56"/>
      <c r="D25" s="56"/>
      <c r="E25" s="56"/>
      <c r="F25" s="56"/>
      <c r="G25" s="56"/>
      <c r="H25" s="56"/>
      <c r="I25" s="56"/>
      <c r="J25" s="56"/>
      <c r="K25" s="56"/>
      <c r="L25" s="56"/>
      <c r="M25" s="56"/>
      <c r="N25" s="56"/>
      <c r="O25" s="56"/>
      <c r="P25" s="56"/>
      <c r="Q25" s="56"/>
      <c r="R25" s="56"/>
      <c r="S25" s="56"/>
      <c r="T25" s="56"/>
      <c r="U25" s="56"/>
    </row>
  </sheetData>
  <sheetProtection/>
  <mergeCells count="17">
    <mergeCell ref="R4:S4"/>
    <mergeCell ref="D4:E4"/>
    <mergeCell ref="F4:G4"/>
    <mergeCell ref="H4:I4"/>
    <mergeCell ref="L4:M4"/>
    <mergeCell ref="N4:O4"/>
    <mergeCell ref="P4:Q4"/>
    <mergeCell ref="V2:W4"/>
    <mergeCell ref="A1:U1"/>
    <mergeCell ref="A2:A5"/>
    <mergeCell ref="B2:K2"/>
    <mergeCell ref="L2:U2"/>
    <mergeCell ref="B3:I3"/>
    <mergeCell ref="J3:K4"/>
    <mergeCell ref="L3:S3"/>
    <mergeCell ref="T3:U4"/>
    <mergeCell ref="B4:C4"/>
  </mergeCells>
  <printOptions horizontalCentered="1"/>
  <pageMargins left="0.7" right="0.7" top="0.75" bottom="0.75" header="0.3" footer="0.3"/>
  <pageSetup fitToHeight="1" fitToWidth="1" horizontalDpi="600" verticalDpi="600" orientation="landscape" paperSize="9" scale="65"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R26"/>
  <sheetViews>
    <sheetView zoomScalePageLayoutView="0" workbookViewId="0" topLeftCell="A1">
      <selection activeCell="A1" sqref="A1:P1"/>
    </sheetView>
  </sheetViews>
  <sheetFormatPr defaultColWidth="9.140625" defaultRowHeight="15"/>
  <cols>
    <col min="1" max="1" width="30.7109375" style="165" customWidth="1"/>
    <col min="2" max="16" width="10.28125" style="165" customWidth="1"/>
    <col min="17" max="17" width="13.00390625" style="165" customWidth="1"/>
    <col min="18" max="16384" width="9.140625" style="165" customWidth="1"/>
  </cols>
  <sheetData>
    <row r="1" spans="1:17" ht="24.75" customHeight="1" thickBot="1" thickTop="1">
      <c r="A1" s="484" t="s">
        <v>334</v>
      </c>
      <c r="B1" s="485"/>
      <c r="C1" s="485"/>
      <c r="D1" s="485"/>
      <c r="E1" s="485"/>
      <c r="F1" s="485"/>
      <c r="G1" s="511"/>
      <c r="H1" s="511"/>
      <c r="I1" s="511"/>
      <c r="J1" s="511"/>
      <c r="K1" s="511"/>
      <c r="L1" s="511"/>
      <c r="M1" s="511"/>
      <c r="N1" s="511"/>
      <c r="O1" s="511"/>
      <c r="P1" s="511"/>
      <c r="Q1" s="322"/>
    </row>
    <row r="2" spans="1:17" ht="19.5" customHeight="1" thickBot="1" thickTop="1">
      <c r="A2" s="467" t="s">
        <v>166</v>
      </c>
      <c r="B2" s="487" t="s">
        <v>92</v>
      </c>
      <c r="C2" s="537"/>
      <c r="D2" s="537"/>
      <c r="E2" s="537"/>
      <c r="F2" s="537"/>
      <c r="G2" s="537"/>
      <c r="H2" s="537"/>
      <c r="I2" s="537"/>
      <c r="J2" s="537"/>
      <c r="K2" s="537"/>
      <c r="L2" s="537"/>
      <c r="M2" s="537"/>
      <c r="N2" s="537"/>
      <c r="O2" s="537"/>
      <c r="P2" s="538"/>
      <c r="Q2" s="467" t="s">
        <v>79</v>
      </c>
    </row>
    <row r="3" spans="1:17" ht="19.5" customHeight="1" thickBot="1">
      <c r="A3" s="467"/>
      <c r="B3" s="497" t="s">
        <v>93</v>
      </c>
      <c r="C3" s="495"/>
      <c r="D3" s="495"/>
      <c r="E3" s="495"/>
      <c r="F3" s="496"/>
      <c r="G3" s="497" t="s">
        <v>94</v>
      </c>
      <c r="H3" s="495"/>
      <c r="I3" s="495"/>
      <c r="J3" s="495"/>
      <c r="K3" s="496"/>
      <c r="L3" s="497" t="s">
        <v>95</v>
      </c>
      <c r="M3" s="495"/>
      <c r="N3" s="495"/>
      <c r="O3" s="495"/>
      <c r="P3" s="496"/>
      <c r="Q3" s="467"/>
    </row>
    <row r="4" spans="1:17" ht="19.5" customHeight="1" thickBot="1">
      <c r="A4" s="467"/>
      <c r="B4" s="506" t="s">
        <v>80</v>
      </c>
      <c r="C4" s="528"/>
      <c r="D4" s="528"/>
      <c r="E4" s="528"/>
      <c r="F4" s="506" t="s">
        <v>79</v>
      </c>
      <c r="G4" s="506" t="s">
        <v>80</v>
      </c>
      <c r="H4" s="528"/>
      <c r="I4" s="528"/>
      <c r="J4" s="528"/>
      <c r="K4" s="506" t="s">
        <v>79</v>
      </c>
      <c r="L4" s="506" t="s">
        <v>80</v>
      </c>
      <c r="M4" s="528"/>
      <c r="N4" s="528"/>
      <c r="O4" s="528"/>
      <c r="P4" s="503" t="s">
        <v>79</v>
      </c>
      <c r="Q4" s="467"/>
    </row>
    <row r="5" spans="1:17" ht="19.5" customHeight="1" thickBot="1">
      <c r="A5" s="467"/>
      <c r="B5" s="58" t="s">
        <v>81</v>
      </c>
      <c r="C5" s="59" t="s">
        <v>82</v>
      </c>
      <c r="D5" s="59" t="s">
        <v>83</v>
      </c>
      <c r="E5" s="60" t="s">
        <v>84</v>
      </c>
      <c r="F5" s="493"/>
      <c r="G5" s="58" t="s">
        <v>81</v>
      </c>
      <c r="H5" s="59" t="s">
        <v>82</v>
      </c>
      <c r="I5" s="59" t="s">
        <v>83</v>
      </c>
      <c r="J5" s="60" t="s">
        <v>84</v>
      </c>
      <c r="K5" s="493"/>
      <c r="L5" s="58" t="s">
        <v>81</v>
      </c>
      <c r="M5" s="59" t="s">
        <v>82</v>
      </c>
      <c r="N5" s="59" t="s">
        <v>83</v>
      </c>
      <c r="O5" s="60" t="s">
        <v>84</v>
      </c>
      <c r="P5" s="460"/>
      <c r="Q5" s="468"/>
    </row>
    <row r="6" spans="1:18" ht="24.75" customHeight="1" thickBot="1">
      <c r="A6" s="182" t="s">
        <v>167</v>
      </c>
      <c r="B6" s="160">
        <v>59</v>
      </c>
      <c r="C6" s="209">
        <v>85</v>
      </c>
      <c r="D6" s="209">
        <v>15</v>
      </c>
      <c r="E6" s="210">
        <v>0</v>
      </c>
      <c r="F6" s="160">
        <v>159</v>
      </c>
      <c r="G6" s="160">
        <v>509</v>
      </c>
      <c r="H6" s="209">
        <v>591</v>
      </c>
      <c r="I6" s="209">
        <v>195</v>
      </c>
      <c r="J6" s="210">
        <v>0</v>
      </c>
      <c r="K6" s="160">
        <v>1295</v>
      </c>
      <c r="L6" s="160">
        <v>197</v>
      </c>
      <c r="M6" s="209">
        <v>228</v>
      </c>
      <c r="N6" s="209">
        <v>121</v>
      </c>
      <c r="O6" s="210">
        <v>0</v>
      </c>
      <c r="P6" s="211">
        <v>546</v>
      </c>
      <c r="Q6" s="430">
        <v>2000</v>
      </c>
      <c r="R6" s="165" t="s">
        <v>242</v>
      </c>
    </row>
    <row r="7" spans="1:18" ht="15">
      <c r="A7" s="185" t="s">
        <v>168</v>
      </c>
      <c r="B7" s="17">
        <v>227</v>
      </c>
      <c r="C7" s="92">
        <v>315</v>
      </c>
      <c r="D7" s="92">
        <v>52</v>
      </c>
      <c r="E7" s="149">
        <v>0</v>
      </c>
      <c r="F7" s="17">
        <v>594</v>
      </c>
      <c r="G7" s="17">
        <v>945</v>
      </c>
      <c r="H7" s="92">
        <v>1378</v>
      </c>
      <c r="I7" s="92">
        <v>352</v>
      </c>
      <c r="J7" s="149">
        <v>6</v>
      </c>
      <c r="K7" s="17">
        <v>2681</v>
      </c>
      <c r="L7" s="17">
        <v>384</v>
      </c>
      <c r="M7" s="92">
        <v>536</v>
      </c>
      <c r="N7" s="92">
        <v>228</v>
      </c>
      <c r="O7" s="149">
        <v>2</v>
      </c>
      <c r="P7" s="212">
        <v>1150</v>
      </c>
      <c r="Q7" s="431">
        <v>4425</v>
      </c>
      <c r="R7" s="165" t="s">
        <v>243</v>
      </c>
    </row>
    <row r="8" spans="1:18" ht="15">
      <c r="A8" s="186" t="s">
        <v>169</v>
      </c>
      <c r="B8" s="21">
        <v>79</v>
      </c>
      <c r="C8" s="67">
        <v>127</v>
      </c>
      <c r="D8" s="67">
        <v>17</v>
      </c>
      <c r="E8" s="150">
        <v>0</v>
      </c>
      <c r="F8" s="21">
        <v>223</v>
      </c>
      <c r="G8" s="21">
        <v>271</v>
      </c>
      <c r="H8" s="67">
        <v>447</v>
      </c>
      <c r="I8" s="67">
        <v>115</v>
      </c>
      <c r="J8" s="150">
        <v>4</v>
      </c>
      <c r="K8" s="21">
        <v>837</v>
      </c>
      <c r="L8" s="21">
        <v>96</v>
      </c>
      <c r="M8" s="67">
        <v>160</v>
      </c>
      <c r="N8" s="67">
        <v>72</v>
      </c>
      <c r="O8" s="150">
        <v>0</v>
      </c>
      <c r="P8" s="213">
        <v>328</v>
      </c>
      <c r="Q8" s="357">
        <v>1388</v>
      </c>
      <c r="R8" s="165" t="s">
        <v>244</v>
      </c>
    </row>
    <row r="9" spans="1:18" ht="15">
      <c r="A9" s="186" t="s">
        <v>170</v>
      </c>
      <c r="B9" s="21">
        <v>211</v>
      </c>
      <c r="C9" s="67">
        <v>261</v>
      </c>
      <c r="D9" s="67">
        <v>42</v>
      </c>
      <c r="E9" s="150">
        <v>0</v>
      </c>
      <c r="F9" s="21">
        <v>514</v>
      </c>
      <c r="G9" s="21">
        <v>736</v>
      </c>
      <c r="H9" s="67">
        <v>982</v>
      </c>
      <c r="I9" s="67">
        <v>221</v>
      </c>
      <c r="J9" s="150">
        <v>5</v>
      </c>
      <c r="K9" s="21">
        <v>1944</v>
      </c>
      <c r="L9" s="21">
        <v>259</v>
      </c>
      <c r="M9" s="67">
        <v>337</v>
      </c>
      <c r="N9" s="67">
        <v>133</v>
      </c>
      <c r="O9" s="150">
        <v>1</v>
      </c>
      <c r="P9" s="213">
        <v>730</v>
      </c>
      <c r="Q9" s="357">
        <v>3188</v>
      </c>
      <c r="R9" s="165" t="s">
        <v>245</v>
      </c>
    </row>
    <row r="10" spans="1:18" ht="15">
      <c r="A10" s="186" t="s">
        <v>171</v>
      </c>
      <c r="B10" s="25">
        <v>110</v>
      </c>
      <c r="C10" s="71">
        <v>94</v>
      </c>
      <c r="D10" s="71">
        <v>10</v>
      </c>
      <c r="E10" s="151">
        <v>1</v>
      </c>
      <c r="F10" s="25">
        <v>215</v>
      </c>
      <c r="G10" s="25">
        <v>458</v>
      </c>
      <c r="H10" s="71">
        <v>538</v>
      </c>
      <c r="I10" s="71">
        <v>151</v>
      </c>
      <c r="J10" s="151">
        <v>0</v>
      </c>
      <c r="K10" s="25">
        <v>1147</v>
      </c>
      <c r="L10" s="25">
        <v>162</v>
      </c>
      <c r="M10" s="71">
        <v>225</v>
      </c>
      <c r="N10" s="71">
        <v>98</v>
      </c>
      <c r="O10" s="151">
        <v>1</v>
      </c>
      <c r="P10" s="214">
        <v>486</v>
      </c>
      <c r="Q10" s="358">
        <v>1848</v>
      </c>
      <c r="R10" s="165" t="s">
        <v>246</v>
      </c>
    </row>
    <row r="11" spans="1:18" ht="15.75" thickBot="1">
      <c r="A11" s="186" t="s">
        <v>172</v>
      </c>
      <c r="B11" s="21">
        <v>170</v>
      </c>
      <c r="C11" s="67">
        <v>188</v>
      </c>
      <c r="D11" s="67">
        <v>36</v>
      </c>
      <c r="E11" s="150">
        <v>0</v>
      </c>
      <c r="F11" s="21">
        <v>394</v>
      </c>
      <c r="G11" s="21">
        <v>417</v>
      </c>
      <c r="H11" s="67">
        <v>608</v>
      </c>
      <c r="I11" s="67">
        <v>121</v>
      </c>
      <c r="J11" s="150">
        <v>3</v>
      </c>
      <c r="K11" s="21">
        <v>1149</v>
      </c>
      <c r="L11" s="21">
        <v>179</v>
      </c>
      <c r="M11" s="67">
        <v>258</v>
      </c>
      <c r="N11" s="67">
        <v>97</v>
      </c>
      <c r="O11" s="150">
        <v>2</v>
      </c>
      <c r="P11" s="213">
        <v>536</v>
      </c>
      <c r="Q11" s="357">
        <v>2079</v>
      </c>
      <c r="R11" s="165" t="s">
        <v>247</v>
      </c>
    </row>
    <row r="12" spans="1:17" ht="24.75" customHeight="1" thickBot="1">
      <c r="A12" s="182" t="s">
        <v>173</v>
      </c>
      <c r="B12" s="160">
        <v>797</v>
      </c>
      <c r="C12" s="209">
        <v>985</v>
      </c>
      <c r="D12" s="209">
        <v>157</v>
      </c>
      <c r="E12" s="210">
        <v>1</v>
      </c>
      <c r="F12" s="160">
        <v>1940</v>
      </c>
      <c r="G12" s="160">
        <v>2827</v>
      </c>
      <c r="H12" s="209">
        <v>3953</v>
      </c>
      <c r="I12" s="209">
        <v>960</v>
      </c>
      <c r="J12" s="210">
        <v>18</v>
      </c>
      <c r="K12" s="160">
        <v>7758</v>
      </c>
      <c r="L12" s="160">
        <v>1080</v>
      </c>
      <c r="M12" s="209">
        <v>1516</v>
      </c>
      <c r="N12" s="209">
        <v>628</v>
      </c>
      <c r="O12" s="210">
        <v>6</v>
      </c>
      <c r="P12" s="211">
        <v>3230</v>
      </c>
      <c r="Q12" s="432">
        <v>12928</v>
      </c>
    </row>
    <row r="13" spans="1:18" ht="15">
      <c r="A13" s="188" t="s">
        <v>174</v>
      </c>
      <c r="B13" s="91">
        <v>17</v>
      </c>
      <c r="C13" s="152">
        <v>19</v>
      </c>
      <c r="D13" s="152">
        <v>7</v>
      </c>
      <c r="E13" s="153">
        <v>0</v>
      </c>
      <c r="F13" s="91">
        <v>43</v>
      </c>
      <c r="G13" s="91">
        <v>78</v>
      </c>
      <c r="H13" s="152">
        <v>126</v>
      </c>
      <c r="I13" s="152">
        <v>25</v>
      </c>
      <c r="J13" s="153">
        <v>0</v>
      </c>
      <c r="K13" s="91">
        <v>229</v>
      </c>
      <c r="L13" s="91">
        <v>31</v>
      </c>
      <c r="M13" s="152">
        <v>46</v>
      </c>
      <c r="N13" s="152">
        <v>15</v>
      </c>
      <c r="O13" s="153">
        <v>0</v>
      </c>
      <c r="P13" s="215">
        <v>92</v>
      </c>
      <c r="Q13" s="356">
        <v>364</v>
      </c>
      <c r="R13" s="165" t="s">
        <v>248</v>
      </c>
    </row>
    <row r="14" spans="1:18" ht="15">
      <c r="A14" s="185" t="s">
        <v>175</v>
      </c>
      <c r="B14" s="17">
        <v>57</v>
      </c>
      <c r="C14" s="92">
        <v>87</v>
      </c>
      <c r="D14" s="92">
        <v>10</v>
      </c>
      <c r="E14" s="149">
        <v>2</v>
      </c>
      <c r="F14" s="17">
        <v>156</v>
      </c>
      <c r="G14" s="17">
        <v>193</v>
      </c>
      <c r="H14" s="92">
        <v>342</v>
      </c>
      <c r="I14" s="92">
        <v>100</v>
      </c>
      <c r="J14" s="149">
        <v>2</v>
      </c>
      <c r="K14" s="17">
        <v>637</v>
      </c>
      <c r="L14" s="17">
        <v>79</v>
      </c>
      <c r="M14" s="92">
        <v>95</v>
      </c>
      <c r="N14" s="92">
        <v>36</v>
      </c>
      <c r="O14" s="149">
        <v>2</v>
      </c>
      <c r="P14" s="212">
        <v>212</v>
      </c>
      <c r="Q14" s="431">
        <v>1005</v>
      </c>
      <c r="R14" s="165" t="s">
        <v>249</v>
      </c>
    </row>
    <row r="15" spans="1:18" ht="15">
      <c r="A15" s="186" t="s">
        <v>176</v>
      </c>
      <c r="B15" s="21">
        <v>47</v>
      </c>
      <c r="C15" s="67">
        <v>61</v>
      </c>
      <c r="D15" s="67">
        <v>15</v>
      </c>
      <c r="E15" s="150">
        <v>1</v>
      </c>
      <c r="F15" s="21">
        <v>124</v>
      </c>
      <c r="G15" s="21">
        <v>195</v>
      </c>
      <c r="H15" s="67">
        <v>282</v>
      </c>
      <c r="I15" s="67">
        <v>91</v>
      </c>
      <c r="J15" s="150">
        <v>3</v>
      </c>
      <c r="K15" s="21">
        <v>571</v>
      </c>
      <c r="L15" s="21">
        <v>63</v>
      </c>
      <c r="M15" s="67">
        <v>105</v>
      </c>
      <c r="N15" s="67">
        <v>37</v>
      </c>
      <c r="O15" s="150">
        <v>0</v>
      </c>
      <c r="P15" s="213">
        <v>205</v>
      </c>
      <c r="Q15" s="357">
        <v>900</v>
      </c>
      <c r="R15" s="165" t="s">
        <v>250</v>
      </c>
    </row>
    <row r="16" spans="1:18" ht="15">
      <c r="A16" s="187" t="s">
        <v>177</v>
      </c>
      <c r="B16" s="21">
        <v>15</v>
      </c>
      <c r="C16" s="67">
        <v>12</v>
      </c>
      <c r="D16" s="67">
        <v>7</v>
      </c>
      <c r="E16" s="150">
        <v>1</v>
      </c>
      <c r="F16" s="21">
        <v>35</v>
      </c>
      <c r="G16" s="21">
        <v>30</v>
      </c>
      <c r="H16" s="67">
        <v>46</v>
      </c>
      <c r="I16" s="67">
        <v>10</v>
      </c>
      <c r="J16" s="150">
        <v>1</v>
      </c>
      <c r="K16" s="21">
        <v>87</v>
      </c>
      <c r="L16" s="21">
        <v>12</v>
      </c>
      <c r="M16" s="67">
        <v>10</v>
      </c>
      <c r="N16" s="67">
        <v>6</v>
      </c>
      <c r="O16" s="150">
        <v>0</v>
      </c>
      <c r="P16" s="213">
        <v>28</v>
      </c>
      <c r="Q16" s="357">
        <v>150</v>
      </c>
      <c r="R16" s="165" t="s">
        <v>251</v>
      </c>
    </row>
    <row r="17" spans="1:18" ht="15.75" thickBot="1">
      <c r="A17" s="186" t="s">
        <v>178</v>
      </c>
      <c r="B17" s="21">
        <v>22</v>
      </c>
      <c r="C17" s="67">
        <v>37</v>
      </c>
      <c r="D17" s="67">
        <v>7</v>
      </c>
      <c r="E17" s="150">
        <v>1</v>
      </c>
      <c r="F17" s="21">
        <v>67</v>
      </c>
      <c r="G17" s="21">
        <v>78</v>
      </c>
      <c r="H17" s="67">
        <v>146</v>
      </c>
      <c r="I17" s="67">
        <v>49</v>
      </c>
      <c r="J17" s="150">
        <v>1</v>
      </c>
      <c r="K17" s="21">
        <v>274</v>
      </c>
      <c r="L17" s="21">
        <v>43</v>
      </c>
      <c r="M17" s="67">
        <v>39</v>
      </c>
      <c r="N17" s="67">
        <v>13</v>
      </c>
      <c r="O17" s="150">
        <v>1</v>
      </c>
      <c r="P17" s="213">
        <v>96</v>
      </c>
      <c r="Q17" s="357">
        <v>437</v>
      </c>
      <c r="R17" s="165" t="s">
        <v>252</v>
      </c>
    </row>
    <row r="18" spans="1:17" ht="24.75" customHeight="1" thickBot="1">
      <c r="A18" s="182" t="s">
        <v>179</v>
      </c>
      <c r="B18" s="160">
        <v>158</v>
      </c>
      <c r="C18" s="209">
        <v>216</v>
      </c>
      <c r="D18" s="209">
        <v>46</v>
      </c>
      <c r="E18" s="210">
        <v>5</v>
      </c>
      <c r="F18" s="160">
        <v>425</v>
      </c>
      <c r="G18" s="160">
        <v>574</v>
      </c>
      <c r="H18" s="209">
        <v>942</v>
      </c>
      <c r="I18" s="209">
        <v>275</v>
      </c>
      <c r="J18" s="210">
        <v>7</v>
      </c>
      <c r="K18" s="160">
        <v>1798</v>
      </c>
      <c r="L18" s="160">
        <v>228</v>
      </c>
      <c r="M18" s="209">
        <v>295</v>
      </c>
      <c r="N18" s="209">
        <v>107</v>
      </c>
      <c r="O18" s="210">
        <v>3</v>
      </c>
      <c r="P18" s="211">
        <v>633</v>
      </c>
      <c r="Q18" s="432">
        <v>2856</v>
      </c>
    </row>
    <row r="19" spans="1:18" ht="15">
      <c r="A19" s="186" t="s">
        <v>180</v>
      </c>
      <c r="B19" s="17">
        <v>6</v>
      </c>
      <c r="C19" s="92">
        <v>4</v>
      </c>
      <c r="D19" s="92">
        <v>0</v>
      </c>
      <c r="E19" s="149">
        <v>0</v>
      </c>
      <c r="F19" s="17">
        <v>10</v>
      </c>
      <c r="G19" s="17">
        <v>24</v>
      </c>
      <c r="H19" s="92">
        <v>36</v>
      </c>
      <c r="I19" s="92">
        <v>11</v>
      </c>
      <c r="J19" s="149">
        <v>1</v>
      </c>
      <c r="K19" s="17">
        <v>72</v>
      </c>
      <c r="L19" s="17">
        <v>9</v>
      </c>
      <c r="M19" s="92">
        <v>6</v>
      </c>
      <c r="N19" s="92">
        <v>3</v>
      </c>
      <c r="O19" s="149">
        <v>0</v>
      </c>
      <c r="P19" s="212">
        <v>18</v>
      </c>
      <c r="Q19" s="357">
        <v>100</v>
      </c>
      <c r="R19" s="165" t="s">
        <v>253</v>
      </c>
    </row>
    <row r="20" spans="1:18" ht="15.75" thickBot="1">
      <c r="A20" s="186" t="s">
        <v>91</v>
      </c>
      <c r="B20" s="25">
        <v>3</v>
      </c>
      <c r="C20" s="71">
        <v>2</v>
      </c>
      <c r="D20" s="71">
        <v>0</v>
      </c>
      <c r="E20" s="151">
        <v>0</v>
      </c>
      <c r="F20" s="25">
        <v>5</v>
      </c>
      <c r="G20" s="25">
        <v>11</v>
      </c>
      <c r="H20" s="71">
        <v>9</v>
      </c>
      <c r="I20" s="71">
        <v>4</v>
      </c>
      <c r="J20" s="151">
        <v>0</v>
      </c>
      <c r="K20" s="25">
        <v>24</v>
      </c>
      <c r="L20" s="25">
        <v>3</v>
      </c>
      <c r="M20" s="71">
        <v>3</v>
      </c>
      <c r="N20" s="71">
        <v>1</v>
      </c>
      <c r="O20" s="151">
        <v>0</v>
      </c>
      <c r="P20" s="214">
        <v>7</v>
      </c>
      <c r="Q20" s="358">
        <v>36</v>
      </c>
      <c r="R20" s="165" t="s">
        <v>254</v>
      </c>
    </row>
    <row r="21" spans="1:18" ht="15.75" thickBot="1">
      <c r="A21" s="28" t="s">
        <v>79</v>
      </c>
      <c r="B21" s="31">
        <v>1023</v>
      </c>
      <c r="C21" s="72">
        <v>1292</v>
      </c>
      <c r="D21" s="72">
        <v>218</v>
      </c>
      <c r="E21" s="121">
        <v>6</v>
      </c>
      <c r="F21" s="31">
        <v>2539</v>
      </c>
      <c r="G21" s="31">
        <v>3945</v>
      </c>
      <c r="H21" s="72">
        <v>5531</v>
      </c>
      <c r="I21" s="72">
        <v>1445</v>
      </c>
      <c r="J21" s="121">
        <v>26</v>
      </c>
      <c r="K21" s="31">
        <v>10947</v>
      </c>
      <c r="L21" s="31">
        <v>1517</v>
      </c>
      <c r="M21" s="72">
        <v>2048</v>
      </c>
      <c r="N21" s="72">
        <v>860</v>
      </c>
      <c r="O21" s="121">
        <v>9</v>
      </c>
      <c r="P21" s="75">
        <v>4434</v>
      </c>
      <c r="Q21" s="435">
        <v>17920</v>
      </c>
      <c r="R21" s="165" t="s">
        <v>99</v>
      </c>
    </row>
    <row r="22" spans="1:17" ht="15">
      <c r="A22" s="112"/>
      <c r="B22" s="216"/>
      <c r="C22" s="216"/>
      <c r="D22" s="216"/>
      <c r="E22" s="216"/>
      <c r="F22" s="216"/>
      <c r="G22" s="216"/>
      <c r="H22" s="216"/>
      <c r="I22" s="216"/>
      <c r="J22" s="216"/>
      <c r="K22" s="216"/>
      <c r="L22" s="216"/>
      <c r="M22" s="216"/>
      <c r="N22" s="216"/>
      <c r="O22" s="216"/>
      <c r="P22" s="216"/>
      <c r="Q22" s="37"/>
    </row>
    <row r="23" spans="1:17" ht="15">
      <c r="A23" s="52" t="s">
        <v>85</v>
      </c>
      <c r="B23" s="37"/>
      <c r="C23" s="37"/>
      <c r="D23" s="37"/>
      <c r="E23" s="37"/>
      <c r="F23" s="37"/>
      <c r="G23" s="37"/>
      <c r="H23" s="37"/>
      <c r="I23" s="37"/>
      <c r="J23" s="37"/>
      <c r="K23" s="37"/>
      <c r="L23" s="37"/>
      <c r="M23" s="37"/>
      <c r="N23" s="37"/>
      <c r="O23" s="37"/>
      <c r="P23" s="37"/>
      <c r="Q23" s="37"/>
    </row>
    <row r="24" spans="1:17" ht="15">
      <c r="A24" s="53" t="s">
        <v>86</v>
      </c>
      <c r="B24" s="37"/>
      <c r="C24" s="37"/>
      <c r="D24" s="37"/>
      <c r="E24" s="37"/>
      <c r="F24" s="37"/>
      <c r="G24" s="37"/>
      <c r="H24" s="37"/>
      <c r="I24" s="37"/>
      <c r="J24" s="37"/>
      <c r="K24" s="37"/>
      <c r="L24" s="37"/>
      <c r="M24" s="37"/>
      <c r="N24" s="37"/>
      <c r="O24" s="37"/>
      <c r="P24" s="37"/>
      <c r="Q24" s="37"/>
    </row>
    <row r="25" spans="1:17" ht="15">
      <c r="A25" s="37"/>
      <c r="B25" s="37"/>
      <c r="C25" s="37"/>
      <c r="D25" s="37"/>
      <c r="E25" s="37"/>
      <c r="F25" s="37"/>
      <c r="G25" s="37"/>
      <c r="H25" s="37"/>
      <c r="I25" s="37"/>
      <c r="J25" s="37"/>
      <c r="K25" s="37"/>
      <c r="L25" s="37"/>
      <c r="M25" s="37"/>
      <c r="N25" s="37"/>
      <c r="O25" s="37"/>
      <c r="P25" s="37"/>
      <c r="Q25" s="37"/>
    </row>
    <row r="26" ht="15">
      <c r="Q26" s="37"/>
    </row>
  </sheetData>
  <sheetProtection/>
  <mergeCells count="13">
    <mergeCell ref="A1:P1"/>
    <mergeCell ref="A2:A5"/>
    <mergeCell ref="B2:P2"/>
    <mergeCell ref="B3:F3"/>
    <mergeCell ref="G3:K3"/>
    <mergeCell ref="L3:P3"/>
    <mergeCell ref="B4:E4"/>
    <mergeCell ref="F4:F5"/>
    <mergeCell ref="G4:J4"/>
    <mergeCell ref="K4:K5"/>
    <mergeCell ref="Q2:Q5"/>
    <mergeCell ref="L4:O4"/>
    <mergeCell ref="P4:P5"/>
  </mergeCells>
  <printOptions horizontalCentered="1"/>
  <pageMargins left="0.7" right="0.7" top="0.75" bottom="0.75" header="0.3" footer="0.3"/>
  <pageSetup fitToHeight="1" fitToWidth="1" horizontalDpi="600" verticalDpi="600" orientation="landscape" paperSize="9" scale="70"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R27"/>
  <sheetViews>
    <sheetView zoomScalePageLayoutView="0" workbookViewId="0" topLeftCell="A1">
      <selection activeCell="A1" sqref="A1:P1"/>
    </sheetView>
  </sheetViews>
  <sheetFormatPr defaultColWidth="9.140625" defaultRowHeight="15"/>
  <cols>
    <col min="1" max="1" width="33.28125" style="165" customWidth="1"/>
    <col min="2" max="16" width="9.8515625" style="165" customWidth="1"/>
    <col min="17" max="17" width="11.8515625" style="165" customWidth="1"/>
    <col min="18" max="16384" width="9.140625" style="165" customWidth="1"/>
  </cols>
  <sheetData>
    <row r="1" spans="1:17" ht="24.75" customHeight="1" thickBot="1" thickTop="1">
      <c r="A1" s="484" t="s">
        <v>335</v>
      </c>
      <c r="B1" s="485"/>
      <c r="C1" s="485"/>
      <c r="D1" s="485"/>
      <c r="E1" s="485"/>
      <c r="F1" s="485"/>
      <c r="G1" s="511"/>
      <c r="H1" s="511"/>
      <c r="I1" s="511"/>
      <c r="J1" s="511"/>
      <c r="K1" s="511"/>
      <c r="L1" s="511"/>
      <c r="M1" s="511"/>
      <c r="N1" s="511"/>
      <c r="O1" s="511"/>
      <c r="P1" s="511"/>
      <c r="Q1" s="322"/>
    </row>
    <row r="2" spans="1:17" ht="19.5" customHeight="1" thickBot="1" thickTop="1">
      <c r="A2" s="467" t="s">
        <v>166</v>
      </c>
      <c r="B2" s="487" t="s">
        <v>92</v>
      </c>
      <c r="C2" s="537"/>
      <c r="D2" s="537"/>
      <c r="E2" s="537"/>
      <c r="F2" s="537"/>
      <c r="G2" s="537"/>
      <c r="H2" s="537"/>
      <c r="I2" s="537"/>
      <c r="J2" s="537"/>
      <c r="K2" s="537"/>
      <c r="L2" s="537"/>
      <c r="M2" s="537"/>
      <c r="N2" s="537"/>
      <c r="O2" s="537"/>
      <c r="P2" s="538"/>
      <c r="Q2" s="467" t="s">
        <v>79</v>
      </c>
    </row>
    <row r="3" spans="1:17" ht="19.5" customHeight="1" thickBot="1">
      <c r="A3" s="467"/>
      <c r="B3" s="497" t="s">
        <v>93</v>
      </c>
      <c r="C3" s="495"/>
      <c r="D3" s="495"/>
      <c r="E3" s="495"/>
      <c r="F3" s="496"/>
      <c r="G3" s="497" t="s">
        <v>94</v>
      </c>
      <c r="H3" s="495"/>
      <c r="I3" s="495"/>
      <c r="J3" s="495"/>
      <c r="K3" s="495"/>
      <c r="L3" s="497" t="s">
        <v>95</v>
      </c>
      <c r="M3" s="495"/>
      <c r="N3" s="495"/>
      <c r="O3" s="495"/>
      <c r="P3" s="496"/>
      <c r="Q3" s="467"/>
    </row>
    <row r="4" spans="1:17" ht="19.5" customHeight="1" thickBot="1">
      <c r="A4" s="467"/>
      <c r="B4" s="497" t="s">
        <v>80</v>
      </c>
      <c r="C4" s="495"/>
      <c r="D4" s="495"/>
      <c r="E4" s="495"/>
      <c r="F4" s="503" t="s">
        <v>79</v>
      </c>
      <c r="G4" s="495" t="s">
        <v>80</v>
      </c>
      <c r="H4" s="495"/>
      <c r="I4" s="495"/>
      <c r="J4" s="495"/>
      <c r="K4" s="503" t="s">
        <v>79</v>
      </c>
      <c r="L4" s="497" t="s">
        <v>80</v>
      </c>
      <c r="M4" s="495"/>
      <c r="N4" s="495"/>
      <c r="O4" s="495"/>
      <c r="P4" s="503" t="s">
        <v>79</v>
      </c>
      <c r="Q4" s="467"/>
    </row>
    <row r="5" spans="1:17" ht="19.5" customHeight="1" thickBot="1">
      <c r="A5" s="467"/>
      <c r="B5" s="38" t="s">
        <v>81</v>
      </c>
      <c r="C5" s="122" t="s">
        <v>82</v>
      </c>
      <c r="D5" s="122" t="s">
        <v>83</v>
      </c>
      <c r="E5" s="39" t="s">
        <v>84</v>
      </c>
      <c r="F5" s="467"/>
      <c r="G5" s="123" t="s">
        <v>81</v>
      </c>
      <c r="H5" s="122" t="s">
        <v>82</v>
      </c>
      <c r="I5" s="122" t="s">
        <v>83</v>
      </c>
      <c r="J5" s="39" t="s">
        <v>84</v>
      </c>
      <c r="K5" s="467"/>
      <c r="L5" s="38" t="s">
        <v>81</v>
      </c>
      <c r="M5" s="122" t="s">
        <v>82</v>
      </c>
      <c r="N5" s="122" t="s">
        <v>83</v>
      </c>
      <c r="O5" s="39" t="s">
        <v>84</v>
      </c>
      <c r="P5" s="467"/>
      <c r="Q5" s="468"/>
    </row>
    <row r="6" spans="1:18" ht="24.75" customHeight="1" thickBot="1">
      <c r="A6" s="182" t="s">
        <v>167</v>
      </c>
      <c r="B6" s="395">
        <v>5.7673509286412505</v>
      </c>
      <c r="C6" s="396">
        <v>6.578947368421052</v>
      </c>
      <c r="D6" s="396">
        <v>6.880733944954128</v>
      </c>
      <c r="E6" s="397">
        <v>0</v>
      </c>
      <c r="F6" s="398">
        <v>6.262307995273729</v>
      </c>
      <c r="G6" s="399">
        <v>12.902408111533587</v>
      </c>
      <c r="H6" s="396">
        <v>10.685228710902187</v>
      </c>
      <c r="I6" s="396">
        <v>13.494809688581318</v>
      </c>
      <c r="J6" s="397">
        <v>0</v>
      </c>
      <c r="K6" s="400">
        <v>11.82972503882342</v>
      </c>
      <c r="L6" s="395">
        <v>12.986156888595913</v>
      </c>
      <c r="M6" s="396">
        <v>11.1328125</v>
      </c>
      <c r="N6" s="396">
        <v>14.069767441860465</v>
      </c>
      <c r="O6" s="397">
        <v>0</v>
      </c>
      <c r="P6" s="398">
        <v>12.313937753721245</v>
      </c>
      <c r="Q6" s="401">
        <v>11.160714285714286</v>
      </c>
      <c r="R6" s="165" t="s">
        <v>242</v>
      </c>
    </row>
    <row r="7" spans="1:18" ht="15">
      <c r="A7" s="185" t="s">
        <v>168</v>
      </c>
      <c r="B7" s="402">
        <v>22.18963831867058</v>
      </c>
      <c r="C7" s="403">
        <v>24.38080495356037</v>
      </c>
      <c r="D7" s="403">
        <v>23.85321100917431</v>
      </c>
      <c r="E7" s="404">
        <v>0</v>
      </c>
      <c r="F7" s="405">
        <v>23.395037416305637</v>
      </c>
      <c r="G7" s="406">
        <v>23.954372623574145</v>
      </c>
      <c r="H7" s="403">
        <v>24.914120412222022</v>
      </c>
      <c r="I7" s="403">
        <v>24.359861591695502</v>
      </c>
      <c r="J7" s="404">
        <v>23.076923076923077</v>
      </c>
      <c r="K7" s="407">
        <v>24.490728053347947</v>
      </c>
      <c r="L7" s="402">
        <v>25.313117996044824</v>
      </c>
      <c r="M7" s="403">
        <v>26.171875</v>
      </c>
      <c r="N7" s="403">
        <v>26.51162790697674</v>
      </c>
      <c r="O7" s="404">
        <v>22.22222222222222</v>
      </c>
      <c r="P7" s="405">
        <v>25.93594948128101</v>
      </c>
      <c r="Q7" s="408">
        <v>24.693080357142858</v>
      </c>
      <c r="R7" s="165" t="s">
        <v>243</v>
      </c>
    </row>
    <row r="8" spans="1:18" ht="15">
      <c r="A8" s="186" t="s">
        <v>169</v>
      </c>
      <c r="B8" s="409">
        <v>7.722385141739981</v>
      </c>
      <c r="C8" s="410">
        <v>9.829721362229101</v>
      </c>
      <c r="D8" s="410">
        <v>7.79816513761468</v>
      </c>
      <c r="E8" s="411">
        <v>0</v>
      </c>
      <c r="F8" s="412">
        <v>8.782985427333596</v>
      </c>
      <c r="G8" s="413">
        <v>6.869455006337136</v>
      </c>
      <c r="H8" s="410">
        <v>8.081721207738203</v>
      </c>
      <c r="I8" s="410">
        <v>7.958477508650519</v>
      </c>
      <c r="J8" s="411">
        <v>15.384615384615385</v>
      </c>
      <c r="K8" s="414">
        <v>7.6459303918881885</v>
      </c>
      <c r="L8" s="409">
        <v>6.328279499011206</v>
      </c>
      <c r="M8" s="410">
        <v>7.8125</v>
      </c>
      <c r="N8" s="410">
        <v>8.372093023255815</v>
      </c>
      <c r="O8" s="411">
        <v>0</v>
      </c>
      <c r="P8" s="412">
        <v>7.397383852052323</v>
      </c>
      <c r="Q8" s="415">
        <v>7.745535714285714</v>
      </c>
      <c r="R8" s="165" t="s">
        <v>244</v>
      </c>
    </row>
    <row r="9" spans="1:18" ht="15">
      <c r="A9" s="186" t="s">
        <v>170</v>
      </c>
      <c r="B9" s="409">
        <v>20.625610948191593</v>
      </c>
      <c r="C9" s="410">
        <v>20.20123839009288</v>
      </c>
      <c r="D9" s="410">
        <v>19.26605504587156</v>
      </c>
      <c r="E9" s="411">
        <v>0</v>
      </c>
      <c r="F9" s="412">
        <v>20.2441906262308</v>
      </c>
      <c r="G9" s="413">
        <v>18.656527249683144</v>
      </c>
      <c r="H9" s="410">
        <v>17.75447477852106</v>
      </c>
      <c r="I9" s="410">
        <v>15.294117647058824</v>
      </c>
      <c r="J9" s="411">
        <v>19.230769230769234</v>
      </c>
      <c r="K9" s="414">
        <v>17.758289942449988</v>
      </c>
      <c r="L9" s="409">
        <v>17.073170731707318</v>
      </c>
      <c r="M9" s="410">
        <v>16.455078125</v>
      </c>
      <c r="N9" s="410">
        <v>15.465116279069768</v>
      </c>
      <c r="O9" s="411">
        <v>11.11111111111111</v>
      </c>
      <c r="P9" s="412">
        <v>16.463689670726207</v>
      </c>
      <c r="Q9" s="415">
        <v>17.790178571428573</v>
      </c>
      <c r="R9" s="165" t="s">
        <v>245</v>
      </c>
    </row>
    <row r="10" spans="1:18" ht="15">
      <c r="A10" s="186" t="s">
        <v>171</v>
      </c>
      <c r="B10" s="409">
        <v>10.75268817204301</v>
      </c>
      <c r="C10" s="410">
        <v>7.275541795665634</v>
      </c>
      <c r="D10" s="410">
        <v>4.587155963302752</v>
      </c>
      <c r="E10" s="411">
        <v>16.666666666666664</v>
      </c>
      <c r="F10" s="412">
        <v>8.467900748326112</v>
      </c>
      <c r="G10" s="413">
        <v>11.609632446134349</v>
      </c>
      <c r="H10" s="410">
        <v>9.72699331043211</v>
      </c>
      <c r="I10" s="410">
        <v>10.449826989619378</v>
      </c>
      <c r="J10" s="411">
        <v>0</v>
      </c>
      <c r="K10" s="414">
        <v>10.477756462957888</v>
      </c>
      <c r="L10" s="409">
        <v>10.67897165458141</v>
      </c>
      <c r="M10" s="410">
        <v>10.986328125</v>
      </c>
      <c r="N10" s="410">
        <v>11.395348837209303</v>
      </c>
      <c r="O10" s="411">
        <v>11.11111111111111</v>
      </c>
      <c r="P10" s="412">
        <v>10.960757780784842</v>
      </c>
      <c r="Q10" s="415">
        <v>10.3125</v>
      </c>
      <c r="R10" s="165" t="s">
        <v>246</v>
      </c>
    </row>
    <row r="11" spans="1:18" ht="15.75" thickBot="1">
      <c r="A11" s="186" t="s">
        <v>172</v>
      </c>
      <c r="B11" s="409">
        <v>16.617790811339198</v>
      </c>
      <c r="C11" s="410">
        <v>14.551083591331269</v>
      </c>
      <c r="D11" s="410">
        <v>16.51376146788991</v>
      </c>
      <c r="E11" s="411">
        <v>0</v>
      </c>
      <c r="F11" s="412">
        <v>15.517920441118552</v>
      </c>
      <c r="G11" s="413">
        <v>10.570342205323193</v>
      </c>
      <c r="H11" s="410">
        <v>10.992587235581269</v>
      </c>
      <c r="I11" s="410">
        <v>8.37370242214533</v>
      </c>
      <c r="J11" s="411">
        <v>11.538461538461538</v>
      </c>
      <c r="K11" s="414">
        <v>10.49602630857769</v>
      </c>
      <c r="L11" s="409">
        <v>11.799604482531311</v>
      </c>
      <c r="M11" s="410">
        <v>12.59765625</v>
      </c>
      <c r="N11" s="410">
        <v>11.27906976744186</v>
      </c>
      <c r="O11" s="411">
        <v>22.22222222222222</v>
      </c>
      <c r="P11" s="412">
        <v>12.088407758231845</v>
      </c>
      <c r="Q11" s="416">
        <v>11.6015625</v>
      </c>
      <c r="R11" s="165" t="s">
        <v>247</v>
      </c>
    </row>
    <row r="12" spans="1:17" ht="24.75" customHeight="1" thickBot="1">
      <c r="A12" s="182" t="s">
        <v>173</v>
      </c>
      <c r="B12" s="395">
        <v>77.90811339198436</v>
      </c>
      <c r="C12" s="396">
        <v>76.23839009287924</v>
      </c>
      <c r="D12" s="396">
        <v>72.01834862385321</v>
      </c>
      <c r="E12" s="397">
        <v>16.666666666666664</v>
      </c>
      <c r="F12" s="398">
        <v>76.4080346593147</v>
      </c>
      <c r="G12" s="399">
        <v>71.66032953105196</v>
      </c>
      <c r="H12" s="396">
        <v>71.46989694449466</v>
      </c>
      <c r="I12" s="396">
        <v>66.43598615916956</v>
      </c>
      <c r="J12" s="397">
        <v>69.23076923076923</v>
      </c>
      <c r="K12" s="400">
        <v>70.86873115922171</v>
      </c>
      <c r="L12" s="395">
        <v>71.19314436387607</v>
      </c>
      <c r="M12" s="396">
        <v>74.0234375</v>
      </c>
      <c r="N12" s="396">
        <v>73.02325581395348</v>
      </c>
      <c r="O12" s="397">
        <v>66.66666666666666</v>
      </c>
      <c r="P12" s="398">
        <v>72.84618854307624</v>
      </c>
      <c r="Q12" s="417">
        <v>72.14285714285714</v>
      </c>
    </row>
    <row r="13" spans="1:18" ht="15">
      <c r="A13" s="188" t="s">
        <v>174</v>
      </c>
      <c r="B13" s="409">
        <v>1.6617790811339197</v>
      </c>
      <c r="C13" s="410">
        <v>1.4705882352941173</v>
      </c>
      <c r="D13" s="410">
        <v>3.211009174311927</v>
      </c>
      <c r="E13" s="411">
        <v>0</v>
      </c>
      <c r="F13" s="412">
        <v>1.6935801496652225</v>
      </c>
      <c r="G13" s="413">
        <v>1.977186311787072</v>
      </c>
      <c r="H13" s="410">
        <v>2.2780690652684865</v>
      </c>
      <c r="I13" s="410">
        <v>1.7301038062283738</v>
      </c>
      <c r="J13" s="411">
        <v>0</v>
      </c>
      <c r="K13" s="414">
        <v>2.0918973234676166</v>
      </c>
      <c r="L13" s="409">
        <v>2.0435069215557022</v>
      </c>
      <c r="M13" s="410">
        <v>2.24609375</v>
      </c>
      <c r="N13" s="410">
        <v>1.744186046511628</v>
      </c>
      <c r="O13" s="411">
        <v>0</v>
      </c>
      <c r="P13" s="412">
        <v>2.074875958502481</v>
      </c>
      <c r="Q13" s="408">
        <v>2.03125</v>
      </c>
      <c r="R13" s="165" t="s">
        <v>248</v>
      </c>
    </row>
    <row r="14" spans="1:18" ht="15">
      <c r="A14" s="185" t="s">
        <v>175</v>
      </c>
      <c r="B14" s="409">
        <v>5.571847507331378</v>
      </c>
      <c r="C14" s="410">
        <v>6.73374613003096</v>
      </c>
      <c r="D14" s="410">
        <v>4.587155963302752</v>
      </c>
      <c r="E14" s="411">
        <v>33.33333333333333</v>
      </c>
      <c r="F14" s="412">
        <v>6.144151240645923</v>
      </c>
      <c r="G14" s="413">
        <v>4.892268694550063</v>
      </c>
      <c r="H14" s="410">
        <v>6.183330320014464</v>
      </c>
      <c r="I14" s="410">
        <v>6.920415224913495</v>
      </c>
      <c r="J14" s="411">
        <v>7.6923076923076925</v>
      </c>
      <c r="K14" s="414">
        <v>5.8189458299077375</v>
      </c>
      <c r="L14" s="409">
        <v>5.207646671061305</v>
      </c>
      <c r="M14" s="410">
        <v>4.638671875</v>
      </c>
      <c r="N14" s="410">
        <v>4.186046511627907</v>
      </c>
      <c r="O14" s="411">
        <v>22.22222222222222</v>
      </c>
      <c r="P14" s="412">
        <v>4.781235904375282</v>
      </c>
      <c r="Q14" s="415">
        <v>5.608258928571429</v>
      </c>
      <c r="R14" s="165" t="s">
        <v>249</v>
      </c>
    </row>
    <row r="15" spans="1:18" ht="15">
      <c r="A15" s="186" t="s">
        <v>176</v>
      </c>
      <c r="B15" s="409">
        <v>4.594330400782014</v>
      </c>
      <c r="C15" s="410">
        <v>4.721362229102167</v>
      </c>
      <c r="D15" s="410">
        <v>6.880733944954128</v>
      </c>
      <c r="E15" s="411">
        <v>16.666666666666664</v>
      </c>
      <c r="F15" s="412">
        <v>4.8838125246159905</v>
      </c>
      <c r="G15" s="413">
        <v>4.942965779467681</v>
      </c>
      <c r="H15" s="410">
        <v>5.09853552702947</v>
      </c>
      <c r="I15" s="410">
        <v>6.29757785467128</v>
      </c>
      <c r="J15" s="411">
        <v>11.538461538461538</v>
      </c>
      <c r="K15" s="414">
        <v>5.216040924454188</v>
      </c>
      <c r="L15" s="409">
        <v>4.152933421226105</v>
      </c>
      <c r="M15" s="410">
        <v>5.126953125</v>
      </c>
      <c r="N15" s="410">
        <v>4.302325581395349</v>
      </c>
      <c r="O15" s="411">
        <v>0</v>
      </c>
      <c r="P15" s="412">
        <v>4.623364907532702</v>
      </c>
      <c r="Q15" s="415">
        <v>5.022321428571429</v>
      </c>
      <c r="R15" s="165" t="s">
        <v>250</v>
      </c>
    </row>
    <row r="16" spans="1:18" ht="15">
      <c r="A16" s="187" t="s">
        <v>177</v>
      </c>
      <c r="B16" s="409">
        <v>1.466275659824047</v>
      </c>
      <c r="C16" s="410">
        <v>0.9287925696594427</v>
      </c>
      <c r="D16" s="410">
        <v>3.211009174311927</v>
      </c>
      <c r="E16" s="411">
        <v>16.666666666666664</v>
      </c>
      <c r="F16" s="412">
        <v>1.3784954706577393</v>
      </c>
      <c r="G16" s="413">
        <v>0.7604562737642585</v>
      </c>
      <c r="H16" s="410">
        <v>0.8316760079551618</v>
      </c>
      <c r="I16" s="410">
        <v>0.6920415224913495</v>
      </c>
      <c r="J16" s="411">
        <v>3.8461538461538463</v>
      </c>
      <c r="K16" s="414">
        <v>0.7947382844614963</v>
      </c>
      <c r="L16" s="409">
        <v>0.7910349373764007</v>
      </c>
      <c r="M16" s="410">
        <v>0.48828125</v>
      </c>
      <c r="N16" s="410">
        <v>0.6976744186046511</v>
      </c>
      <c r="O16" s="411">
        <v>0</v>
      </c>
      <c r="P16" s="412">
        <v>0.6314839873703203</v>
      </c>
      <c r="Q16" s="415">
        <v>0.8370535714285714</v>
      </c>
      <c r="R16" s="165" t="s">
        <v>251</v>
      </c>
    </row>
    <row r="17" spans="1:18" ht="15.75" thickBot="1">
      <c r="A17" s="186" t="s">
        <v>178</v>
      </c>
      <c r="B17" s="409">
        <v>2.1505376344086025</v>
      </c>
      <c r="C17" s="410">
        <v>2.863777089783282</v>
      </c>
      <c r="D17" s="410">
        <v>3.211009174311927</v>
      </c>
      <c r="E17" s="411">
        <v>16.666666666666664</v>
      </c>
      <c r="F17" s="412">
        <v>2.638834186687672</v>
      </c>
      <c r="G17" s="413">
        <v>1.977186311787072</v>
      </c>
      <c r="H17" s="410">
        <v>2.639667329596818</v>
      </c>
      <c r="I17" s="410">
        <v>3.3910034602076125</v>
      </c>
      <c r="J17" s="411">
        <v>3.8461538461538463</v>
      </c>
      <c r="K17" s="414">
        <v>2.502968849913218</v>
      </c>
      <c r="L17" s="409">
        <v>2.8345418589321025</v>
      </c>
      <c r="M17" s="410">
        <v>1.904296875</v>
      </c>
      <c r="N17" s="410">
        <v>1.5116279069767442</v>
      </c>
      <c r="O17" s="411">
        <v>11.11111111111111</v>
      </c>
      <c r="P17" s="412">
        <v>2.165087956698241</v>
      </c>
      <c r="Q17" s="416">
        <v>2.4386160714285716</v>
      </c>
      <c r="R17" s="165" t="s">
        <v>252</v>
      </c>
    </row>
    <row r="18" spans="1:17" ht="24.75" customHeight="1" thickBot="1">
      <c r="A18" s="182" t="s">
        <v>179</v>
      </c>
      <c r="B18" s="395">
        <v>15.444770283479961</v>
      </c>
      <c r="C18" s="396">
        <v>16.71826625386997</v>
      </c>
      <c r="D18" s="396">
        <v>21.10091743119266</v>
      </c>
      <c r="E18" s="397">
        <v>83.33333333333331</v>
      </c>
      <c r="F18" s="398">
        <v>16.738873572272546</v>
      </c>
      <c r="G18" s="399">
        <v>14.550063371356147</v>
      </c>
      <c r="H18" s="396">
        <v>17.0312782498644</v>
      </c>
      <c r="I18" s="396">
        <v>19.031141868512112</v>
      </c>
      <c r="J18" s="397">
        <v>26.923076923076923</v>
      </c>
      <c r="K18" s="400">
        <v>16.424591212204255</v>
      </c>
      <c r="L18" s="395">
        <v>15.029663810151613</v>
      </c>
      <c r="M18" s="396">
        <v>14.404296875</v>
      </c>
      <c r="N18" s="396">
        <v>12.441860465116278</v>
      </c>
      <c r="O18" s="397">
        <v>33.33333333333333</v>
      </c>
      <c r="P18" s="398">
        <v>14.276048714479025</v>
      </c>
      <c r="Q18" s="417">
        <v>15.9375</v>
      </c>
    </row>
    <row r="19" spans="1:18" ht="15">
      <c r="A19" s="186" t="s">
        <v>180</v>
      </c>
      <c r="B19" s="409">
        <v>0.5865102639296188</v>
      </c>
      <c r="C19" s="410">
        <v>0.30959752321981426</v>
      </c>
      <c r="D19" s="410">
        <v>0</v>
      </c>
      <c r="E19" s="411">
        <v>0</v>
      </c>
      <c r="F19" s="412">
        <v>0.3938558487593541</v>
      </c>
      <c r="G19" s="413">
        <v>0.6083650190114068</v>
      </c>
      <c r="H19" s="410">
        <v>0.6508768757909962</v>
      </c>
      <c r="I19" s="410">
        <v>0.7612456747404844</v>
      </c>
      <c r="J19" s="411">
        <v>3.8461538461538463</v>
      </c>
      <c r="K19" s="414">
        <v>0.6577144423129624</v>
      </c>
      <c r="L19" s="409">
        <v>0.5932762030323006</v>
      </c>
      <c r="M19" s="410">
        <v>0.29296875</v>
      </c>
      <c r="N19" s="410">
        <v>0.34883720930232553</v>
      </c>
      <c r="O19" s="411">
        <v>0</v>
      </c>
      <c r="P19" s="412">
        <v>0.4059539918809201</v>
      </c>
      <c r="Q19" s="408">
        <v>0.5580357142857143</v>
      </c>
      <c r="R19" s="165" t="s">
        <v>253</v>
      </c>
    </row>
    <row r="20" spans="1:18" ht="15.75" thickBot="1">
      <c r="A20" s="200" t="s">
        <v>91</v>
      </c>
      <c r="B20" s="418">
        <v>0.2932551319648094</v>
      </c>
      <c r="C20" s="419">
        <v>0.15479876160990713</v>
      </c>
      <c r="D20" s="419">
        <v>0</v>
      </c>
      <c r="E20" s="420">
        <v>0</v>
      </c>
      <c r="F20" s="421">
        <v>0.19692792437967704</v>
      </c>
      <c r="G20" s="422">
        <v>0.2788339670468948</v>
      </c>
      <c r="H20" s="419">
        <v>0.16271921894774904</v>
      </c>
      <c r="I20" s="419">
        <v>0.27681660899653976</v>
      </c>
      <c r="J20" s="420">
        <v>0</v>
      </c>
      <c r="K20" s="423">
        <v>0.21923814743765419</v>
      </c>
      <c r="L20" s="418">
        <v>0.19775873434410018</v>
      </c>
      <c r="M20" s="419">
        <v>0.146484375</v>
      </c>
      <c r="N20" s="419">
        <v>0.11627906976744186</v>
      </c>
      <c r="O20" s="420">
        <v>0</v>
      </c>
      <c r="P20" s="421">
        <v>0.15787099684258007</v>
      </c>
      <c r="Q20" s="436">
        <v>0.20089285714285712</v>
      </c>
      <c r="R20" s="165" t="s">
        <v>254</v>
      </c>
    </row>
    <row r="21" spans="1:18" ht="15.75" thickBot="1">
      <c r="A21" s="28" t="s">
        <v>79</v>
      </c>
      <c r="B21" s="424">
        <v>100</v>
      </c>
      <c r="C21" s="425">
        <v>100</v>
      </c>
      <c r="D21" s="425">
        <v>100</v>
      </c>
      <c r="E21" s="426">
        <v>100</v>
      </c>
      <c r="F21" s="427">
        <v>100</v>
      </c>
      <c r="G21" s="428">
        <v>100</v>
      </c>
      <c r="H21" s="425">
        <v>100</v>
      </c>
      <c r="I21" s="425">
        <v>100</v>
      </c>
      <c r="J21" s="426">
        <v>100</v>
      </c>
      <c r="K21" s="429">
        <v>100</v>
      </c>
      <c r="L21" s="424">
        <v>100</v>
      </c>
      <c r="M21" s="425">
        <v>100</v>
      </c>
      <c r="N21" s="425">
        <v>100</v>
      </c>
      <c r="O21" s="426">
        <v>100</v>
      </c>
      <c r="P21" s="427">
        <v>100</v>
      </c>
      <c r="Q21" s="427">
        <v>100</v>
      </c>
      <c r="R21" s="165" t="s">
        <v>99</v>
      </c>
    </row>
    <row r="22" spans="1:17" ht="15">
      <c r="A22" s="112"/>
      <c r="B22" s="208"/>
      <c r="C22" s="208"/>
      <c r="D22" s="208"/>
      <c r="E22" s="208"/>
      <c r="F22" s="208"/>
      <c r="G22" s="208"/>
      <c r="H22" s="208"/>
      <c r="I22" s="208"/>
      <c r="J22" s="208"/>
      <c r="K22" s="208"/>
      <c r="L22" s="208"/>
      <c r="M22" s="208"/>
      <c r="N22" s="208"/>
      <c r="O22" s="208"/>
      <c r="P22" s="208"/>
      <c r="Q22" s="37"/>
    </row>
    <row r="23" spans="1:17" ht="15">
      <c r="A23" s="52" t="s">
        <v>85</v>
      </c>
      <c r="B23" s="37"/>
      <c r="C23" s="37"/>
      <c r="D23" s="37"/>
      <c r="E23" s="37"/>
      <c r="F23" s="37"/>
      <c r="G23" s="37"/>
      <c r="H23" s="37"/>
      <c r="I23" s="37"/>
      <c r="J23" s="37"/>
      <c r="K23" s="37"/>
      <c r="L23" s="37"/>
      <c r="M23" s="37"/>
      <c r="N23" s="37"/>
      <c r="O23" s="37"/>
      <c r="P23" s="37"/>
      <c r="Q23" s="37"/>
    </row>
    <row r="24" spans="1:17" ht="15">
      <c r="A24" s="53" t="s">
        <v>86</v>
      </c>
      <c r="B24" s="37"/>
      <c r="C24" s="37"/>
      <c r="D24" s="37"/>
      <c r="E24" s="37"/>
      <c r="F24" s="37"/>
      <c r="G24" s="37"/>
      <c r="H24" s="37"/>
      <c r="I24" s="37"/>
      <c r="J24" s="37"/>
      <c r="K24" s="37"/>
      <c r="L24" s="37"/>
      <c r="M24" s="37"/>
      <c r="N24" s="37"/>
      <c r="O24" s="37"/>
      <c r="P24" s="37"/>
      <c r="Q24" s="37"/>
    </row>
    <row r="25" spans="1:17" ht="15">
      <c r="A25" s="37"/>
      <c r="B25" s="37"/>
      <c r="C25" s="37"/>
      <c r="D25" s="37"/>
      <c r="E25" s="37"/>
      <c r="F25" s="37"/>
      <c r="G25" s="37"/>
      <c r="H25" s="37"/>
      <c r="I25" s="37"/>
      <c r="J25" s="37"/>
      <c r="K25" s="37"/>
      <c r="L25" s="37"/>
      <c r="M25" s="37"/>
      <c r="N25" s="37"/>
      <c r="O25" s="37"/>
      <c r="P25" s="37"/>
      <c r="Q25" s="37"/>
    </row>
    <row r="26" spans="1:17" ht="15">
      <c r="A26" s="37"/>
      <c r="B26" s="37"/>
      <c r="C26" s="37"/>
      <c r="D26" s="37"/>
      <c r="E26" s="37"/>
      <c r="F26" s="37"/>
      <c r="G26" s="37"/>
      <c r="H26" s="37"/>
      <c r="I26" s="37"/>
      <c r="J26" s="37"/>
      <c r="K26" s="37"/>
      <c r="L26" s="37"/>
      <c r="M26" s="37"/>
      <c r="N26" s="37"/>
      <c r="O26" s="37"/>
      <c r="P26" s="37"/>
      <c r="Q26" s="353"/>
    </row>
    <row r="27" ht="15">
      <c r="Q27" s="37"/>
    </row>
  </sheetData>
  <sheetProtection/>
  <mergeCells count="13">
    <mergeCell ref="A1:P1"/>
    <mergeCell ref="A2:A5"/>
    <mergeCell ref="B2:P2"/>
    <mergeCell ref="B3:F3"/>
    <mergeCell ref="G3:K3"/>
    <mergeCell ref="L3:P3"/>
    <mergeCell ref="B4:E4"/>
    <mergeCell ref="F4:F5"/>
    <mergeCell ref="G4:J4"/>
    <mergeCell ref="K4:K5"/>
    <mergeCell ref="Q2:Q5"/>
    <mergeCell ref="L4:O4"/>
    <mergeCell ref="P4:P5"/>
  </mergeCells>
  <printOptions horizontalCentered="1"/>
  <pageMargins left="0.7" right="0.7" top="0.75" bottom="0.75" header="0.3" footer="0.3"/>
  <pageSetup fitToHeight="1" fitToWidth="1" horizontalDpi="600" verticalDpi="600" orientation="landscape" paperSize="9" scale="74"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Y27"/>
  <sheetViews>
    <sheetView zoomScalePageLayoutView="0" workbookViewId="0" topLeftCell="A1">
      <selection activeCell="A1" sqref="A1:U1"/>
    </sheetView>
  </sheetViews>
  <sheetFormatPr defaultColWidth="9.140625" defaultRowHeight="15"/>
  <cols>
    <col min="1" max="1" width="30.7109375" style="165" customWidth="1"/>
    <col min="2" max="21" width="9.57421875" style="165" customWidth="1"/>
    <col min="22" max="22" width="11.28125" style="165" customWidth="1"/>
    <col min="23" max="23" width="11.421875" style="165" customWidth="1"/>
    <col min="24" max="24" width="10.57421875" style="165" customWidth="1"/>
    <col min="25" max="16384" width="9.140625" style="165" customWidth="1"/>
  </cols>
  <sheetData>
    <row r="1" spans="1:24" ht="24.75" customHeight="1" thickBot="1" thickTop="1">
      <c r="A1" s="484" t="s">
        <v>336</v>
      </c>
      <c r="B1" s="485"/>
      <c r="C1" s="485"/>
      <c r="D1" s="485"/>
      <c r="E1" s="485"/>
      <c r="F1" s="485"/>
      <c r="G1" s="485"/>
      <c r="H1" s="485"/>
      <c r="I1" s="485"/>
      <c r="J1" s="485"/>
      <c r="K1" s="485"/>
      <c r="L1" s="485"/>
      <c r="M1" s="485"/>
      <c r="N1" s="485"/>
      <c r="O1" s="485"/>
      <c r="P1" s="485"/>
      <c r="Q1" s="485"/>
      <c r="R1" s="485"/>
      <c r="S1" s="485"/>
      <c r="T1" s="485"/>
      <c r="U1" s="485"/>
      <c r="V1" s="440"/>
      <c r="W1" s="321"/>
      <c r="X1" s="322"/>
    </row>
    <row r="2" spans="1:24" ht="19.5" customHeight="1" thickBot="1" thickTop="1">
      <c r="A2" s="467" t="s">
        <v>166</v>
      </c>
      <c r="B2" s="488" t="s">
        <v>97</v>
      </c>
      <c r="C2" s="488"/>
      <c r="D2" s="488"/>
      <c r="E2" s="488"/>
      <c r="F2" s="488"/>
      <c r="G2" s="488"/>
      <c r="H2" s="488"/>
      <c r="I2" s="488"/>
      <c r="J2" s="488"/>
      <c r="K2" s="521"/>
      <c r="L2" s="487" t="s">
        <v>98</v>
      </c>
      <c r="M2" s="488"/>
      <c r="N2" s="488"/>
      <c r="O2" s="488"/>
      <c r="P2" s="488"/>
      <c r="Q2" s="488"/>
      <c r="R2" s="488"/>
      <c r="S2" s="488"/>
      <c r="T2" s="488"/>
      <c r="U2" s="521"/>
      <c r="V2" s="466" t="s">
        <v>91</v>
      </c>
      <c r="W2" s="491" t="s">
        <v>79</v>
      </c>
      <c r="X2" s="554"/>
    </row>
    <row r="3" spans="1:24" ht="19.5" customHeight="1">
      <c r="A3" s="467"/>
      <c r="B3" s="454" t="s">
        <v>81</v>
      </c>
      <c r="C3" s="470"/>
      <c r="D3" s="454" t="s">
        <v>82</v>
      </c>
      <c r="E3" s="455"/>
      <c r="F3" s="454" t="s">
        <v>83</v>
      </c>
      <c r="G3" s="455"/>
      <c r="H3" s="454" t="s">
        <v>84</v>
      </c>
      <c r="I3" s="455"/>
      <c r="J3" s="454" t="s">
        <v>79</v>
      </c>
      <c r="K3" s="455"/>
      <c r="L3" s="454" t="s">
        <v>81</v>
      </c>
      <c r="M3" s="470"/>
      <c r="N3" s="454" t="s">
        <v>82</v>
      </c>
      <c r="O3" s="455"/>
      <c r="P3" s="454" t="s">
        <v>83</v>
      </c>
      <c r="Q3" s="455"/>
      <c r="R3" s="454" t="s">
        <v>84</v>
      </c>
      <c r="S3" s="455"/>
      <c r="T3" s="454" t="s">
        <v>79</v>
      </c>
      <c r="U3" s="455"/>
      <c r="V3" s="460"/>
      <c r="W3" s="555"/>
      <c r="X3" s="556"/>
    </row>
    <row r="4" spans="1:24" ht="19.5" customHeight="1" thickBot="1">
      <c r="A4" s="468"/>
      <c r="B4" s="82" t="s">
        <v>52</v>
      </c>
      <c r="C4" s="81" t="s">
        <v>53</v>
      </c>
      <c r="D4" s="82" t="s">
        <v>52</v>
      </c>
      <c r="E4" s="40" t="s">
        <v>53</v>
      </c>
      <c r="F4" s="82" t="s">
        <v>52</v>
      </c>
      <c r="G4" s="40" t="s">
        <v>53</v>
      </c>
      <c r="H4" s="82" t="s">
        <v>52</v>
      </c>
      <c r="I4" s="40" t="s">
        <v>53</v>
      </c>
      <c r="J4" s="82" t="s">
        <v>52</v>
      </c>
      <c r="K4" s="40" t="s">
        <v>53</v>
      </c>
      <c r="L4" s="82" t="s">
        <v>52</v>
      </c>
      <c r="M4" s="81" t="s">
        <v>53</v>
      </c>
      <c r="N4" s="82" t="s">
        <v>52</v>
      </c>
      <c r="O4" s="40" t="s">
        <v>53</v>
      </c>
      <c r="P4" s="82" t="s">
        <v>52</v>
      </c>
      <c r="Q4" s="40" t="s">
        <v>53</v>
      </c>
      <c r="R4" s="82" t="s">
        <v>52</v>
      </c>
      <c r="S4" s="40" t="s">
        <v>53</v>
      </c>
      <c r="T4" s="82" t="s">
        <v>52</v>
      </c>
      <c r="U4" s="40" t="s">
        <v>53</v>
      </c>
      <c r="V4" s="57" t="s">
        <v>52</v>
      </c>
      <c r="W4" s="14" t="s">
        <v>52</v>
      </c>
      <c r="X4" s="270" t="s">
        <v>53</v>
      </c>
    </row>
    <row r="5" spans="1:25" ht="19.5" customHeight="1" thickBot="1">
      <c r="A5" s="182" t="s">
        <v>167</v>
      </c>
      <c r="B5" s="192">
        <v>204</v>
      </c>
      <c r="C5" s="193">
        <v>0.07753705815279362</v>
      </c>
      <c r="D5" s="192">
        <v>366</v>
      </c>
      <c r="E5" s="194">
        <v>0.0746938775510204</v>
      </c>
      <c r="F5" s="195">
        <v>152</v>
      </c>
      <c r="G5" s="193">
        <v>0.1037542662116041</v>
      </c>
      <c r="H5" s="192">
        <v>0</v>
      </c>
      <c r="I5" s="194">
        <v>0</v>
      </c>
      <c r="J5" s="195">
        <v>722</v>
      </c>
      <c r="K5" s="193">
        <v>0.0800354727857222</v>
      </c>
      <c r="L5" s="192">
        <v>557</v>
      </c>
      <c r="M5" s="194">
        <v>0.150499864901378</v>
      </c>
      <c r="N5" s="195">
        <v>538</v>
      </c>
      <c r="O5" s="193">
        <v>0.13627152988855115</v>
      </c>
      <c r="P5" s="192">
        <v>179</v>
      </c>
      <c r="Q5" s="194">
        <v>0.17228103946102022</v>
      </c>
      <c r="R5" s="195">
        <v>0</v>
      </c>
      <c r="S5" s="193">
        <v>0</v>
      </c>
      <c r="T5" s="192">
        <v>1274</v>
      </c>
      <c r="U5" s="194">
        <v>0.1463863035734804</v>
      </c>
      <c r="V5" s="444">
        <v>4</v>
      </c>
      <c r="W5" s="375">
        <v>2000</v>
      </c>
      <c r="X5" s="376">
        <v>0.11160714285714286</v>
      </c>
      <c r="Y5" s="165" t="s">
        <v>242</v>
      </c>
    </row>
    <row r="6" spans="1:25" ht="15">
      <c r="A6" s="185" t="s">
        <v>168</v>
      </c>
      <c r="B6" s="141">
        <v>654</v>
      </c>
      <c r="C6" s="196">
        <v>0.24857468643101485</v>
      </c>
      <c r="D6" s="141">
        <v>1280</v>
      </c>
      <c r="E6" s="197">
        <v>0.2612244897959184</v>
      </c>
      <c r="F6" s="142">
        <v>376</v>
      </c>
      <c r="G6" s="196">
        <v>0.2566552901023891</v>
      </c>
      <c r="H6" s="141">
        <v>3</v>
      </c>
      <c r="I6" s="197">
        <v>0.12</v>
      </c>
      <c r="J6" s="142">
        <v>2313</v>
      </c>
      <c r="K6" s="196">
        <v>0.25640172929830396</v>
      </c>
      <c r="L6" s="141">
        <v>869</v>
      </c>
      <c r="M6" s="197">
        <v>0.2348014050256687</v>
      </c>
      <c r="N6" s="142">
        <v>946</v>
      </c>
      <c r="O6" s="196">
        <v>0.23961499493414387</v>
      </c>
      <c r="P6" s="141">
        <v>256</v>
      </c>
      <c r="Q6" s="197">
        <v>0.24639076034648702</v>
      </c>
      <c r="R6" s="142">
        <v>5</v>
      </c>
      <c r="S6" s="196">
        <v>0.33333333333333326</v>
      </c>
      <c r="T6" s="141">
        <v>2076</v>
      </c>
      <c r="U6" s="197">
        <v>0.23853843502240607</v>
      </c>
      <c r="V6" s="445">
        <v>36</v>
      </c>
      <c r="W6" s="377">
        <v>4425</v>
      </c>
      <c r="X6" s="378">
        <v>0.24693080357142858</v>
      </c>
      <c r="Y6" s="165" t="s">
        <v>243</v>
      </c>
    </row>
    <row r="7" spans="1:25" ht="15">
      <c r="A7" s="186" t="s">
        <v>169</v>
      </c>
      <c r="B7" s="132">
        <v>197</v>
      </c>
      <c r="C7" s="198">
        <v>0.07487647282402127</v>
      </c>
      <c r="D7" s="132">
        <v>428</v>
      </c>
      <c r="E7" s="199">
        <v>0.0873469387755102</v>
      </c>
      <c r="F7" s="143">
        <v>151</v>
      </c>
      <c r="G7" s="198">
        <v>0.1030716723549488</v>
      </c>
      <c r="H7" s="132">
        <v>3</v>
      </c>
      <c r="I7" s="199">
        <v>0.12</v>
      </c>
      <c r="J7" s="143">
        <v>779</v>
      </c>
      <c r="K7" s="198">
        <v>0.08635406274248975</v>
      </c>
      <c r="L7" s="132">
        <v>234</v>
      </c>
      <c r="M7" s="199">
        <v>0.06322615509321805</v>
      </c>
      <c r="N7" s="143">
        <v>304</v>
      </c>
      <c r="O7" s="198">
        <v>0.07700101317122594</v>
      </c>
      <c r="P7" s="132">
        <v>53</v>
      </c>
      <c r="Q7" s="199">
        <v>0.051010587102983646</v>
      </c>
      <c r="R7" s="143">
        <v>1</v>
      </c>
      <c r="S7" s="198">
        <v>0.06666666666666668</v>
      </c>
      <c r="T7" s="132">
        <v>592</v>
      </c>
      <c r="U7" s="199">
        <v>0.06802252096978054</v>
      </c>
      <c r="V7" s="446">
        <v>17</v>
      </c>
      <c r="W7" s="379">
        <v>1388</v>
      </c>
      <c r="X7" s="380">
        <v>0.07745535714285715</v>
      </c>
      <c r="Y7" s="165" t="s">
        <v>244</v>
      </c>
    </row>
    <row r="8" spans="1:25" ht="15">
      <c r="A8" s="187" t="s">
        <v>170</v>
      </c>
      <c r="B8" s="132">
        <v>555</v>
      </c>
      <c r="C8" s="198">
        <v>0.21094640820980615</v>
      </c>
      <c r="D8" s="132">
        <v>922</v>
      </c>
      <c r="E8" s="199">
        <v>0.18816326530612243</v>
      </c>
      <c r="F8" s="143">
        <v>227</v>
      </c>
      <c r="G8" s="198">
        <v>0.15494880546075085</v>
      </c>
      <c r="H8" s="132">
        <v>4</v>
      </c>
      <c r="I8" s="199">
        <v>0.16</v>
      </c>
      <c r="J8" s="143">
        <v>1708</v>
      </c>
      <c r="K8" s="198">
        <v>0.18933599379226249</v>
      </c>
      <c r="L8" s="132">
        <v>626</v>
      </c>
      <c r="M8" s="199">
        <v>0.1691434747365577</v>
      </c>
      <c r="N8" s="143">
        <v>652</v>
      </c>
      <c r="O8" s="198">
        <v>0.16514690982776087</v>
      </c>
      <c r="P8" s="132">
        <v>164</v>
      </c>
      <c r="Q8" s="199">
        <v>0.15784408084696824</v>
      </c>
      <c r="R8" s="143">
        <v>2</v>
      </c>
      <c r="S8" s="198">
        <v>0.13333333333333336</v>
      </c>
      <c r="T8" s="132">
        <v>1444</v>
      </c>
      <c r="U8" s="199">
        <v>0.16591979777088361</v>
      </c>
      <c r="V8" s="446">
        <v>36</v>
      </c>
      <c r="W8" s="379">
        <v>3188</v>
      </c>
      <c r="X8" s="380">
        <v>0.17790178571428572</v>
      </c>
      <c r="Y8" s="165" t="s">
        <v>245</v>
      </c>
    </row>
    <row r="9" spans="1:25" ht="15">
      <c r="A9" s="187" t="s">
        <v>171</v>
      </c>
      <c r="B9" s="132">
        <v>205</v>
      </c>
      <c r="C9" s="198">
        <v>0.07791714177118966</v>
      </c>
      <c r="D9" s="132">
        <v>383</v>
      </c>
      <c r="E9" s="199">
        <v>0.07816326530612243</v>
      </c>
      <c r="F9" s="143">
        <v>113</v>
      </c>
      <c r="G9" s="198">
        <v>0.07713310580204778</v>
      </c>
      <c r="H9" s="132">
        <v>0</v>
      </c>
      <c r="I9" s="199">
        <v>0</v>
      </c>
      <c r="J9" s="143">
        <v>701</v>
      </c>
      <c r="K9" s="198">
        <v>0.07770757122270258</v>
      </c>
      <c r="L9" s="132">
        <v>505</v>
      </c>
      <c r="M9" s="199">
        <v>0.13644960821399624</v>
      </c>
      <c r="N9" s="143">
        <v>472</v>
      </c>
      <c r="O9" s="198">
        <v>0.11955420466058764</v>
      </c>
      <c r="P9" s="132">
        <v>144</v>
      </c>
      <c r="Q9" s="199">
        <v>0.13859480269489893</v>
      </c>
      <c r="R9" s="143">
        <v>2</v>
      </c>
      <c r="S9" s="198">
        <v>0.13333333333333336</v>
      </c>
      <c r="T9" s="132">
        <v>1123</v>
      </c>
      <c r="U9" s="199">
        <v>0.12903596460990463</v>
      </c>
      <c r="V9" s="446">
        <v>24</v>
      </c>
      <c r="W9" s="379">
        <v>1848</v>
      </c>
      <c r="X9" s="380">
        <v>0.103125</v>
      </c>
      <c r="Y9" s="165" t="s">
        <v>246</v>
      </c>
    </row>
    <row r="10" spans="1:25" ht="15.75" thickBot="1">
      <c r="A10" s="187" t="s">
        <v>172</v>
      </c>
      <c r="B10" s="132">
        <v>380</v>
      </c>
      <c r="C10" s="198">
        <v>0.1444317749904979</v>
      </c>
      <c r="D10" s="132">
        <v>696</v>
      </c>
      <c r="E10" s="199">
        <v>0.14204081632653062</v>
      </c>
      <c r="F10" s="143">
        <v>181</v>
      </c>
      <c r="G10" s="198">
        <v>0.12354948805460751</v>
      </c>
      <c r="H10" s="132">
        <v>5</v>
      </c>
      <c r="I10" s="199">
        <v>0.2</v>
      </c>
      <c r="J10" s="143">
        <v>1262</v>
      </c>
      <c r="K10" s="198">
        <v>0.13989579869194105</v>
      </c>
      <c r="L10" s="132">
        <v>361</v>
      </c>
      <c r="M10" s="199">
        <v>0.09754120507970819</v>
      </c>
      <c r="N10" s="143">
        <v>356</v>
      </c>
      <c r="O10" s="198">
        <v>0.09017223910840932</v>
      </c>
      <c r="P10" s="132">
        <v>70</v>
      </c>
      <c r="Q10" s="199">
        <v>0.06737247353224254</v>
      </c>
      <c r="R10" s="143">
        <v>0</v>
      </c>
      <c r="S10" s="198">
        <v>0</v>
      </c>
      <c r="T10" s="132">
        <v>787</v>
      </c>
      <c r="U10" s="199">
        <v>0.09042858784327241</v>
      </c>
      <c r="V10" s="447">
        <v>30</v>
      </c>
      <c r="W10" s="381">
        <v>2079</v>
      </c>
      <c r="X10" s="382">
        <v>0.116015625</v>
      </c>
      <c r="Y10" s="165" t="s">
        <v>247</v>
      </c>
    </row>
    <row r="11" spans="1:24" ht="24.75" customHeight="1" thickBot="1">
      <c r="A11" s="182" t="s">
        <v>173</v>
      </c>
      <c r="B11" s="192">
        <v>1991</v>
      </c>
      <c r="C11" s="193">
        <v>0.7567464842265298</v>
      </c>
      <c r="D11" s="192">
        <v>3709</v>
      </c>
      <c r="E11" s="194">
        <v>0.756938775510204</v>
      </c>
      <c r="F11" s="195">
        <v>1048</v>
      </c>
      <c r="G11" s="193">
        <v>0.715358361774744</v>
      </c>
      <c r="H11" s="192">
        <v>15</v>
      </c>
      <c r="I11" s="194">
        <v>0.6000000000000001</v>
      </c>
      <c r="J11" s="195">
        <v>6763</v>
      </c>
      <c r="K11" s="193">
        <v>0.7496951557476997</v>
      </c>
      <c r="L11" s="192">
        <v>2595</v>
      </c>
      <c r="M11" s="194">
        <v>0.7011618481491488</v>
      </c>
      <c r="N11" s="195">
        <v>2730</v>
      </c>
      <c r="O11" s="193">
        <v>0.6914893617021277</v>
      </c>
      <c r="P11" s="192">
        <v>687</v>
      </c>
      <c r="Q11" s="194">
        <v>0.6612127045235803</v>
      </c>
      <c r="R11" s="195">
        <v>10</v>
      </c>
      <c r="S11" s="193">
        <v>0.6666666666666665</v>
      </c>
      <c r="T11" s="192">
        <v>6022</v>
      </c>
      <c r="U11" s="194">
        <v>0.6919453062162473</v>
      </c>
      <c r="V11" s="444">
        <v>143</v>
      </c>
      <c r="W11" s="383">
        <v>12928</v>
      </c>
      <c r="X11" s="384">
        <v>0.7214285714285714</v>
      </c>
    </row>
    <row r="12" spans="1:25" ht="15">
      <c r="A12" s="185" t="s">
        <v>174</v>
      </c>
      <c r="B12" s="132">
        <v>48</v>
      </c>
      <c r="C12" s="198">
        <v>0.018244013683010263</v>
      </c>
      <c r="D12" s="132">
        <v>83</v>
      </c>
      <c r="E12" s="199">
        <v>0.01693877551020408</v>
      </c>
      <c r="F12" s="143">
        <v>22</v>
      </c>
      <c r="G12" s="198">
        <v>0.015017064846416382</v>
      </c>
      <c r="H12" s="132">
        <v>0</v>
      </c>
      <c r="I12" s="199">
        <v>0</v>
      </c>
      <c r="J12" s="143">
        <v>153</v>
      </c>
      <c r="K12" s="198">
        <v>0.016960425673428665</v>
      </c>
      <c r="L12" s="132">
        <v>76</v>
      </c>
      <c r="M12" s="199">
        <v>0.02053499054309646</v>
      </c>
      <c r="N12" s="143">
        <v>107</v>
      </c>
      <c r="O12" s="198">
        <v>0.027102330293819657</v>
      </c>
      <c r="P12" s="132">
        <v>25</v>
      </c>
      <c r="Q12" s="199">
        <v>0.024061597690086624</v>
      </c>
      <c r="R12" s="143">
        <v>0</v>
      </c>
      <c r="S12" s="198">
        <v>0</v>
      </c>
      <c r="T12" s="132">
        <v>208</v>
      </c>
      <c r="U12" s="199">
        <v>0.023899804665058023</v>
      </c>
      <c r="V12" s="445">
        <v>3</v>
      </c>
      <c r="W12" s="377">
        <v>364</v>
      </c>
      <c r="X12" s="378">
        <v>0.0203125</v>
      </c>
      <c r="Y12" s="165" t="s">
        <v>248</v>
      </c>
    </row>
    <row r="13" spans="1:25" ht="15">
      <c r="A13" s="185" t="s">
        <v>175</v>
      </c>
      <c r="B13" s="132">
        <v>151</v>
      </c>
      <c r="C13" s="198">
        <v>0.05739262637780311</v>
      </c>
      <c r="D13" s="132">
        <v>301</v>
      </c>
      <c r="E13" s="199">
        <v>0.06142857142857143</v>
      </c>
      <c r="F13" s="143">
        <v>87</v>
      </c>
      <c r="G13" s="198">
        <v>0.059385665529010236</v>
      </c>
      <c r="H13" s="132">
        <v>4</v>
      </c>
      <c r="I13" s="199">
        <v>0.16</v>
      </c>
      <c r="J13" s="143">
        <v>543</v>
      </c>
      <c r="K13" s="198">
        <v>0.06019288327236449</v>
      </c>
      <c r="L13" s="132">
        <v>172</v>
      </c>
      <c r="M13" s="199">
        <v>0.04647392596595515</v>
      </c>
      <c r="N13" s="143">
        <v>221</v>
      </c>
      <c r="O13" s="198">
        <v>0.05597771023302938</v>
      </c>
      <c r="P13" s="132">
        <v>57</v>
      </c>
      <c r="Q13" s="199">
        <v>0.0548604427333975</v>
      </c>
      <c r="R13" s="143">
        <v>2</v>
      </c>
      <c r="S13" s="198">
        <v>0.13333333333333336</v>
      </c>
      <c r="T13" s="132">
        <v>452</v>
      </c>
      <c r="U13" s="199">
        <v>0.051936113983683786</v>
      </c>
      <c r="V13" s="446">
        <v>10</v>
      </c>
      <c r="W13" s="379">
        <v>1005</v>
      </c>
      <c r="X13" s="380">
        <v>0.05608258928571429</v>
      </c>
      <c r="Y13" s="165" t="s">
        <v>249</v>
      </c>
    </row>
    <row r="14" spans="1:25" ht="15">
      <c r="A14" s="186" t="s">
        <v>176</v>
      </c>
      <c r="B14" s="132">
        <v>132</v>
      </c>
      <c r="C14" s="198">
        <v>0.050171037628278216</v>
      </c>
      <c r="D14" s="132">
        <v>251</v>
      </c>
      <c r="E14" s="199">
        <v>0.051224489795918364</v>
      </c>
      <c r="F14" s="143">
        <v>91</v>
      </c>
      <c r="G14" s="198">
        <v>0.0621160409556314</v>
      </c>
      <c r="H14" s="132">
        <v>3</v>
      </c>
      <c r="I14" s="199">
        <v>0.12</v>
      </c>
      <c r="J14" s="143">
        <v>477</v>
      </c>
      <c r="K14" s="198">
        <v>0.052876621217159955</v>
      </c>
      <c r="L14" s="132">
        <v>161</v>
      </c>
      <c r="M14" s="199">
        <v>0.04350175628208592</v>
      </c>
      <c r="N14" s="143">
        <v>194</v>
      </c>
      <c r="O14" s="198">
        <v>0.04913880445795339</v>
      </c>
      <c r="P14" s="132">
        <v>51</v>
      </c>
      <c r="Q14" s="199">
        <v>0.04908565928777671</v>
      </c>
      <c r="R14" s="143">
        <v>1</v>
      </c>
      <c r="S14" s="198">
        <v>0.06666666666666668</v>
      </c>
      <c r="T14" s="132">
        <v>407</v>
      </c>
      <c r="U14" s="199">
        <v>0.04676548316672411</v>
      </c>
      <c r="V14" s="446">
        <v>16</v>
      </c>
      <c r="W14" s="379">
        <v>900</v>
      </c>
      <c r="X14" s="380">
        <v>0.05022321428571429</v>
      </c>
      <c r="Y14" s="165" t="s">
        <v>250</v>
      </c>
    </row>
    <row r="15" spans="1:25" ht="15">
      <c r="A15" s="187" t="s">
        <v>177</v>
      </c>
      <c r="B15" s="132">
        <v>31</v>
      </c>
      <c r="C15" s="198">
        <v>0.01178259217027746</v>
      </c>
      <c r="D15" s="132">
        <v>44</v>
      </c>
      <c r="E15" s="199">
        <v>0.008979591836734694</v>
      </c>
      <c r="F15" s="143">
        <v>15</v>
      </c>
      <c r="G15" s="198">
        <v>0.010238907849829351</v>
      </c>
      <c r="H15" s="132">
        <v>2</v>
      </c>
      <c r="I15" s="199">
        <v>0.08</v>
      </c>
      <c r="J15" s="143">
        <v>92</v>
      </c>
      <c r="K15" s="198">
        <v>0.010198425895133579</v>
      </c>
      <c r="L15" s="132">
        <v>24</v>
      </c>
      <c r="M15" s="199">
        <v>0.006484733855714671</v>
      </c>
      <c r="N15" s="143">
        <v>23</v>
      </c>
      <c r="O15" s="198">
        <v>0.005825734549138805</v>
      </c>
      <c r="P15" s="132">
        <v>8</v>
      </c>
      <c r="Q15" s="199">
        <v>0.007699711260827719</v>
      </c>
      <c r="R15" s="143">
        <v>0</v>
      </c>
      <c r="S15" s="198">
        <v>0</v>
      </c>
      <c r="T15" s="132">
        <v>55</v>
      </c>
      <c r="U15" s="199">
        <v>0.006319659887395151</v>
      </c>
      <c r="V15" s="446">
        <v>3</v>
      </c>
      <c r="W15" s="379">
        <v>150</v>
      </c>
      <c r="X15" s="380">
        <v>0.008370535714285714</v>
      </c>
      <c r="Y15" s="165" t="s">
        <v>251</v>
      </c>
    </row>
    <row r="16" spans="1:25" ht="15.75" thickBot="1">
      <c r="A16" s="187" t="s">
        <v>178</v>
      </c>
      <c r="B16" s="132">
        <v>52</v>
      </c>
      <c r="C16" s="198">
        <v>0.01976434815659445</v>
      </c>
      <c r="D16" s="132">
        <v>102</v>
      </c>
      <c r="E16" s="199">
        <v>0.020816326530612245</v>
      </c>
      <c r="F16" s="143">
        <v>39</v>
      </c>
      <c r="G16" s="198">
        <v>0.026621160409556314</v>
      </c>
      <c r="H16" s="132">
        <v>1</v>
      </c>
      <c r="I16" s="199">
        <v>0.04</v>
      </c>
      <c r="J16" s="143">
        <v>194</v>
      </c>
      <c r="K16" s="198">
        <v>0.021505376344086023</v>
      </c>
      <c r="L16" s="132">
        <v>85</v>
      </c>
      <c r="M16" s="199">
        <v>0.022966765738989463</v>
      </c>
      <c r="N16" s="143">
        <v>119</v>
      </c>
      <c r="O16" s="198">
        <v>0.030141843971631204</v>
      </c>
      <c r="P16" s="132">
        <v>24</v>
      </c>
      <c r="Q16" s="199">
        <v>0.023099133782483156</v>
      </c>
      <c r="R16" s="143">
        <v>1</v>
      </c>
      <c r="S16" s="198">
        <v>0.06666666666666668</v>
      </c>
      <c r="T16" s="132">
        <v>229</v>
      </c>
      <c r="U16" s="199">
        <v>0.026312765712972537</v>
      </c>
      <c r="V16" s="447">
        <v>14</v>
      </c>
      <c r="W16" s="381">
        <v>437</v>
      </c>
      <c r="X16" s="382">
        <v>0.024386160714285718</v>
      </c>
      <c r="Y16" s="165" t="s">
        <v>252</v>
      </c>
    </row>
    <row r="17" spans="1:24" ht="24.75" customHeight="1" thickBot="1">
      <c r="A17" s="182" t="s">
        <v>179</v>
      </c>
      <c r="B17" s="192">
        <v>414</v>
      </c>
      <c r="C17" s="193">
        <v>0.1573546180159635</v>
      </c>
      <c r="D17" s="192">
        <v>781</v>
      </c>
      <c r="E17" s="194">
        <v>0.1593877551020408</v>
      </c>
      <c r="F17" s="195">
        <v>254</v>
      </c>
      <c r="G17" s="193">
        <v>0.1733788395904437</v>
      </c>
      <c r="H17" s="192">
        <v>10</v>
      </c>
      <c r="I17" s="194">
        <v>0.4</v>
      </c>
      <c r="J17" s="195">
        <v>1459</v>
      </c>
      <c r="K17" s="193">
        <v>0.16173373240217273</v>
      </c>
      <c r="L17" s="192">
        <v>518</v>
      </c>
      <c r="M17" s="194">
        <v>0.13996217238584166</v>
      </c>
      <c r="N17" s="195">
        <v>664</v>
      </c>
      <c r="O17" s="193">
        <v>0.16818642350557242</v>
      </c>
      <c r="P17" s="192">
        <v>165</v>
      </c>
      <c r="Q17" s="194">
        <v>0.1588065447545717</v>
      </c>
      <c r="R17" s="195">
        <v>4</v>
      </c>
      <c r="S17" s="193">
        <v>0.2666666666666667</v>
      </c>
      <c r="T17" s="192">
        <v>1351</v>
      </c>
      <c r="U17" s="194">
        <v>0.1552338274158336</v>
      </c>
      <c r="V17" s="444">
        <v>46</v>
      </c>
      <c r="W17" s="385">
        <v>2856</v>
      </c>
      <c r="X17" s="384">
        <v>0.159375</v>
      </c>
    </row>
    <row r="18" spans="1:25" ht="15">
      <c r="A18" s="186" t="s">
        <v>180</v>
      </c>
      <c r="B18" s="132">
        <v>16</v>
      </c>
      <c r="C18" s="198">
        <v>0.006081337894336753</v>
      </c>
      <c r="D18" s="132">
        <v>38</v>
      </c>
      <c r="E18" s="199">
        <v>0.007755102040816326</v>
      </c>
      <c r="F18" s="143">
        <v>10</v>
      </c>
      <c r="G18" s="198">
        <v>0.0068259385665529</v>
      </c>
      <c r="H18" s="132">
        <v>0</v>
      </c>
      <c r="I18" s="199">
        <v>0</v>
      </c>
      <c r="J18" s="143">
        <v>64</v>
      </c>
      <c r="K18" s="198">
        <v>0.00709455714444075</v>
      </c>
      <c r="L18" s="132">
        <v>20</v>
      </c>
      <c r="M18" s="199">
        <v>0.0054039448797622265</v>
      </c>
      <c r="N18" s="143">
        <v>8</v>
      </c>
      <c r="O18" s="198">
        <v>0.002026342451874367</v>
      </c>
      <c r="P18" s="132">
        <v>4</v>
      </c>
      <c r="Q18" s="199">
        <v>0.0038498556304138597</v>
      </c>
      <c r="R18" s="143">
        <v>1</v>
      </c>
      <c r="S18" s="198">
        <v>0.06666666666666668</v>
      </c>
      <c r="T18" s="132">
        <v>33</v>
      </c>
      <c r="U18" s="199">
        <v>0.0037917959324370917</v>
      </c>
      <c r="V18" s="445">
        <v>3</v>
      </c>
      <c r="W18" s="377">
        <v>100</v>
      </c>
      <c r="X18" s="378">
        <v>0.005580357142857143</v>
      </c>
      <c r="Y18" s="165" t="s">
        <v>253</v>
      </c>
    </row>
    <row r="19" spans="1:25" ht="15.75" thickBot="1">
      <c r="A19" s="200" t="s">
        <v>91</v>
      </c>
      <c r="B19" s="134">
        <v>6</v>
      </c>
      <c r="C19" s="201">
        <v>0.002280501710376283</v>
      </c>
      <c r="D19" s="134">
        <v>6</v>
      </c>
      <c r="E19" s="202">
        <v>0.0012244897959183673</v>
      </c>
      <c r="F19" s="144">
        <v>1</v>
      </c>
      <c r="G19" s="201">
        <v>0.0006825938566552901</v>
      </c>
      <c r="H19" s="134">
        <v>0</v>
      </c>
      <c r="I19" s="202">
        <v>0</v>
      </c>
      <c r="J19" s="144">
        <v>13</v>
      </c>
      <c r="K19" s="201">
        <v>0.0014410819199645272</v>
      </c>
      <c r="L19" s="134">
        <v>11</v>
      </c>
      <c r="M19" s="202">
        <v>0.0029721696838692245</v>
      </c>
      <c r="N19" s="144">
        <v>8</v>
      </c>
      <c r="O19" s="201">
        <v>0.002026342451874367</v>
      </c>
      <c r="P19" s="134">
        <v>4</v>
      </c>
      <c r="Q19" s="202">
        <v>0.0038498556304138597</v>
      </c>
      <c r="R19" s="144">
        <v>0</v>
      </c>
      <c r="S19" s="201">
        <v>0</v>
      </c>
      <c r="T19" s="134">
        <v>23</v>
      </c>
      <c r="U19" s="202">
        <v>0.0026427668620016085</v>
      </c>
      <c r="V19" s="447">
        <v>0</v>
      </c>
      <c r="W19" s="437">
        <v>36</v>
      </c>
      <c r="X19" s="438">
        <v>0.0020089285714285712</v>
      </c>
      <c r="Y19" s="165" t="s">
        <v>254</v>
      </c>
    </row>
    <row r="20" spans="1:25" ht="15.75" thickBot="1">
      <c r="A20" s="28" t="s">
        <v>79</v>
      </c>
      <c r="B20" s="145">
        <v>2631</v>
      </c>
      <c r="C20" s="157">
        <v>1</v>
      </c>
      <c r="D20" s="145">
        <v>4900</v>
      </c>
      <c r="E20" s="158">
        <v>1</v>
      </c>
      <c r="F20" s="147">
        <v>1465</v>
      </c>
      <c r="G20" s="157">
        <v>1</v>
      </c>
      <c r="H20" s="145">
        <v>25</v>
      </c>
      <c r="I20" s="158">
        <v>1</v>
      </c>
      <c r="J20" s="147">
        <v>9021</v>
      </c>
      <c r="K20" s="157">
        <v>1</v>
      </c>
      <c r="L20" s="145">
        <v>3701</v>
      </c>
      <c r="M20" s="158">
        <v>1</v>
      </c>
      <c r="N20" s="147">
        <v>3948</v>
      </c>
      <c r="O20" s="157">
        <v>1</v>
      </c>
      <c r="P20" s="145">
        <v>1039</v>
      </c>
      <c r="Q20" s="158">
        <v>1</v>
      </c>
      <c r="R20" s="147">
        <v>15</v>
      </c>
      <c r="S20" s="157">
        <v>1</v>
      </c>
      <c r="T20" s="145">
        <v>8703</v>
      </c>
      <c r="U20" s="158">
        <v>1</v>
      </c>
      <c r="V20" s="448">
        <v>196</v>
      </c>
      <c r="W20" s="145">
        <v>17920</v>
      </c>
      <c r="X20" s="158">
        <v>1</v>
      </c>
      <c r="Y20" s="165" t="s">
        <v>99</v>
      </c>
    </row>
    <row r="21" spans="1:22" ht="15">
      <c r="A21" s="112"/>
      <c r="B21" s="203"/>
      <c r="C21" s="204"/>
      <c r="D21" s="203"/>
      <c r="E21" s="204"/>
      <c r="F21" s="203"/>
      <c r="G21" s="204"/>
      <c r="H21" s="203"/>
      <c r="I21" s="204"/>
      <c r="J21" s="203"/>
      <c r="K21" s="204"/>
      <c r="L21" s="203"/>
      <c r="M21" s="204"/>
      <c r="N21" s="203"/>
      <c r="O21" s="204"/>
      <c r="P21" s="203"/>
      <c r="Q21" s="204"/>
      <c r="R21" s="203"/>
      <c r="S21" s="204"/>
      <c r="T21" s="203"/>
      <c r="U21" s="204"/>
      <c r="V21" s="204"/>
    </row>
    <row r="22" spans="1:23" ht="15">
      <c r="A22" s="52" t="s">
        <v>85</v>
      </c>
      <c r="B22" s="53"/>
      <c r="C22" s="53"/>
      <c r="D22" s="53"/>
      <c r="E22" s="53"/>
      <c r="F22" s="53"/>
      <c r="G22" s="53"/>
      <c r="H22" s="53"/>
      <c r="I22" s="53"/>
      <c r="J22" s="53"/>
      <c r="K22" s="53"/>
      <c r="L22" s="53"/>
      <c r="M22" s="53"/>
      <c r="N22" s="53"/>
      <c r="O22" s="53"/>
      <c r="P22" s="53"/>
      <c r="Q22" s="53"/>
      <c r="R22" s="53"/>
      <c r="S22" s="53"/>
      <c r="T22" s="53"/>
      <c r="U22" s="53"/>
      <c r="V22" s="53"/>
      <c r="W22" s="443"/>
    </row>
    <row r="23" spans="1:23" ht="15">
      <c r="A23" s="510" t="s">
        <v>100</v>
      </c>
      <c r="B23" s="510"/>
      <c r="C23" s="510"/>
      <c r="D23" s="510"/>
      <c r="E23" s="510"/>
      <c r="F23" s="510"/>
      <c r="G23" s="510"/>
      <c r="H23" s="510"/>
      <c r="I23" s="510"/>
      <c r="J23" s="510"/>
      <c r="K23" s="510"/>
      <c r="L23" s="510"/>
      <c r="M23" s="510"/>
      <c r="N23" s="510"/>
      <c r="O23" s="510"/>
      <c r="P23" s="510"/>
      <c r="Q23" s="510"/>
      <c r="R23" s="510"/>
      <c r="S23" s="510"/>
      <c r="T23" s="510"/>
      <c r="U23" s="510"/>
      <c r="V23" s="85"/>
      <c r="W23" s="443"/>
    </row>
    <row r="24" spans="1:22" ht="15">
      <c r="A24" s="510"/>
      <c r="B24" s="510"/>
      <c r="C24" s="510"/>
      <c r="D24" s="510"/>
      <c r="E24" s="510"/>
      <c r="F24" s="510"/>
      <c r="G24" s="510"/>
      <c r="H24" s="510"/>
      <c r="I24" s="510"/>
      <c r="J24" s="510"/>
      <c r="K24" s="510"/>
      <c r="L24" s="510"/>
      <c r="M24" s="510"/>
      <c r="N24" s="510"/>
      <c r="O24" s="510"/>
      <c r="P24" s="510"/>
      <c r="Q24" s="510"/>
      <c r="R24" s="510"/>
      <c r="S24" s="510"/>
      <c r="T24" s="510"/>
      <c r="U24" s="510"/>
      <c r="V24" s="85"/>
    </row>
    <row r="25" spans="1:22" ht="15">
      <c r="A25" s="53" t="s">
        <v>86</v>
      </c>
      <c r="B25" s="53"/>
      <c r="C25" s="53"/>
      <c r="D25" s="53"/>
      <c r="E25" s="53"/>
      <c r="F25" s="53"/>
      <c r="G25" s="53"/>
      <c r="H25" s="53"/>
      <c r="I25" s="53"/>
      <c r="J25" s="53"/>
      <c r="K25" s="53"/>
      <c r="L25" s="53"/>
      <c r="M25" s="53"/>
      <c r="N25" s="53"/>
      <c r="O25" s="53"/>
      <c r="P25" s="53"/>
      <c r="Q25" s="53"/>
      <c r="R25" s="53"/>
      <c r="S25" s="53"/>
      <c r="T25" s="53"/>
      <c r="U25" s="53"/>
      <c r="V25" s="53"/>
    </row>
    <row r="26" spans="1:22" ht="15">
      <c r="A26" s="37"/>
      <c r="B26" s="37"/>
      <c r="C26" s="37"/>
      <c r="D26" s="37"/>
      <c r="E26" s="37"/>
      <c r="F26" s="37"/>
      <c r="G26" s="37"/>
      <c r="H26" s="37"/>
      <c r="I26" s="37"/>
      <c r="J26" s="37"/>
      <c r="K26" s="37"/>
      <c r="L26" s="37"/>
      <c r="M26" s="37"/>
      <c r="N26" s="37"/>
      <c r="O26" s="37"/>
      <c r="P26" s="37"/>
      <c r="Q26" s="37"/>
      <c r="R26" s="37"/>
      <c r="S26" s="37"/>
      <c r="T26" s="37"/>
      <c r="U26" s="37"/>
      <c r="V26" s="37"/>
    </row>
    <row r="27" spans="1:22" ht="15">
      <c r="A27" s="37"/>
      <c r="B27" s="37"/>
      <c r="C27" s="37"/>
      <c r="D27" s="37"/>
      <c r="E27" s="37"/>
      <c r="F27" s="37"/>
      <c r="G27" s="37"/>
      <c r="H27" s="37"/>
      <c r="I27" s="37"/>
      <c r="J27" s="37"/>
      <c r="K27" s="37"/>
      <c r="L27" s="37"/>
      <c r="M27" s="37"/>
      <c r="N27" s="37"/>
      <c r="O27" s="37"/>
      <c r="P27" s="37"/>
      <c r="Q27" s="37"/>
      <c r="R27" s="37"/>
      <c r="S27" s="37"/>
      <c r="T27" s="37"/>
      <c r="U27" s="37"/>
      <c r="V27" s="37"/>
    </row>
  </sheetData>
  <sheetProtection/>
  <mergeCells count="17">
    <mergeCell ref="V2:V3"/>
    <mergeCell ref="H3:I3"/>
    <mergeCell ref="J3:K3"/>
    <mergeCell ref="L3:M3"/>
    <mergeCell ref="N3:O3"/>
    <mergeCell ref="P3:Q3"/>
    <mergeCell ref="R3:S3"/>
    <mergeCell ref="W2:X3"/>
    <mergeCell ref="T3:U3"/>
    <mergeCell ref="A23:U24"/>
    <mergeCell ref="A1:U1"/>
    <mergeCell ref="A2:A4"/>
    <mergeCell ref="B2:K2"/>
    <mergeCell ref="L2:U2"/>
    <mergeCell ref="B3:C3"/>
    <mergeCell ref="D3:E3"/>
    <mergeCell ref="F3:G3"/>
  </mergeCells>
  <printOptions horizontalCentered="1"/>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X37"/>
  <sheetViews>
    <sheetView zoomScalePageLayoutView="0" workbookViewId="0" topLeftCell="A1">
      <selection activeCell="A1" sqref="A1:W1"/>
    </sheetView>
  </sheetViews>
  <sheetFormatPr defaultColWidth="9.140625" defaultRowHeight="15"/>
  <cols>
    <col min="1" max="1" width="10.7109375" style="165" customWidth="1"/>
    <col min="2" max="23" width="11.00390625" style="165" customWidth="1"/>
    <col min="24" max="16384" width="9.140625" style="165" customWidth="1"/>
  </cols>
  <sheetData>
    <row r="1" spans="1:23" ht="24.75" customHeight="1" thickBot="1" thickTop="1">
      <c r="A1" s="484" t="s">
        <v>299</v>
      </c>
      <c r="B1" s="485"/>
      <c r="C1" s="485"/>
      <c r="D1" s="485"/>
      <c r="E1" s="485"/>
      <c r="F1" s="485"/>
      <c r="G1" s="485"/>
      <c r="H1" s="485"/>
      <c r="I1" s="485"/>
      <c r="J1" s="485"/>
      <c r="K1" s="485"/>
      <c r="L1" s="485"/>
      <c r="M1" s="485"/>
      <c r="N1" s="485"/>
      <c r="O1" s="485"/>
      <c r="P1" s="485"/>
      <c r="Q1" s="485"/>
      <c r="R1" s="485"/>
      <c r="S1" s="485"/>
      <c r="T1" s="485"/>
      <c r="U1" s="485"/>
      <c r="V1" s="485"/>
      <c r="W1" s="486"/>
    </row>
    <row r="2" spans="1:23" ht="19.5" customHeight="1" thickBot="1" thickTop="1">
      <c r="A2" s="467" t="s">
        <v>50</v>
      </c>
      <c r="B2" s="487" t="s">
        <v>87</v>
      </c>
      <c r="C2" s="488"/>
      <c r="D2" s="488"/>
      <c r="E2" s="488"/>
      <c r="F2" s="488"/>
      <c r="G2" s="488"/>
      <c r="H2" s="488"/>
      <c r="I2" s="488"/>
      <c r="J2" s="488"/>
      <c r="K2" s="488"/>
      <c r="L2" s="488"/>
      <c r="M2" s="488"/>
      <c r="N2" s="488"/>
      <c r="O2" s="488"/>
      <c r="P2" s="488"/>
      <c r="Q2" s="488"/>
      <c r="R2" s="488"/>
      <c r="S2" s="488"/>
      <c r="T2" s="488"/>
      <c r="U2" s="488"/>
      <c r="V2" s="489" t="s">
        <v>88</v>
      </c>
      <c r="W2" s="490"/>
    </row>
    <row r="3" spans="1:23" ht="19.5" customHeight="1" thickBot="1">
      <c r="A3" s="467"/>
      <c r="B3" s="495" t="s">
        <v>89</v>
      </c>
      <c r="C3" s="495"/>
      <c r="D3" s="495"/>
      <c r="E3" s="495"/>
      <c r="F3" s="495"/>
      <c r="G3" s="495"/>
      <c r="H3" s="495"/>
      <c r="I3" s="495"/>
      <c r="J3" s="495"/>
      <c r="K3" s="496"/>
      <c r="L3" s="497" t="s">
        <v>90</v>
      </c>
      <c r="M3" s="495"/>
      <c r="N3" s="495"/>
      <c r="O3" s="495"/>
      <c r="P3" s="495"/>
      <c r="Q3" s="495"/>
      <c r="R3" s="495"/>
      <c r="S3" s="495"/>
      <c r="T3" s="495"/>
      <c r="U3" s="496"/>
      <c r="V3" s="491"/>
      <c r="W3" s="492"/>
    </row>
    <row r="4" spans="1:23" ht="19.5" customHeight="1" thickBot="1">
      <c r="A4" s="467"/>
      <c r="B4" s="498" t="s">
        <v>80</v>
      </c>
      <c r="C4" s="499"/>
      <c r="D4" s="499"/>
      <c r="E4" s="499"/>
      <c r="F4" s="499"/>
      <c r="G4" s="499"/>
      <c r="H4" s="499"/>
      <c r="I4" s="500"/>
      <c r="J4" s="454" t="s">
        <v>79</v>
      </c>
      <c r="K4" s="455"/>
      <c r="L4" s="473" t="s">
        <v>80</v>
      </c>
      <c r="M4" s="474"/>
      <c r="N4" s="474"/>
      <c r="O4" s="474"/>
      <c r="P4" s="474"/>
      <c r="Q4" s="474"/>
      <c r="R4" s="474"/>
      <c r="S4" s="475"/>
      <c r="T4" s="454" t="s">
        <v>79</v>
      </c>
      <c r="U4" s="455"/>
      <c r="V4" s="491"/>
      <c r="W4" s="492"/>
    </row>
    <row r="5" spans="1:23" ht="19.5" customHeight="1">
      <c r="A5" s="467"/>
      <c r="B5" s="480" t="s">
        <v>81</v>
      </c>
      <c r="C5" s="481"/>
      <c r="D5" s="454" t="s">
        <v>82</v>
      </c>
      <c r="E5" s="455"/>
      <c r="F5" s="480" t="s">
        <v>83</v>
      </c>
      <c r="G5" s="481"/>
      <c r="H5" s="454" t="s">
        <v>84</v>
      </c>
      <c r="I5" s="455"/>
      <c r="J5" s="501"/>
      <c r="K5" s="502"/>
      <c r="L5" s="480" t="s">
        <v>81</v>
      </c>
      <c r="M5" s="481"/>
      <c r="N5" s="454" t="s">
        <v>82</v>
      </c>
      <c r="O5" s="455"/>
      <c r="P5" s="480" t="s">
        <v>83</v>
      </c>
      <c r="Q5" s="481"/>
      <c r="R5" s="454" t="s">
        <v>84</v>
      </c>
      <c r="S5" s="455"/>
      <c r="T5" s="501"/>
      <c r="U5" s="502"/>
      <c r="V5" s="493"/>
      <c r="W5" s="494"/>
    </row>
    <row r="6" spans="1:23" ht="24.75" customHeight="1" thickBot="1">
      <c r="A6" s="468"/>
      <c r="B6" s="12" t="s">
        <v>52</v>
      </c>
      <c r="C6" s="81" t="s">
        <v>53</v>
      </c>
      <c r="D6" s="82" t="s">
        <v>52</v>
      </c>
      <c r="E6" s="40" t="s">
        <v>53</v>
      </c>
      <c r="F6" s="12" t="s">
        <v>52</v>
      </c>
      <c r="G6" s="81" t="s">
        <v>53</v>
      </c>
      <c r="H6" s="82" t="s">
        <v>52</v>
      </c>
      <c r="I6" s="40" t="s">
        <v>53</v>
      </c>
      <c r="J6" s="82" t="s">
        <v>52</v>
      </c>
      <c r="K6" s="40" t="s">
        <v>53</v>
      </c>
      <c r="L6" s="12" t="s">
        <v>52</v>
      </c>
      <c r="M6" s="81" t="s">
        <v>53</v>
      </c>
      <c r="N6" s="82" t="s">
        <v>52</v>
      </c>
      <c r="O6" s="40" t="s">
        <v>53</v>
      </c>
      <c r="P6" s="12" t="s">
        <v>52</v>
      </c>
      <c r="Q6" s="81" t="s">
        <v>53</v>
      </c>
      <c r="R6" s="82" t="s">
        <v>52</v>
      </c>
      <c r="S6" s="40" t="s">
        <v>53</v>
      </c>
      <c r="T6" s="82" t="s">
        <v>52</v>
      </c>
      <c r="U6" s="40" t="s">
        <v>53</v>
      </c>
      <c r="V6" s="83" t="s">
        <v>52</v>
      </c>
      <c r="W6" s="84" t="s">
        <v>53</v>
      </c>
    </row>
    <row r="7" spans="1:24" ht="15">
      <c r="A7" s="170" t="s">
        <v>54</v>
      </c>
      <c r="B7" s="18">
        <v>8</v>
      </c>
      <c r="C7" s="252">
        <v>0.002258610954263128</v>
      </c>
      <c r="D7" s="18">
        <v>18</v>
      </c>
      <c r="E7" s="253">
        <v>0.004011589034989971</v>
      </c>
      <c r="F7" s="45">
        <v>3</v>
      </c>
      <c r="G7" s="252">
        <v>0.002586206896551724</v>
      </c>
      <c r="H7" s="18">
        <v>0</v>
      </c>
      <c r="I7" s="113">
        <v>0</v>
      </c>
      <c r="J7" s="45">
        <v>29</v>
      </c>
      <c r="K7" s="252">
        <v>0.0031538879825992387</v>
      </c>
      <c r="L7" s="18">
        <v>20</v>
      </c>
      <c r="M7" s="253">
        <v>0.006795786612300373</v>
      </c>
      <c r="N7" s="45">
        <v>20</v>
      </c>
      <c r="O7" s="252">
        <v>0.004562043795620438</v>
      </c>
      <c r="P7" s="18">
        <v>10</v>
      </c>
      <c r="Q7" s="253">
        <v>0.007336757153338225</v>
      </c>
      <c r="R7" s="45">
        <v>0</v>
      </c>
      <c r="S7" s="124">
        <v>0</v>
      </c>
      <c r="T7" s="18">
        <v>50</v>
      </c>
      <c r="U7" s="253">
        <v>0.0057306590257879654</v>
      </c>
      <c r="V7" s="18">
        <v>79</v>
      </c>
      <c r="W7" s="253">
        <v>0.004408482142857143</v>
      </c>
      <c r="X7" s="165" t="s">
        <v>187</v>
      </c>
    </row>
    <row r="8" spans="1:24" ht="15">
      <c r="A8" s="239" t="s">
        <v>55</v>
      </c>
      <c r="B8" s="22">
        <v>1</v>
      </c>
      <c r="C8" s="237">
        <v>0.000282326369282891</v>
      </c>
      <c r="D8" s="22">
        <v>3</v>
      </c>
      <c r="E8" s="238">
        <v>0.0006685981724983285</v>
      </c>
      <c r="F8" s="46">
        <v>0</v>
      </c>
      <c r="G8" s="237">
        <v>0</v>
      </c>
      <c r="H8" s="22">
        <v>0</v>
      </c>
      <c r="I8" s="114">
        <v>0</v>
      </c>
      <c r="J8" s="46">
        <v>4</v>
      </c>
      <c r="K8" s="237">
        <v>0.0004350190320826536</v>
      </c>
      <c r="L8" s="22">
        <v>4</v>
      </c>
      <c r="M8" s="238">
        <v>0.0013591573224600749</v>
      </c>
      <c r="N8" s="46">
        <v>12</v>
      </c>
      <c r="O8" s="237">
        <v>0.002737226277372263</v>
      </c>
      <c r="P8" s="22">
        <v>4</v>
      </c>
      <c r="Q8" s="238">
        <v>0.00293470286133529</v>
      </c>
      <c r="R8" s="46">
        <v>0</v>
      </c>
      <c r="S8" s="125">
        <v>0</v>
      </c>
      <c r="T8" s="22">
        <v>20</v>
      </c>
      <c r="U8" s="238">
        <v>0.0022922636103151857</v>
      </c>
      <c r="V8" s="22">
        <v>24</v>
      </c>
      <c r="W8" s="238">
        <v>0.0013392857142857143</v>
      </c>
      <c r="X8" s="165" t="s">
        <v>188</v>
      </c>
    </row>
    <row r="9" spans="1:24" ht="15">
      <c r="A9" s="239" t="s">
        <v>56</v>
      </c>
      <c r="B9" s="22">
        <v>0</v>
      </c>
      <c r="C9" s="237">
        <v>0</v>
      </c>
      <c r="D9" s="22">
        <v>0</v>
      </c>
      <c r="E9" s="238">
        <v>0</v>
      </c>
      <c r="F9" s="46">
        <v>0</v>
      </c>
      <c r="G9" s="237">
        <v>0</v>
      </c>
      <c r="H9" s="22">
        <v>0</v>
      </c>
      <c r="I9" s="114">
        <v>0</v>
      </c>
      <c r="J9" s="46">
        <v>0</v>
      </c>
      <c r="K9" s="237">
        <v>0</v>
      </c>
      <c r="L9" s="22">
        <v>2</v>
      </c>
      <c r="M9" s="238">
        <v>0.0006795786612300374</v>
      </c>
      <c r="N9" s="46">
        <v>11</v>
      </c>
      <c r="O9" s="237">
        <v>0.002509124087591241</v>
      </c>
      <c r="P9" s="22">
        <v>5</v>
      </c>
      <c r="Q9" s="238">
        <v>0.0036683785766691126</v>
      </c>
      <c r="R9" s="46">
        <v>1</v>
      </c>
      <c r="S9" s="125">
        <v>0.02857142857142857</v>
      </c>
      <c r="T9" s="22">
        <v>19</v>
      </c>
      <c r="U9" s="238">
        <v>0.002177650429799427</v>
      </c>
      <c r="V9" s="22">
        <v>19</v>
      </c>
      <c r="W9" s="238">
        <v>0.001060267857142857</v>
      </c>
      <c r="X9" s="165" t="s">
        <v>189</v>
      </c>
    </row>
    <row r="10" spans="1:24" ht="15">
      <c r="A10" s="239" t="s">
        <v>57</v>
      </c>
      <c r="B10" s="22">
        <v>1</v>
      </c>
      <c r="C10" s="237">
        <v>0.000282326369282891</v>
      </c>
      <c r="D10" s="22">
        <v>3</v>
      </c>
      <c r="E10" s="238">
        <v>0.0006685981724983285</v>
      </c>
      <c r="F10" s="46">
        <v>1</v>
      </c>
      <c r="G10" s="237">
        <v>0.0008620689655172415</v>
      </c>
      <c r="H10" s="22">
        <v>0</v>
      </c>
      <c r="I10" s="114">
        <v>0</v>
      </c>
      <c r="J10" s="46">
        <v>5</v>
      </c>
      <c r="K10" s="237">
        <v>0.0005437737901033171</v>
      </c>
      <c r="L10" s="22">
        <v>6</v>
      </c>
      <c r="M10" s="238">
        <v>0.0020387359836901123</v>
      </c>
      <c r="N10" s="46">
        <v>28</v>
      </c>
      <c r="O10" s="237">
        <v>0.006386861313868614</v>
      </c>
      <c r="P10" s="22">
        <v>7</v>
      </c>
      <c r="Q10" s="238">
        <v>0.005135730007336758</v>
      </c>
      <c r="R10" s="46">
        <v>0</v>
      </c>
      <c r="S10" s="125">
        <v>0</v>
      </c>
      <c r="T10" s="22">
        <v>41</v>
      </c>
      <c r="U10" s="238">
        <v>0.004699140401146132</v>
      </c>
      <c r="V10" s="22">
        <v>46</v>
      </c>
      <c r="W10" s="238">
        <v>0.0025669642857142853</v>
      </c>
      <c r="X10" s="165" t="s">
        <v>190</v>
      </c>
    </row>
    <row r="11" spans="1:24" ht="15">
      <c r="A11" s="239" t="s">
        <v>58</v>
      </c>
      <c r="B11" s="22">
        <v>14</v>
      </c>
      <c r="C11" s="237">
        <v>0.003952569169960474</v>
      </c>
      <c r="D11" s="22">
        <v>24</v>
      </c>
      <c r="E11" s="238">
        <v>0.005348785379986628</v>
      </c>
      <c r="F11" s="46">
        <v>8</v>
      </c>
      <c r="G11" s="237">
        <v>0.006896551724137932</v>
      </c>
      <c r="H11" s="22">
        <v>0</v>
      </c>
      <c r="I11" s="114">
        <v>0</v>
      </c>
      <c r="J11" s="46">
        <v>46</v>
      </c>
      <c r="K11" s="237">
        <v>0.005002718868950516</v>
      </c>
      <c r="L11" s="22">
        <v>48</v>
      </c>
      <c r="M11" s="238">
        <v>0.0163098878695209</v>
      </c>
      <c r="N11" s="46">
        <v>93</v>
      </c>
      <c r="O11" s="237">
        <v>0.021213503649635035</v>
      </c>
      <c r="P11" s="22">
        <v>22</v>
      </c>
      <c r="Q11" s="238">
        <v>0.016140865737344093</v>
      </c>
      <c r="R11" s="46">
        <v>0</v>
      </c>
      <c r="S11" s="125">
        <v>0</v>
      </c>
      <c r="T11" s="22">
        <v>163</v>
      </c>
      <c r="U11" s="238">
        <v>0.018681948424068767</v>
      </c>
      <c r="V11" s="22">
        <v>209</v>
      </c>
      <c r="W11" s="238">
        <v>0.011662946428571429</v>
      </c>
      <c r="X11" s="165" t="s">
        <v>191</v>
      </c>
    </row>
    <row r="12" spans="1:24" ht="15">
      <c r="A12" s="239" t="s">
        <v>59</v>
      </c>
      <c r="B12" s="22">
        <v>68</v>
      </c>
      <c r="C12" s="237">
        <v>0.019198193111236588</v>
      </c>
      <c r="D12" s="22">
        <v>146</v>
      </c>
      <c r="E12" s="238">
        <v>0.03253844439491865</v>
      </c>
      <c r="F12" s="46">
        <v>39</v>
      </c>
      <c r="G12" s="237">
        <v>0.03362068965517241</v>
      </c>
      <c r="H12" s="22">
        <v>0</v>
      </c>
      <c r="I12" s="114">
        <v>0</v>
      </c>
      <c r="J12" s="46">
        <v>253</v>
      </c>
      <c r="K12" s="237">
        <v>0.02751495377922784</v>
      </c>
      <c r="L12" s="22">
        <v>156</v>
      </c>
      <c r="M12" s="238">
        <v>0.053007135575942915</v>
      </c>
      <c r="N12" s="46">
        <v>361</v>
      </c>
      <c r="O12" s="237">
        <v>0.0823448905109489</v>
      </c>
      <c r="P12" s="22">
        <v>94</v>
      </c>
      <c r="Q12" s="238">
        <v>0.06896551724137931</v>
      </c>
      <c r="R12" s="46">
        <v>3</v>
      </c>
      <c r="S12" s="125">
        <v>0.08571428571428572</v>
      </c>
      <c r="T12" s="22">
        <v>614</v>
      </c>
      <c r="U12" s="238">
        <v>0.07037249283667622</v>
      </c>
      <c r="V12" s="22">
        <v>867</v>
      </c>
      <c r="W12" s="238">
        <v>0.04838169642857143</v>
      </c>
      <c r="X12" s="165" t="s">
        <v>192</v>
      </c>
    </row>
    <row r="13" spans="1:24" ht="15">
      <c r="A13" s="239" t="s">
        <v>60</v>
      </c>
      <c r="B13" s="22">
        <v>247</v>
      </c>
      <c r="C13" s="237">
        <v>0.06973461321287408</v>
      </c>
      <c r="D13" s="22">
        <v>313</v>
      </c>
      <c r="E13" s="238">
        <v>0.06975707599732561</v>
      </c>
      <c r="F13" s="46">
        <v>76</v>
      </c>
      <c r="G13" s="237">
        <v>0.06551724137931035</v>
      </c>
      <c r="H13" s="22">
        <v>1</v>
      </c>
      <c r="I13" s="114">
        <v>0.16666666666666663</v>
      </c>
      <c r="J13" s="46">
        <v>637</v>
      </c>
      <c r="K13" s="237">
        <v>0.06927678085916258</v>
      </c>
      <c r="L13" s="22">
        <v>261</v>
      </c>
      <c r="M13" s="238">
        <v>0.08868501529051988</v>
      </c>
      <c r="N13" s="46">
        <v>448</v>
      </c>
      <c r="O13" s="237">
        <v>0.10218978102189782</v>
      </c>
      <c r="P13" s="22">
        <v>128</v>
      </c>
      <c r="Q13" s="238">
        <v>0.09391049156272928</v>
      </c>
      <c r="R13" s="46">
        <v>3</v>
      </c>
      <c r="S13" s="125">
        <v>0.08571428571428572</v>
      </c>
      <c r="T13" s="22">
        <v>840</v>
      </c>
      <c r="U13" s="238">
        <v>0.09627507163323783</v>
      </c>
      <c r="V13" s="22">
        <v>1477</v>
      </c>
      <c r="W13" s="238">
        <v>0.082421875</v>
      </c>
      <c r="X13" s="165" t="s">
        <v>193</v>
      </c>
    </row>
    <row r="14" spans="1:24" ht="15">
      <c r="A14" s="239" t="s">
        <v>61</v>
      </c>
      <c r="B14" s="22">
        <v>686</v>
      </c>
      <c r="C14" s="237">
        <v>0.19367588932806323</v>
      </c>
      <c r="D14" s="22">
        <v>843</v>
      </c>
      <c r="E14" s="238">
        <v>0.1878760864720303</v>
      </c>
      <c r="F14" s="46">
        <v>171</v>
      </c>
      <c r="G14" s="237">
        <v>0.14741379310344827</v>
      </c>
      <c r="H14" s="22">
        <v>1</v>
      </c>
      <c r="I14" s="114">
        <v>0.16666666666666663</v>
      </c>
      <c r="J14" s="46">
        <v>1701</v>
      </c>
      <c r="K14" s="237">
        <v>0.18499184339314845</v>
      </c>
      <c r="L14" s="22">
        <v>508</v>
      </c>
      <c r="M14" s="238">
        <v>0.1726129799524295</v>
      </c>
      <c r="N14" s="46">
        <v>675</v>
      </c>
      <c r="O14" s="237">
        <v>0.1539689781021898</v>
      </c>
      <c r="P14" s="22">
        <v>171</v>
      </c>
      <c r="Q14" s="238">
        <v>0.12545854732208364</v>
      </c>
      <c r="R14" s="46">
        <v>3</v>
      </c>
      <c r="S14" s="125">
        <v>0.08571428571428572</v>
      </c>
      <c r="T14" s="22">
        <v>1357</v>
      </c>
      <c r="U14" s="238">
        <v>0.15553008595988538</v>
      </c>
      <c r="V14" s="22">
        <v>3058</v>
      </c>
      <c r="W14" s="238">
        <v>0.17064732142857142</v>
      </c>
      <c r="X14" s="165" t="s">
        <v>194</v>
      </c>
    </row>
    <row r="15" spans="1:24" ht="15">
      <c r="A15" s="239" t="s">
        <v>62</v>
      </c>
      <c r="B15" s="22">
        <v>630</v>
      </c>
      <c r="C15" s="237">
        <v>0.17786561264822132</v>
      </c>
      <c r="D15" s="22">
        <v>751</v>
      </c>
      <c r="E15" s="238">
        <v>0.16737240918208157</v>
      </c>
      <c r="F15" s="46">
        <v>157</v>
      </c>
      <c r="G15" s="237">
        <v>0.1353448275862069</v>
      </c>
      <c r="H15" s="22">
        <v>0</v>
      </c>
      <c r="I15" s="114">
        <v>0</v>
      </c>
      <c r="J15" s="46">
        <v>1538</v>
      </c>
      <c r="K15" s="237">
        <v>0.16726481783578032</v>
      </c>
      <c r="L15" s="22">
        <v>314</v>
      </c>
      <c r="M15" s="238">
        <v>0.10669384981311587</v>
      </c>
      <c r="N15" s="46">
        <v>304</v>
      </c>
      <c r="O15" s="237">
        <v>0.06934306569343066</v>
      </c>
      <c r="P15" s="22">
        <v>82</v>
      </c>
      <c r="Q15" s="238">
        <v>0.06016140865737344</v>
      </c>
      <c r="R15" s="46">
        <v>1</v>
      </c>
      <c r="S15" s="125">
        <v>0.02857142857142857</v>
      </c>
      <c r="T15" s="22">
        <v>701</v>
      </c>
      <c r="U15" s="238">
        <v>0.08034383954154728</v>
      </c>
      <c r="V15" s="22">
        <v>2239</v>
      </c>
      <c r="W15" s="238">
        <v>0.12494419642857142</v>
      </c>
      <c r="X15" s="165" t="s">
        <v>195</v>
      </c>
    </row>
    <row r="16" spans="1:24" ht="15">
      <c r="A16" s="239" t="s">
        <v>63</v>
      </c>
      <c r="B16" s="22">
        <v>155</v>
      </c>
      <c r="C16" s="237">
        <v>0.04376058723884811</v>
      </c>
      <c r="D16" s="22">
        <v>159</v>
      </c>
      <c r="E16" s="238">
        <v>0.03543570314241141</v>
      </c>
      <c r="F16" s="46">
        <v>43</v>
      </c>
      <c r="G16" s="237">
        <v>0.03706896551724138</v>
      </c>
      <c r="H16" s="22">
        <v>1</v>
      </c>
      <c r="I16" s="114">
        <v>0.16666666666666663</v>
      </c>
      <c r="J16" s="46">
        <v>358</v>
      </c>
      <c r="K16" s="237">
        <v>0.0389342033713975</v>
      </c>
      <c r="L16" s="22">
        <v>107</v>
      </c>
      <c r="M16" s="238">
        <v>0.036357458375807</v>
      </c>
      <c r="N16" s="46">
        <v>86</v>
      </c>
      <c r="O16" s="237">
        <v>0.01961678832116788</v>
      </c>
      <c r="P16" s="22">
        <v>35</v>
      </c>
      <c r="Q16" s="238">
        <v>0.02567865003668379</v>
      </c>
      <c r="R16" s="46">
        <v>0</v>
      </c>
      <c r="S16" s="125">
        <v>0</v>
      </c>
      <c r="T16" s="22">
        <v>228</v>
      </c>
      <c r="U16" s="238">
        <v>0.026131805157593124</v>
      </c>
      <c r="V16" s="22">
        <v>586</v>
      </c>
      <c r="W16" s="238">
        <v>0.03270089285714286</v>
      </c>
      <c r="X16" s="165" t="s">
        <v>196</v>
      </c>
    </row>
    <row r="17" spans="1:24" ht="15">
      <c r="A17" s="239" t="s">
        <v>64</v>
      </c>
      <c r="B17" s="22">
        <v>76</v>
      </c>
      <c r="C17" s="237">
        <v>0.021456804065499716</v>
      </c>
      <c r="D17" s="22">
        <v>77</v>
      </c>
      <c r="E17" s="238">
        <v>0.0171606864274571</v>
      </c>
      <c r="F17" s="46">
        <v>20</v>
      </c>
      <c r="G17" s="237">
        <v>0.017241379310344827</v>
      </c>
      <c r="H17" s="22">
        <v>0</v>
      </c>
      <c r="I17" s="114">
        <v>0</v>
      </c>
      <c r="J17" s="46">
        <v>173</v>
      </c>
      <c r="K17" s="237">
        <v>0.01881457313757477</v>
      </c>
      <c r="L17" s="22">
        <v>52</v>
      </c>
      <c r="M17" s="238">
        <v>0.01766904519198097</v>
      </c>
      <c r="N17" s="46">
        <v>60</v>
      </c>
      <c r="O17" s="237">
        <v>0.013686131386861318</v>
      </c>
      <c r="P17" s="22">
        <v>17</v>
      </c>
      <c r="Q17" s="238">
        <v>0.012472487160674981</v>
      </c>
      <c r="R17" s="46">
        <v>0</v>
      </c>
      <c r="S17" s="125">
        <v>0</v>
      </c>
      <c r="T17" s="22">
        <v>129</v>
      </c>
      <c r="U17" s="238">
        <v>0.014785100286532953</v>
      </c>
      <c r="V17" s="22">
        <v>302</v>
      </c>
      <c r="W17" s="238">
        <v>0.01685267857142857</v>
      </c>
      <c r="X17" s="165" t="s">
        <v>197</v>
      </c>
    </row>
    <row r="18" spans="1:24" ht="15">
      <c r="A18" s="239" t="s">
        <v>65</v>
      </c>
      <c r="B18" s="22">
        <v>77</v>
      </c>
      <c r="C18" s="237">
        <v>0.021739130434782608</v>
      </c>
      <c r="D18" s="22">
        <v>116</v>
      </c>
      <c r="E18" s="238">
        <v>0.025852462669935367</v>
      </c>
      <c r="F18" s="46">
        <v>38</v>
      </c>
      <c r="G18" s="237">
        <v>0.032758620689655175</v>
      </c>
      <c r="H18" s="22">
        <v>0</v>
      </c>
      <c r="I18" s="114">
        <v>0</v>
      </c>
      <c r="J18" s="46">
        <v>231</v>
      </c>
      <c r="K18" s="237">
        <v>0.025122349102773243</v>
      </c>
      <c r="L18" s="22">
        <v>49</v>
      </c>
      <c r="M18" s="238">
        <v>0.016649677200135916</v>
      </c>
      <c r="N18" s="46">
        <v>66</v>
      </c>
      <c r="O18" s="237">
        <v>0.015054744525547446</v>
      </c>
      <c r="P18" s="22">
        <v>22</v>
      </c>
      <c r="Q18" s="238">
        <v>0.016140865737344093</v>
      </c>
      <c r="R18" s="46">
        <v>1</v>
      </c>
      <c r="S18" s="125">
        <v>0.02857142857142857</v>
      </c>
      <c r="T18" s="22">
        <v>138</v>
      </c>
      <c r="U18" s="238">
        <v>0.015816618911174786</v>
      </c>
      <c r="V18" s="22">
        <v>369</v>
      </c>
      <c r="W18" s="238">
        <v>0.020591517857142857</v>
      </c>
      <c r="X18" s="165" t="s">
        <v>198</v>
      </c>
    </row>
    <row r="19" spans="1:24" ht="15">
      <c r="A19" s="239" t="s">
        <v>66</v>
      </c>
      <c r="B19" s="22">
        <v>240</v>
      </c>
      <c r="C19" s="237">
        <v>0.06775832862789384</v>
      </c>
      <c r="D19" s="22">
        <v>321</v>
      </c>
      <c r="E19" s="238">
        <v>0.07154000445732114</v>
      </c>
      <c r="F19" s="46">
        <v>85</v>
      </c>
      <c r="G19" s="237">
        <v>0.07327586206896551</v>
      </c>
      <c r="H19" s="22">
        <v>0</v>
      </c>
      <c r="I19" s="114">
        <v>0</v>
      </c>
      <c r="J19" s="46">
        <v>646</v>
      </c>
      <c r="K19" s="237">
        <v>0.07025557368134856</v>
      </c>
      <c r="L19" s="22">
        <v>132</v>
      </c>
      <c r="M19" s="238">
        <v>0.04485219164118247</v>
      </c>
      <c r="N19" s="46">
        <v>184</v>
      </c>
      <c r="O19" s="237">
        <v>0.041970802919708027</v>
      </c>
      <c r="P19" s="22">
        <v>53</v>
      </c>
      <c r="Q19" s="238">
        <v>0.03888481291269259</v>
      </c>
      <c r="R19" s="46">
        <v>0</v>
      </c>
      <c r="S19" s="125">
        <v>0</v>
      </c>
      <c r="T19" s="22">
        <v>369</v>
      </c>
      <c r="U19" s="238">
        <v>0.042292263610315184</v>
      </c>
      <c r="V19" s="22">
        <v>1015</v>
      </c>
      <c r="W19" s="238">
        <v>0.056640625</v>
      </c>
      <c r="X19" s="165" t="s">
        <v>199</v>
      </c>
    </row>
    <row r="20" spans="1:24" ht="15">
      <c r="A20" s="239" t="s">
        <v>67</v>
      </c>
      <c r="B20" s="22">
        <v>166</v>
      </c>
      <c r="C20" s="237">
        <v>0.046866177300959905</v>
      </c>
      <c r="D20" s="22">
        <v>247</v>
      </c>
      <c r="E20" s="238">
        <v>0.055047916202362386</v>
      </c>
      <c r="F20" s="46">
        <v>64</v>
      </c>
      <c r="G20" s="237">
        <v>0.055172413793103454</v>
      </c>
      <c r="H20" s="22">
        <v>0</v>
      </c>
      <c r="I20" s="114">
        <v>0</v>
      </c>
      <c r="J20" s="46">
        <v>477</v>
      </c>
      <c r="K20" s="237">
        <v>0.05187601957585644</v>
      </c>
      <c r="L20" s="22">
        <v>141</v>
      </c>
      <c r="M20" s="238">
        <v>0.047910295616717634</v>
      </c>
      <c r="N20" s="46">
        <v>327</v>
      </c>
      <c r="O20" s="237">
        <v>0.07458941605839416</v>
      </c>
      <c r="P20" s="22">
        <v>74</v>
      </c>
      <c r="Q20" s="238">
        <v>0.05429200293470286</v>
      </c>
      <c r="R20" s="46">
        <v>5</v>
      </c>
      <c r="S20" s="125">
        <v>0.14285714285714285</v>
      </c>
      <c r="T20" s="22">
        <v>547</v>
      </c>
      <c r="U20" s="238">
        <v>0.06269340974212034</v>
      </c>
      <c r="V20" s="22">
        <v>1024</v>
      </c>
      <c r="W20" s="238">
        <v>0.05714285714285714</v>
      </c>
      <c r="X20" s="165" t="s">
        <v>200</v>
      </c>
    </row>
    <row r="21" spans="1:24" ht="15">
      <c r="A21" s="239" t="s">
        <v>68</v>
      </c>
      <c r="B21" s="22">
        <v>99</v>
      </c>
      <c r="C21" s="237">
        <v>0.027950310559006212</v>
      </c>
      <c r="D21" s="22">
        <v>164</v>
      </c>
      <c r="E21" s="238">
        <v>0.036550033429908625</v>
      </c>
      <c r="F21" s="46">
        <v>41</v>
      </c>
      <c r="G21" s="237">
        <v>0.0353448275862069</v>
      </c>
      <c r="H21" s="22">
        <v>0</v>
      </c>
      <c r="I21" s="114">
        <v>0</v>
      </c>
      <c r="J21" s="46">
        <v>304</v>
      </c>
      <c r="K21" s="237">
        <v>0.033061446438281676</v>
      </c>
      <c r="L21" s="22">
        <v>110</v>
      </c>
      <c r="M21" s="238">
        <v>0.037376826367652057</v>
      </c>
      <c r="N21" s="46">
        <v>174</v>
      </c>
      <c r="O21" s="237">
        <v>0.03968978102189782</v>
      </c>
      <c r="P21" s="22">
        <v>68</v>
      </c>
      <c r="Q21" s="238">
        <v>0.049889948642699924</v>
      </c>
      <c r="R21" s="46">
        <v>1</v>
      </c>
      <c r="S21" s="125">
        <v>0.02857142857142857</v>
      </c>
      <c r="T21" s="22">
        <v>353</v>
      </c>
      <c r="U21" s="238">
        <v>0.04045845272206303</v>
      </c>
      <c r="V21" s="22">
        <v>657</v>
      </c>
      <c r="W21" s="238">
        <v>0.03666294642857143</v>
      </c>
      <c r="X21" s="165" t="s">
        <v>201</v>
      </c>
    </row>
    <row r="22" spans="1:24" ht="15">
      <c r="A22" s="239" t="s">
        <v>69</v>
      </c>
      <c r="B22" s="22">
        <v>131</v>
      </c>
      <c r="C22" s="237">
        <v>0.03698475437605872</v>
      </c>
      <c r="D22" s="22">
        <v>149</v>
      </c>
      <c r="E22" s="238">
        <v>0.03320704256741698</v>
      </c>
      <c r="F22" s="46">
        <v>54</v>
      </c>
      <c r="G22" s="237">
        <v>0.046551724137931044</v>
      </c>
      <c r="H22" s="22">
        <v>2</v>
      </c>
      <c r="I22" s="114">
        <v>0.33333333333333326</v>
      </c>
      <c r="J22" s="46">
        <v>336</v>
      </c>
      <c r="K22" s="237">
        <v>0.03654159869494291</v>
      </c>
      <c r="L22" s="22">
        <v>91</v>
      </c>
      <c r="M22" s="238">
        <v>0.0309208290859667</v>
      </c>
      <c r="N22" s="46">
        <v>144</v>
      </c>
      <c r="O22" s="237">
        <v>0.032846715328467155</v>
      </c>
      <c r="P22" s="22">
        <v>42</v>
      </c>
      <c r="Q22" s="238">
        <v>0.030814380044020543</v>
      </c>
      <c r="R22" s="46">
        <v>0</v>
      </c>
      <c r="S22" s="125">
        <v>0</v>
      </c>
      <c r="T22" s="22">
        <v>277</v>
      </c>
      <c r="U22" s="238">
        <v>0.03174785100286533</v>
      </c>
      <c r="V22" s="22">
        <v>613</v>
      </c>
      <c r="W22" s="238">
        <v>0.03420758928571429</v>
      </c>
      <c r="X22" s="165" t="s">
        <v>202</v>
      </c>
    </row>
    <row r="23" spans="1:24" ht="15">
      <c r="A23" s="239" t="s">
        <v>70</v>
      </c>
      <c r="B23" s="22">
        <v>245</v>
      </c>
      <c r="C23" s="237">
        <v>0.0691699604743083</v>
      </c>
      <c r="D23" s="22">
        <v>318</v>
      </c>
      <c r="E23" s="238">
        <v>0.07087140628482282</v>
      </c>
      <c r="F23" s="46">
        <v>84</v>
      </c>
      <c r="G23" s="237">
        <v>0.07241379310344828</v>
      </c>
      <c r="H23" s="22">
        <v>0</v>
      </c>
      <c r="I23" s="114">
        <v>0</v>
      </c>
      <c r="J23" s="46">
        <v>647</v>
      </c>
      <c r="K23" s="237">
        <v>0.07036432843936923</v>
      </c>
      <c r="L23" s="22">
        <v>241</v>
      </c>
      <c r="M23" s="238">
        <v>0.08188922867821952</v>
      </c>
      <c r="N23" s="46">
        <v>390</v>
      </c>
      <c r="O23" s="237">
        <v>0.08895985401459854</v>
      </c>
      <c r="P23" s="22">
        <v>148</v>
      </c>
      <c r="Q23" s="238">
        <v>0.10858400586940573</v>
      </c>
      <c r="R23" s="46">
        <v>5</v>
      </c>
      <c r="S23" s="125">
        <v>0.14285714285714285</v>
      </c>
      <c r="T23" s="22">
        <v>784</v>
      </c>
      <c r="U23" s="238">
        <v>0.0898567335243553</v>
      </c>
      <c r="V23" s="22">
        <v>1431</v>
      </c>
      <c r="W23" s="238">
        <v>0.07985491071428572</v>
      </c>
      <c r="X23" s="165" t="s">
        <v>203</v>
      </c>
    </row>
    <row r="24" spans="1:24" ht="15">
      <c r="A24" s="239" t="s">
        <v>71</v>
      </c>
      <c r="B24" s="22">
        <v>294</v>
      </c>
      <c r="C24" s="237">
        <v>0.08300395256916997</v>
      </c>
      <c r="D24" s="22">
        <v>335</v>
      </c>
      <c r="E24" s="238">
        <v>0.07466012926231334</v>
      </c>
      <c r="F24" s="46">
        <v>90</v>
      </c>
      <c r="G24" s="237">
        <v>0.07758620689655171</v>
      </c>
      <c r="H24" s="22">
        <v>0</v>
      </c>
      <c r="I24" s="114">
        <v>0</v>
      </c>
      <c r="J24" s="46">
        <v>719</v>
      </c>
      <c r="K24" s="237">
        <v>0.078194671016857</v>
      </c>
      <c r="L24" s="22">
        <v>264</v>
      </c>
      <c r="M24" s="238">
        <v>0.08970438328236494</v>
      </c>
      <c r="N24" s="46">
        <v>331</v>
      </c>
      <c r="O24" s="237">
        <v>0.07550182481751824</v>
      </c>
      <c r="P24" s="22">
        <v>118</v>
      </c>
      <c r="Q24" s="238">
        <v>0.08657373440939105</v>
      </c>
      <c r="R24" s="46">
        <v>2</v>
      </c>
      <c r="S24" s="125">
        <v>0.05714285714285714</v>
      </c>
      <c r="T24" s="22">
        <v>715</v>
      </c>
      <c r="U24" s="238">
        <v>0.08194842406876791</v>
      </c>
      <c r="V24" s="22">
        <v>1434</v>
      </c>
      <c r="W24" s="238">
        <v>0.08002232142857142</v>
      </c>
      <c r="X24" s="165" t="s">
        <v>204</v>
      </c>
    </row>
    <row r="25" spans="1:24" ht="15">
      <c r="A25" s="239" t="s">
        <v>72</v>
      </c>
      <c r="B25" s="22">
        <v>159</v>
      </c>
      <c r="C25" s="237">
        <v>0.04488989271597967</v>
      </c>
      <c r="D25" s="22">
        <v>161</v>
      </c>
      <c r="E25" s="238">
        <v>0.0358814352574103</v>
      </c>
      <c r="F25" s="46">
        <v>61</v>
      </c>
      <c r="G25" s="237">
        <v>0.05258620689655172</v>
      </c>
      <c r="H25" s="22">
        <v>0</v>
      </c>
      <c r="I25" s="114">
        <v>0</v>
      </c>
      <c r="J25" s="46">
        <v>381</v>
      </c>
      <c r="K25" s="237">
        <v>0.041435562805872767</v>
      </c>
      <c r="L25" s="22">
        <v>115</v>
      </c>
      <c r="M25" s="238">
        <v>0.03907577302072715</v>
      </c>
      <c r="N25" s="46">
        <v>180</v>
      </c>
      <c r="O25" s="237">
        <v>0.04105839416058395</v>
      </c>
      <c r="P25" s="22">
        <v>59</v>
      </c>
      <c r="Q25" s="238">
        <v>0.043286867204695524</v>
      </c>
      <c r="R25" s="46">
        <v>2</v>
      </c>
      <c r="S25" s="125">
        <v>0.05714285714285714</v>
      </c>
      <c r="T25" s="22">
        <v>356</v>
      </c>
      <c r="U25" s="238">
        <v>0.040802292263610325</v>
      </c>
      <c r="V25" s="22">
        <v>737</v>
      </c>
      <c r="W25" s="238">
        <v>0.04112723214285714</v>
      </c>
      <c r="X25" s="165" t="s">
        <v>205</v>
      </c>
    </row>
    <row r="26" spans="1:24" ht="15">
      <c r="A26" s="239" t="s">
        <v>73</v>
      </c>
      <c r="B26" s="22">
        <v>66</v>
      </c>
      <c r="C26" s="237">
        <v>0.018633540372670808</v>
      </c>
      <c r="D26" s="22">
        <v>65</v>
      </c>
      <c r="E26" s="238">
        <v>0.014486293737463785</v>
      </c>
      <c r="F26" s="46">
        <v>18</v>
      </c>
      <c r="G26" s="237">
        <v>0.015517241379310346</v>
      </c>
      <c r="H26" s="22">
        <v>0</v>
      </c>
      <c r="I26" s="114">
        <v>0</v>
      </c>
      <c r="J26" s="46">
        <v>149</v>
      </c>
      <c r="K26" s="237">
        <v>0.016204458945078846</v>
      </c>
      <c r="L26" s="22">
        <v>57</v>
      </c>
      <c r="M26" s="238">
        <v>0.019367991845056064</v>
      </c>
      <c r="N26" s="46">
        <v>67</v>
      </c>
      <c r="O26" s="237">
        <v>0.01528284671532847</v>
      </c>
      <c r="P26" s="22">
        <v>29</v>
      </c>
      <c r="Q26" s="238">
        <v>0.02127659574468085</v>
      </c>
      <c r="R26" s="46">
        <v>0</v>
      </c>
      <c r="S26" s="125">
        <v>0</v>
      </c>
      <c r="T26" s="22">
        <v>153</v>
      </c>
      <c r="U26" s="238">
        <v>0.017535816618911175</v>
      </c>
      <c r="V26" s="22">
        <v>302</v>
      </c>
      <c r="W26" s="238">
        <v>0.01685267857142857</v>
      </c>
      <c r="X26" s="165" t="s">
        <v>206</v>
      </c>
    </row>
    <row r="27" spans="1:24" ht="15">
      <c r="A27" s="239" t="s">
        <v>74</v>
      </c>
      <c r="B27" s="22">
        <v>37</v>
      </c>
      <c r="C27" s="237">
        <v>0.010446075663466968</v>
      </c>
      <c r="D27" s="22">
        <v>67</v>
      </c>
      <c r="E27" s="238">
        <v>0.01493202585246267</v>
      </c>
      <c r="F27" s="46">
        <v>20</v>
      </c>
      <c r="G27" s="237">
        <v>0.017241379310344827</v>
      </c>
      <c r="H27" s="22">
        <v>0</v>
      </c>
      <c r="I27" s="114">
        <v>0</v>
      </c>
      <c r="J27" s="46">
        <v>124</v>
      </c>
      <c r="K27" s="237">
        <v>0.013485589994562262</v>
      </c>
      <c r="L27" s="22">
        <v>52</v>
      </c>
      <c r="M27" s="238">
        <v>0.01766904519198097</v>
      </c>
      <c r="N27" s="46">
        <v>57</v>
      </c>
      <c r="O27" s="237">
        <v>0.013001824817518248</v>
      </c>
      <c r="P27" s="22">
        <v>32</v>
      </c>
      <c r="Q27" s="238">
        <v>0.02347762289068232</v>
      </c>
      <c r="R27" s="46">
        <v>0</v>
      </c>
      <c r="S27" s="125">
        <v>0</v>
      </c>
      <c r="T27" s="22">
        <v>141</v>
      </c>
      <c r="U27" s="238">
        <v>0.016160458452722067</v>
      </c>
      <c r="V27" s="22">
        <v>265</v>
      </c>
      <c r="W27" s="238">
        <v>0.014787946428571428</v>
      </c>
      <c r="X27" s="165" t="s">
        <v>207</v>
      </c>
    </row>
    <row r="28" spans="1:24" ht="15">
      <c r="A28" s="239" t="s">
        <v>75</v>
      </c>
      <c r="B28" s="22">
        <v>42</v>
      </c>
      <c r="C28" s="237">
        <v>0.01185770750988142</v>
      </c>
      <c r="D28" s="22">
        <v>55</v>
      </c>
      <c r="E28" s="238">
        <v>0.012257633162469356</v>
      </c>
      <c r="F28" s="46">
        <v>11</v>
      </c>
      <c r="G28" s="237">
        <v>0.009482758620689655</v>
      </c>
      <c r="H28" s="22">
        <v>0</v>
      </c>
      <c r="I28" s="114">
        <v>0</v>
      </c>
      <c r="J28" s="46">
        <v>108</v>
      </c>
      <c r="K28" s="237">
        <v>0.011745513866231648</v>
      </c>
      <c r="L28" s="22">
        <v>60</v>
      </c>
      <c r="M28" s="238">
        <v>0.02038735983690112</v>
      </c>
      <c r="N28" s="46">
        <v>95</v>
      </c>
      <c r="O28" s="237">
        <v>0.02166970802919708</v>
      </c>
      <c r="P28" s="22">
        <v>36</v>
      </c>
      <c r="Q28" s="238">
        <v>0.02641232575201761</v>
      </c>
      <c r="R28" s="46">
        <v>2</v>
      </c>
      <c r="S28" s="125">
        <v>0.05714285714285714</v>
      </c>
      <c r="T28" s="22">
        <v>193</v>
      </c>
      <c r="U28" s="238">
        <v>0.022120343839541548</v>
      </c>
      <c r="V28" s="22">
        <v>301</v>
      </c>
      <c r="W28" s="238">
        <v>0.016796875</v>
      </c>
      <c r="X28" s="165" t="s">
        <v>208</v>
      </c>
    </row>
    <row r="29" spans="1:24" ht="15">
      <c r="A29" s="239" t="s">
        <v>76</v>
      </c>
      <c r="B29" s="22">
        <v>25</v>
      </c>
      <c r="C29" s="237">
        <v>0.007058159232072276</v>
      </c>
      <c r="D29" s="22">
        <v>37</v>
      </c>
      <c r="E29" s="238">
        <v>0.008246044127479386</v>
      </c>
      <c r="F29" s="46">
        <v>21</v>
      </c>
      <c r="G29" s="237">
        <v>0.01810344827586207</v>
      </c>
      <c r="H29" s="22">
        <v>0</v>
      </c>
      <c r="I29" s="114">
        <v>0</v>
      </c>
      <c r="J29" s="46">
        <v>83</v>
      </c>
      <c r="K29" s="237">
        <v>0.009026644915715063</v>
      </c>
      <c r="L29" s="22">
        <v>59</v>
      </c>
      <c r="M29" s="238">
        <v>0.020047570506286104</v>
      </c>
      <c r="N29" s="46">
        <v>111</v>
      </c>
      <c r="O29" s="237">
        <v>0.02531934306569343</v>
      </c>
      <c r="P29" s="22">
        <v>45</v>
      </c>
      <c r="Q29" s="238">
        <v>0.03301540719002201</v>
      </c>
      <c r="R29" s="46">
        <v>0</v>
      </c>
      <c r="S29" s="125">
        <v>0</v>
      </c>
      <c r="T29" s="22">
        <v>215</v>
      </c>
      <c r="U29" s="238">
        <v>0.02464183381088825</v>
      </c>
      <c r="V29" s="22">
        <v>298</v>
      </c>
      <c r="W29" s="238">
        <v>0.016629464285714286</v>
      </c>
      <c r="X29" s="165" t="s">
        <v>209</v>
      </c>
    </row>
    <row r="30" spans="1:24" ht="15">
      <c r="A30" s="239" t="s">
        <v>77</v>
      </c>
      <c r="B30" s="22">
        <v>5</v>
      </c>
      <c r="C30" s="237">
        <v>0.001411631846414455</v>
      </c>
      <c r="D30" s="22">
        <v>13</v>
      </c>
      <c r="E30" s="238">
        <v>0.0028972587474927567</v>
      </c>
      <c r="F30" s="46">
        <v>8</v>
      </c>
      <c r="G30" s="237">
        <v>0.006896551724137932</v>
      </c>
      <c r="H30" s="22">
        <v>0</v>
      </c>
      <c r="I30" s="114">
        <v>0</v>
      </c>
      <c r="J30" s="46">
        <v>26</v>
      </c>
      <c r="K30" s="237">
        <v>0.0028276237085372484</v>
      </c>
      <c r="L30" s="22">
        <v>15</v>
      </c>
      <c r="M30" s="238">
        <v>0.00509683995922528</v>
      </c>
      <c r="N30" s="46">
        <v>26</v>
      </c>
      <c r="O30" s="237">
        <v>0.005930656934306568</v>
      </c>
      <c r="P30" s="22">
        <v>13</v>
      </c>
      <c r="Q30" s="238">
        <v>0.009537784299339692</v>
      </c>
      <c r="R30" s="46">
        <v>3</v>
      </c>
      <c r="S30" s="125">
        <v>0.08571428571428572</v>
      </c>
      <c r="T30" s="22">
        <v>57</v>
      </c>
      <c r="U30" s="238">
        <v>0.006532951289398281</v>
      </c>
      <c r="V30" s="22">
        <v>83</v>
      </c>
      <c r="W30" s="238">
        <v>0.004631696428571429</v>
      </c>
      <c r="X30" s="165" t="s">
        <v>210</v>
      </c>
    </row>
    <row r="31" spans="1:24" ht="15.75" thickBot="1">
      <c r="A31" s="254" t="s">
        <v>91</v>
      </c>
      <c r="B31" s="47">
        <v>70</v>
      </c>
      <c r="C31" s="237">
        <v>0.019762845849802372</v>
      </c>
      <c r="D31" s="47">
        <v>102</v>
      </c>
      <c r="E31" s="238">
        <v>0.022732337864943167</v>
      </c>
      <c r="F31" s="48">
        <v>47</v>
      </c>
      <c r="G31" s="237">
        <v>0.040517241379310336</v>
      </c>
      <c r="H31" s="47">
        <v>1</v>
      </c>
      <c r="I31" s="114">
        <v>0.16666666666666663</v>
      </c>
      <c r="J31" s="46">
        <v>220</v>
      </c>
      <c r="K31" s="237">
        <v>0.02392604676454595</v>
      </c>
      <c r="L31" s="47">
        <v>79</v>
      </c>
      <c r="M31" s="238">
        <v>0.026843357118586476</v>
      </c>
      <c r="N31" s="48">
        <v>134</v>
      </c>
      <c r="O31" s="237">
        <v>0.03056569343065694</v>
      </c>
      <c r="P31" s="47">
        <v>49</v>
      </c>
      <c r="Q31" s="238">
        <v>0.0359501100513573</v>
      </c>
      <c r="R31" s="48">
        <v>3</v>
      </c>
      <c r="S31" s="125">
        <v>0.08571428571428572</v>
      </c>
      <c r="T31" s="22">
        <v>265</v>
      </c>
      <c r="U31" s="238">
        <v>0.03037249283667622</v>
      </c>
      <c r="V31" s="22">
        <v>485</v>
      </c>
      <c r="W31" s="238">
        <v>0.027064732142857144</v>
      </c>
      <c r="X31" s="165" t="s">
        <v>78</v>
      </c>
    </row>
    <row r="32" spans="1:24" ht="15.75" thickBot="1">
      <c r="A32" s="49" t="s">
        <v>79</v>
      </c>
      <c r="B32" s="50">
        <v>3542</v>
      </c>
      <c r="C32" s="106">
        <v>1</v>
      </c>
      <c r="D32" s="50">
        <v>4487</v>
      </c>
      <c r="E32" s="107">
        <v>1</v>
      </c>
      <c r="F32" s="51">
        <v>1160</v>
      </c>
      <c r="G32" s="106">
        <v>1</v>
      </c>
      <c r="H32" s="50">
        <v>6</v>
      </c>
      <c r="I32" s="107">
        <v>1</v>
      </c>
      <c r="J32" s="51">
        <v>9195</v>
      </c>
      <c r="K32" s="106">
        <v>1</v>
      </c>
      <c r="L32" s="50">
        <v>2943</v>
      </c>
      <c r="M32" s="107">
        <v>1</v>
      </c>
      <c r="N32" s="51">
        <v>4384</v>
      </c>
      <c r="O32" s="106">
        <v>1</v>
      </c>
      <c r="P32" s="50">
        <v>1363</v>
      </c>
      <c r="Q32" s="107">
        <v>1</v>
      </c>
      <c r="R32" s="51">
        <v>35</v>
      </c>
      <c r="S32" s="106">
        <v>1</v>
      </c>
      <c r="T32" s="50">
        <v>8725</v>
      </c>
      <c r="U32" s="107">
        <v>1</v>
      </c>
      <c r="V32" s="50">
        <v>17920</v>
      </c>
      <c r="W32" s="107">
        <v>1</v>
      </c>
      <c r="X32" s="165" t="s">
        <v>99</v>
      </c>
    </row>
    <row r="33" spans="1:23" ht="15">
      <c r="A33" s="112"/>
      <c r="B33" s="246"/>
      <c r="C33" s="247"/>
      <c r="D33" s="246"/>
      <c r="E33" s="247"/>
      <c r="F33" s="246"/>
      <c r="G33" s="247"/>
      <c r="H33" s="246"/>
      <c r="I33" s="247"/>
      <c r="J33" s="246"/>
      <c r="K33" s="247"/>
      <c r="L33" s="246"/>
      <c r="M33" s="247"/>
      <c r="N33" s="246"/>
      <c r="O33" s="247"/>
      <c r="P33" s="246"/>
      <c r="Q33" s="247"/>
      <c r="R33" s="246"/>
      <c r="S33" s="247"/>
      <c r="T33" s="246"/>
      <c r="U33" s="247"/>
      <c r="V33" s="246"/>
      <c r="W33" s="247"/>
    </row>
    <row r="34" spans="1:23" ht="15">
      <c r="A34" s="52" t="s">
        <v>85</v>
      </c>
      <c r="B34" s="53"/>
      <c r="C34" s="53"/>
      <c r="D34" s="53"/>
      <c r="E34" s="53"/>
      <c r="F34" s="53"/>
      <c r="G34" s="53"/>
      <c r="H34" s="53"/>
      <c r="I34" s="53"/>
      <c r="J34" s="53"/>
      <c r="K34" s="53"/>
      <c r="L34" s="53"/>
      <c r="M34" s="53"/>
      <c r="N34" s="53"/>
      <c r="O34" s="53"/>
      <c r="P34" s="53"/>
      <c r="Q34" s="53"/>
      <c r="R34" s="53"/>
      <c r="S34" s="53"/>
      <c r="T34" s="53"/>
      <c r="U34" s="53"/>
      <c r="V34" s="53"/>
      <c r="W34" s="53"/>
    </row>
    <row r="35" spans="1:23" ht="15">
      <c r="A35" s="55" t="s">
        <v>86</v>
      </c>
      <c r="B35" s="53"/>
      <c r="C35" s="53"/>
      <c r="D35" s="53"/>
      <c r="E35" s="53"/>
      <c r="F35" s="53"/>
      <c r="G35" s="53"/>
      <c r="H35" s="53"/>
      <c r="I35" s="53"/>
      <c r="J35" s="53"/>
      <c r="K35" s="53"/>
      <c r="L35" s="53"/>
      <c r="M35" s="53"/>
      <c r="N35" s="53"/>
      <c r="O35" s="53"/>
      <c r="P35" s="53"/>
      <c r="Q35" s="53"/>
      <c r="R35" s="53"/>
      <c r="S35" s="53"/>
      <c r="T35" s="53"/>
      <c r="U35" s="53"/>
      <c r="V35" s="53"/>
      <c r="W35" s="53"/>
    </row>
    <row r="36" spans="1:23" ht="15">
      <c r="A36" s="56"/>
      <c r="B36" s="56"/>
      <c r="C36" s="56"/>
      <c r="D36" s="56"/>
      <c r="E36" s="56"/>
      <c r="F36" s="56"/>
      <c r="G36" s="56"/>
      <c r="H36" s="56"/>
      <c r="I36" s="56"/>
      <c r="J36" s="56"/>
      <c r="K36" s="56"/>
      <c r="L36" s="56"/>
      <c r="M36" s="56"/>
      <c r="N36" s="56"/>
      <c r="O36" s="56"/>
      <c r="P36" s="56"/>
      <c r="Q36" s="56"/>
      <c r="R36" s="56"/>
      <c r="S36" s="56"/>
      <c r="T36" s="56"/>
      <c r="U36" s="56"/>
      <c r="V36" s="56"/>
      <c r="W36" s="56"/>
    </row>
    <row r="37" spans="1:23" ht="15">
      <c r="A37" s="37"/>
      <c r="B37" s="37"/>
      <c r="C37" s="37"/>
      <c r="D37" s="37"/>
      <c r="E37" s="37"/>
      <c r="F37" s="37"/>
      <c r="G37" s="37"/>
      <c r="H37" s="37"/>
      <c r="I37" s="37"/>
      <c r="J37" s="37"/>
      <c r="K37" s="37"/>
      <c r="L37" s="37"/>
      <c r="M37" s="37"/>
      <c r="N37" s="37"/>
      <c r="O37" s="37"/>
      <c r="P37" s="37"/>
      <c r="Q37" s="37"/>
      <c r="R37" s="37"/>
      <c r="S37" s="37"/>
      <c r="T37" s="37"/>
      <c r="U37" s="37"/>
      <c r="V37" s="37"/>
      <c r="W37" s="37"/>
    </row>
  </sheetData>
  <sheetProtection/>
  <mergeCells count="18">
    <mergeCell ref="N5:O5"/>
    <mergeCell ref="P5:Q5"/>
    <mergeCell ref="H5:I5"/>
    <mergeCell ref="A2:A6"/>
    <mergeCell ref="B5:C5"/>
    <mergeCell ref="D5:E5"/>
    <mergeCell ref="F5:G5"/>
    <mergeCell ref="L5:M5"/>
    <mergeCell ref="R5:S5"/>
    <mergeCell ref="A1:W1"/>
    <mergeCell ref="B2:U2"/>
    <mergeCell ref="V2:W5"/>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51"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T21"/>
  <sheetViews>
    <sheetView zoomScalePageLayoutView="0" workbookViewId="0" topLeftCell="A1">
      <selection activeCell="A1" sqref="A1:S1"/>
    </sheetView>
  </sheetViews>
  <sheetFormatPr defaultColWidth="9.140625" defaultRowHeight="15"/>
  <cols>
    <col min="1" max="1" width="30.7109375" style="165" customWidth="1"/>
    <col min="2" max="19" width="9.421875" style="165" customWidth="1"/>
    <col min="20" max="16384" width="9.140625" style="165" customWidth="1"/>
  </cols>
  <sheetData>
    <row r="1" spans="1:19" ht="24.75" customHeight="1" thickBot="1" thickTop="1">
      <c r="A1" s="484" t="s">
        <v>337</v>
      </c>
      <c r="B1" s="511"/>
      <c r="C1" s="511"/>
      <c r="D1" s="511"/>
      <c r="E1" s="511"/>
      <c r="F1" s="511"/>
      <c r="G1" s="511"/>
      <c r="H1" s="511"/>
      <c r="I1" s="511"/>
      <c r="J1" s="511"/>
      <c r="K1" s="511"/>
      <c r="L1" s="511"/>
      <c r="M1" s="511"/>
      <c r="N1" s="511"/>
      <c r="O1" s="511"/>
      <c r="P1" s="511"/>
      <c r="Q1" s="511"/>
      <c r="R1" s="511"/>
      <c r="S1" s="512"/>
    </row>
    <row r="2" spans="1:19" ht="19.5" customHeight="1" thickBot="1" thickTop="1">
      <c r="A2" s="467" t="s">
        <v>181</v>
      </c>
      <c r="B2" s="463" t="s">
        <v>145</v>
      </c>
      <c r="C2" s="541"/>
      <c r="D2" s="541"/>
      <c r="E2" s="541"/>
      <c r="F2" s="541"/>
      <c r="G2" s="541"/>
      <c r="H2" s="541"/>
      <c r="I2" s="541"/>
      <c r="J2" s="541"/>
      <c r="K2" s="541"/>
      <c r="L2" s="541"/>
      <c r="M2" s="541"/>
      <c r="N2" s="541"/>
      <c r="O2" s="541"/>
      <c r="P2" s="541"/>
      <c r="Q2" s="541"/>
      <c r="R2" s="541"/>
      <c r="S2" s="533"/>
    </row>
    <row r="3" spans="1:19" ht="19.5" customHeight="1">
      <c r="A3" s="535"/>
      <c r="B3" s="558" t="s">
        <v>102</v>
      </c>
      <c r="C3" s="559"/>
      <c r="D3" s="517" t="s">
        <v>103</v>
      </c>
      <c r="E3" s="557"/>
      <c r="F3" s="517" t="s">
        <v>104</v>
      </c>
      <c r="G3" s="557"/>
      <c r="H3" s="517" t="s">
        <v>105</v>
      </c>
      <c r="I3" s="557"/>
      <c r="J3" s="517" t="s">
        <v>106</v>
      </c>
      <c r="K3" s="557"/>
      <c r="L3" s="517" t="s">
        <v>107</v>
      </c>
      <c r="M3" s="557"/>
      <c r="N3" s="517" t="s">
        <v>108</v>
      </c>
      <c r="O3" s="557"/>
      <c r="P3" s="517" t="s">
        <v>109</v>
      </c>
      <c r="Q3" s="557"/>
      <c r="R3" s="517" t="s">
        <v>99</v>
      </c>
      <c r="S3" s="557"/>
    </row>
    <row r="4" spans="1:19" ht="19.5" customHeight="1" thickBot="1">
      <c r="A4" s="535"/>
      <c r="B4" s="41" t="s">
        <v>52</v>
      </c>
      <c r="C4" s="42"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row>
    <row r="5" spans="1:20" ht="24.75" customHeight="1" thickBot="1">
      <c r="A5" s="182" t="s">
        <v>167</v>
      </c>
      <c r="B5" s="159">
        <v>814</v>
      </c>
      <c r="C5" s="183">
        <v>0.11800521890403015</v>
      </c>
      <c r="D5" s="160">
        <v>259</v>
      </c>
      <c r="E5" s="184">
        <v>0.10515631343889568</v>
      </c>
      <c r="F5" s="160">
        <v>203</v>
      </c>
      <c r="G5" s="184">
        <v>0.09792571152918475</v>
      </c>
      <c r="H5" s="160">
        <v>227</v>
      </c>
      <c r="I5" s="184">
        <v>0.11897274633123692</v>
      </c>
      <c r="J5" s="160">
        <v>144</v>
      </c>
      <c r="K5" s="184">
        <v>0.10503282275711161</v>
      </c>
      <c r="L5" s="160">
        <v>217</v>
      </c>
      <c r="M5" s="184">
        <v>0.10255198487712665</v>
      </c>
      <c r="N5" s="160">
        <v>105</v>
      </c>
      <c r="O5" s="184">
        <v>0.13324873096446702</v>
      </c>
      <c r="P5" s="160">
        <v>31</v>
      </c>
      <c r="Q5" s="184">
        <v>0.10231023102310231</v>
      </c>
      <c r="R5" s="160">
        <v>2000</v>
      </c>
      <c r="S5" s="184">
        <v>0.11160714285714286</v>
      </c>
      <c r="T5" s="165" t="s">
        <v>242</v>
      </c>
    </row>
    <row r="6" spans="1:20" ht="15">
      <c r="A6" s="188" t="s">
        <v>168</v>
      </c>
      <c r="B6" s="129">
        <v>1652</v>
      </c>
      <c r="C6" s="78">
        <v>0.2394897071614961</v>
      </c>
      <c r="D6" s="91">
        <v>666</v>
      </c>
      <c r="E6" s="172">
        <v>0.2704019488428746</v>
      </c>
      <c r="F6" s="91">
        <v>556</v>
      </c>
      <c r="G6" s="172">
        <v>0.2682103232030873</v>
      </c>
      <c r="H6" s="91">
        <v>433</v>
      </c>
      <c r="I6" s="172">
        <v>0.2269392033542977</v>
      </c>
      <c r="J6" s="91">
        <v>343</v>
      </c>
      <c r="K6" s="172">
        <v>0.25018234865062</v>
      </c>
      <c r="L6" s="91">
        <v>540</v>
      </c>
      <c r="M6" s="172">
        <v>0.2551984877126654</v>
      </c>
      <c r="N6" s="91">
        <v>177</v>
      </c>
      <c r="O6" s="172">
        <v>0.22461928934010153</v>
      </c>
      <c r="P6" s="91">
        <v>58</v>
      </c>
      <c r="Q6" s="172">
        <v>0.19141914191419143</v>
      </c>
      <c r="R6" s="91">
        <v>4425</v>
      </c>
      <c r="S6" s="172">
        <v>0.24693080357142858</v>
      </c>
      <c r="T6" s="165" t="s">
        <v>243</v>
      </c>
    </row>
    <row r="7" spans="1:20" ht="15">
      <c r="A7" s="186" t="s">
        <v>169</v>
      </c>
      <c r="B7" s="20">
        <v>488</v>
      </c>
      <c r="C7" s="79">
        <v>0.07074514351986083</v>
      </c>
      <c r="D7" s="21">
        <v>156</v>
      </c>
      <c r="E7" s="102">
        <v>0.06333739342265529</v>
      </c>
      <c r="F7" s="21">
        <v>147</v>
      </c>
      <c r="G7" s="102">
        <v>0.07091172214182344</v>
      </c>
      <c r="H7" s="21">
        <v>178</v>
      </c>
      <c r="I7" s="102">
        <v>0.09329140461215933</v>
      </c>
      <c r="J7" s="21">
        <v>118</v>
      </c>
      <c r="K7" s="102">
        <v>0.08606856309263311</v>
      </c>
      <c r="L7" s="21">
        <v>212</v>
      </c>
      <c r="M7" s="102">
        <v>0.10018903591682421</v>
      </c>
      <c r="N7" s="21">
        <v>70</v>
      </c>
      <c r="O7" s="102">
        <v>0.08883248730964467</v>
      </c>
      <c r="P7" s="21">
        <v>19</v>
      </c>
      <c r="Q7" s="102">
        <v>0.0627062706270627</v>
      </c>
      <c r="R7" s="21">
        <v>1388</v>
      </c>
      <c r="S7" s="102">
        <v>0.07745535714285715</v>
      </c>
      <c r="T7" s="165" t="s">
        <v>244</v>
      </c>
    </row>
    <row r="8" spans="1:20" ht="15">
      <c r="A8" s="186" t="s">
        <v>170</v>
      </c>
      <c r="B8" s="20">
        <v>1268</v>
      </c>
      <c r="C8" s="79">
        <v>0.18382139750652363</v>
      </c>
      <c r="D8" s="21">
        <v>462</v>
      </c>
      <c r="E8" s="102">
        <v>0.18757612667478685</v>
      </c>
      <c r="F8" s="21">
        <v>377</v>
      </c>
      <c r="G8" s="102">
        <v>0.18186203569705742</v>
      </c>
      <c r="H8" s="21">
        <v>316</v>
      </c>
      <c r="I8" s="102">
        <v>0.16561844863731656</v>
      </c>
      <c r="J8" s="21">
        <v>244</v>
      </c>
      <c r="K8" s="102">
        <v>0.17797228300510576</v>
      </c>
      <c r="L8" s="21">
        <v>344</v>
      </c>
      <c r="M8" s="102">
        <v>0.16257088846880907</v>
      </c>
      <c r="N8" s="21">
        <v>129</v>
      </c>
      <c r="O8" s="102">
        <v>0.16370558375634517</v>
      </c>
      <c r="P8" s="21">
        <v>48</v>
      </c>
      <c r="Q8" s="102">
        <v>0.15841584158415842</v>
      </c>
      <c r="R8" s="21">
        <v>3188</v>
      </c>
      <c r="S8" s="102">
        <v>0.17790178571428572</v>
      </c>
      <c r="T8" s="165" t="s">
        <v>245</v>
      </c>
    </row>
    <row r="9" spans="1:20" ht="15">
      <c r="A9" s="186" t="s">
        <v>171</v>
      </c>
      <c r="B9" s="20">
        <v>769</v>
      </c>
      <c r="C9" s="79">
        <v>0.11148158886633806</v>
      </c>
      <c r="D9" s="21">
        <v>243</v>
      </c>
      <c r="E9" s="102">
        <v>0.09866017052375152</v>
      </c>
      <c r="F9" s="21">
        <v>202</v>
      </c>
      <c r="G9" s="102">
        <v>0.09744331886155329</v>
      </c>
      <c r="H9" s="21">
        <v>198</v>
      </c>
      <c r="I9" s="102">
        <v>0.10377358490566038</v>
      </c>
      <c r="J9" s="21">
        <v>145</v>
      </c>
      <c r="K9" s="102">
        <v>0.10576221735959156</v>
      </c>
      <c r="L9" s="21">
        <v>194</v>
      </c>
      <c r="M9" s="102">
        <v>0.09168241965973536</v>
      </c>
      <c r="N9" s="21">
        <v>68</v>
      </c>
      <c r="O9" s="102">
        <v>0.08629441624365482</v>
      </c>
      <c r="P9" s="21">
        <v>29</v>
      </c>
      <c r="Q9" s="102">
        <v>0.09570957095709572</v>
      </c>
      <c r="R9" s="21">
        <v>1848</v>
      </c>
      <c r="S9" s="102">
        <v>0.103125</v>
      </c>
      <c r="T9" s="165" t="s">
        <v>246</v>
      </c>
    </row>
    <row r="10" spans="1:20" ht="15.75" thickBot="1">
      <c r="A10" s="189" t="s">
        <v>172</v>
      </c>
      <c r="B10" s="161">
        <v>813</v>
      </c>
      <c r="C10" s="190">
        <v>0.117860249347637</v>
      </c>
      <c r="D10" s="26">
        <v>319</v>
      </c>
      <c r="E10" s="191">
        <v>0.12951684937068617</v>
      </c>
      <c r="F10" s="26">
        <v>251</v>
      </c>
      <c r="G10" s="191">
        <v>0.12108055957549446</v>
      </c>
      <c r="H10" s="26">
        <v>210</v>
      </c>
      <c r="I10" s="191">
        <v>0.11006289308176101</v>
      </c>
      <c r="J10" s="26">
        <v>138</v>
      </c>
      <c r="K10" s="191">
        <v>0.10065645514223195</v>
      </c>
      <c r="L10" s="26">
        <v>237</v>
      </c>
      <c r="M10" s="191">
        <v>0.11200378071833648</v>
      </c>
      <c r="N10" s="26">
        <v>80</v>
      </c>
      <c r="O10" s="191">
        <v>0.10152284263959391</v>
      </c>
      <c r="P10" s="26">
        <v>31</v>
      </c>
      <c r="Q10" s="191">
        <v>0.10231023102310231</v>
      </c>
      <c r="R10" s="26">
        <v>2079</v>
      </c>
      <c r="S10" s="191">
        <v>0.116015625</v>
      </c>
      <c r="T10" s="165" t="s">
        <v>247</v>
      </c>
    </row>
    <row r="11" spans="1:19" ht="24.75" customHeight="1" thickBot="1">
      <c r="A11" s="182" t="s">
        <v>173</v>
      </c>
      <c r="B11" s="159">
        <v>4990</v>
      </c>
      <c r="C11" s="183">
        <v>0.7233980864018557</v>
      </c>
      <c r="D11" s="160">
        <v>1846</v>
      </c>
      <c r="E11" s="184">
        <v>0.7494924888347545</v>
      </c>
      <c r="F11" s="160">
        <v>1533</v>
      </c>
      <c r="G11" s="184">
        <v>0.7395079594790159</v>
      </c>
      <c r="H11" s="160">
        <v>1335</v>
      </c>
      <c r="I11" s="184">
        <v>0.699685534591195</v>
      </c>
      <c r="J11" s="160">
        <v>988</v>
      </c>
      <c r="K11" s="184">
        <v>0.7206418672501824</v>
      </c>
      <c r="L11" s="160">
        <v>1527</v>
      </c>
      <c r="M11" s="184">
        <v>0.7216446124763706</v>
      </c>
      <c r="N11" s="160">
        <v>524</v>
      </c>
      <c r="O11" s="184">
        <v>0.6649746192893401</v>
      </c>
      <c r="P11" s="160">
        <v>185</v>
      </c>
      <c r="Q11" s="184">
        <v>0.6105610561056106</v>
      </c>
      <c r="R11" s="160">
        <v>12928</v>
      </c>
      <c r="S11" s="184">
        <v>0.7214285714285714</v>
      </c>
    </row>
    <row r="12" spans="1:20" ht="15">
      <c r="A12" s="188" t="s">
        <v>174</v>
      </c>
      <c r="B12" s="129">
        <v>134</v>
      </c>
      <c r="C12" s="78">
        <v>0.019425920556683098</v>
      </c>
      <c r="D12" s="91">
        <v>58</v>
      </c>
      <c r="E12" s="172">
        <v>0.023548518067397484</v>
      </c>
      <c r="F12" s="91">
        <v>41</v>
      </c>
      <c r="G12" s="172">
        <v>0.019778099372889536</v>
      </c>
      <c r="H12" s="91">
        <v>41</v>
      </c>
      <c r="I12" s="172">
        <v>0.02148846960167715</v>
      </c>
      <c r="J12" s="91">
        <v>29</v>
      </c>
      <c r="K12" s="172">
        <v>0.021152443471918306</v>
      </c>
      <c r="L12" s="91">
        <v>42</v>
      </c>
      <c r="M12" s="172">
        <v>0.01984877126654064</v>
      </c>
      <c r="N12" s="91">
        <v>9</v>
      </c>
      <c r="O12" s="172">
        <v>0.011421319796954314</v>
      </c>
      <c r="P12" s="91">
        <v>10</v>
      </c>
      <c r="Q12" s="172">
        <v>0.033003300330033</v>
      </c>
      <c r="R12" s="91">
        <v>364</v>
      </c>
      <c r="S12" s="172">
        <v>0.0203125</v>
      </c>
      <c r="T12" s="165" t="s">
        <v>248</v>
      </c>
    </row>
    <row r="13" spans="1:20" ht="15">
      <c r="A13" s="186" t="s">
        <v>175</v>
      </c>
      <c r="B13" s="20">
        <v>355</v>
      </c>
      <c r="C13" s="79">
        <v>0.05146419251957088</v>
      </c>
      <c r="D13" s="21">
        <v>123</v>
      </c>
      <c r="E13" s="102">
        <v>0.049939098660170524</v>
      </c>
      <c r="F13" s="21">
        <v>108</v>
      </c>
      <c r="G13" s="102">
        <v>0.05209840810419682</v>
      </c>
      <c r="H13" s="21">
        <v>118</v>
      </c>
      <c r="I13" s="102">
        <v>0.06184486373165619</v>
      </c>
      <c r="J13" s="21">
        <v>87</v>
      </c>
      <c r="K13" s="102">
        <v>0.06345733041575492</v>
      </c>
      <c r="L13" s="21">
        <v>128</v>
      </c>
      <c r="M13" s="102">
        <v>0.06049149338374291</v>
      </c>
      <c r="N13" s="21">
        <v>55</v>
      </c>
      <c r="O13" s="102">
        <v>0.06979695431472081</v>
      </c>
      <c r="P13" s="21">
        <v>31</v>
      </c>
      <c r="Q13" s="102">
        <v>0.10231023102310231</v>
      </c>
      <c r="R13" s="21">
        <v>1005</v>
      </c>
      <c r="S13" s="102">
        <v>0.05608258928571429</v>
      </c>
      <c r="T13" s="165" t="s">
        <v>249</v>
      </c>
    </row>
    <row r="14" spans="1:20" ht="15">
      <c r="A14" s="186" t="s">
        <v>176</v>
      </c>
      <c r="B14" s="20">
        <v>330</v>
      </c>
      <c r="C14" s="79">
        <v>0.047839953609741956</v>
      </c>
      <c r="D14" s="21">
        <v>96</v>
      </c>
      <c r="E14" s="102">
        <v>0.0389768574908648</v>
      </c>
      <c r="F14" s="21">
        <v>101</v>
      </c>
      <c r="G14" s="102">
        <v>0.048721659430776644</v>
      </c>
      <c r="H14" s="21">
        <v>98</v>
      </c>
      <c r="I14" s="102">
        <v>0.05136268343815513</v>
      </c>
      <c r="J14" s="21">
        <v>73</v>
      </c>
      <c r="K14" s="102">
        <v>0.053245805981035746</v>
      </c>
      <c r="L14" s="21">
        <v>121</v>
      </c>
      <c r="M14" s="102">
        <v>0.05718336483931947</v>
      </c>
      <c r="N14" s="21">
        <v>54</v>
      </c>
      <c r="O14" s="102">
        <v>0.06852791878172589</v>
      </c>
      <c r="P14" s="21">
        <v>27</v>
      </c>
      <c r="Q14" s="102">
        <v>0.0891089108910891</v>
      </c>
      <c r="R14" s="21">
        <v>900</v>
      </c>
      <c r="S14" s="102">
        <v>0.05022321428571429</v>
      </c>
      <c r="T14" s="165" t="s">
        <v>250</v>
      </c>
    </row>
    <row r="15" spans="1:20" ht="15">
      <c r="A15" s="186" t="s">
        <v>177</v>
      </c>
      <c r="B15" s="20">
        <v>60</v>
      </c>
      <c r="C15" s="79">
        <v>0.008698173383589447</v>
      </c>
      <c r="D15" s="21">
        <v>17</v>
      </c>
      <c r="E15" s="102">
        <v>0.006902151847340642</v>
      </c>
      <c r="F15" s="21">
        <v>13</v>
      </c>
      <c r="G15" s="102">
        <v>0.006271104679208876</v>
      </c>
      <c r="H15" s="21">
        <v>15</v>
      </c>
      <c r="I15" s="102">
        <v>0.007861635220125786</v>
      </c>
      <c r="J15" s="21">
        <v>12</v>
      </c>
      <c r="K15" s="102">
        <v>0.0087527352297593</v>
      </c>
      <c r="L15" s="21">
        <v>17</v>
      </c>
      <c r="M15" s="102">
        <v>0.008034026465028356</v>
      </c>
      <c r="N15" s="21">
        <v>12</v>
      </c>
      <c r="O15" s="102">
        <v>0.015228426395939087</v>
      </c>
      <c r="P15" s="21">
        <v>4</v>
      </c>
      <c r="Q15" s="102">
        <v>0.0132013201320132</v>
      </c>
      <c r="R15" s="21">
        <v>150</v>
      </c>
      <c r="S15" s="102">
        <v>0.008370535714285714</v>
      </c>
      <c r="T15" s="165" t="s">
        <v>251</v>
      </c>
    </row>
    <row r="16" spans="1:20" ht="15.75" thickBot="1">
      <c r="A16" s="189" t="s">
        <v>178</v>
      </c>
      <c r="B16" s="161">
        <v>157</v>
      </c>
      <c r="C16" s="190">
        <v>0.022760220353725717</v>
      </c>
      <c r="D16" s="26">
        <v>54</v>
      </c>
      <c r="E16" s="191">
        <v>0.02192448233861145</v>
      </c>
      <c r="F16" s="26">
        <v>54</v>
      </c>
      <c r="G16" s="191">
        <v>0.02604920405209841</v>
      </c>
      <c r="H16" s="26">
        <v>58</v>
      </c>
      <c r="I16" s="191">
        <v>0.03039832285115304</v>
      </c>
      <c r="J16" s="26">
        <v>27</v>
      </c>
      <c r="K16" s="191">
        <v>0.019693654266958426</v>
      </c>
      <c r="L16" s="26">
        <v>51</v>
      </c>
      <c r="M16" s="191">
        <v>0.024102079395085067</v>
      </c>
      <c r="N16" s="26">
        <v>23</v>
      </c>
      <c r="O16" s="191">
        <v>0.02918781725888325</v>
      </c>
      <c r="P16" s="26">
        <v>13</v>
      </c>
      <c r="Q16" s="191">
        <v>0.0429042904290429</v>
      </c>
      <c r="R16" s="26">
        <v>437</v>
      </c>
      <c r="S16" s="191">
        <v>0.024386160714285718</v>
      </c>
      <c r="T16" s="165" t="s">
        <v>252</v>
      </c>
    </row>
    <row r="17" spans="1:19" ht="24.75" customHeight="1" thickBot="1">
      <c r="A17" s="182" t="s">
        <v>179</v>
      </c>
      <c r="B17" s="159">
        <v>1036</v>
      </c>
      <c r="C17" s="183">
        <v>0.1501884604233111</v>
      </c>
      <c r="D17" s="160">
        <v>348</v>
      </c>
      <c r="E17" s="184">
        <v>0.14129110840438489</v>
      </c>
      <c r="F17" s="160">
        <v>317</v>
      </c>
      <c r="G17" s="184">
        <v>0.15291847563917027</v>
      </c>
      <c r="H17" s="160">
        <v>330</v>
      </c>
      <c r="I17" s="184">
        <v>0.17295597484276728</v>
      </c>
      <c r="J17" s="160">
        <v>228</v>
      </c>
      <c r="K17" s="184">
        <v>0.1663019693654267</v>
      </c>
      <c r="L17" s="160">
        <v>359</v>
      </c>
      <c r="M17" s="184">
        <v>0.16965973534971646</v>
      </c>
      <c r="N17" s="160">
        <v>153</v>
      </c>
      <c r="O17" s="184">
        <v>0.19416243654822335</v>
      </c>
      <c r="P17" s="160">
        <v>85</v>
      </c>
      <c r="Q17" s="184">
        <v>0.28052805280528054</v>
      </c>
      <c r="R17" s="160">
        <v>2856</v>
      </c>
      <c r="S17" s="184">
        <v>0.159375</v>
      </c>
    </row>
    <row r="18" spans="1:20" ht="15">
      <c r="A18" s="188" t="s">
        <v>180</v>
      </c>
      <c r="B18" s="129">
        <v>41</v>
      </c>
      <c r="C18" s="78">
        <v>0.005943751812119455</v>
      </c>
      <c r="D18" s="91">
        <v>6</v>
      </c>
      <c r="E18" s="172">
        <v>0.00243605359317905</v>
      </c>
      <c r="F18" s="91">
        <v>15</v>
      </c>
      <c r="G18" s="172">
        <v>0.00723589001447178</v>
      </c>
      <c r="H18" s="91">
        <v>13</v>
      </c>
      <c r="I18" s="172">
        <v>0.006813417190775681</v>
      </c>
      <c r="J18" s="91">
        <v>8</v>
      </c>
      <c r="K18" s="172">
        <v>0.005835156819839533</v>
      </c>
      <c r="L18" s="91">
        <v>10</v>
      </c>
      <c r="M18" s="172">
        <v>0.004725897920604915</v>
      </c>
      <c r="N18" s="91">
        <v>6</v>
      </c>
      <c r="O18" s="172">
        <v>0.007614213197969543</v>
      </c>
      <c r="P18" s="91">
        <v>1</v>
      </c>
      <c r="Q18" s="172">
        <v>0.0033003300330033</v>
      </c>
      <c r="R18" s="91">
        <v>100</v>
      </c>
      <c r="S18" s="172">
        <v>0.005580357142857143</v>
      </c>
      <c r="T18" s="165" t="s">
        <v>253</v>
      </c>
    </row>
    <row r="19" spans="1:20" ht="15.75" thickBot="1">
      <c r="A19" s="189" t="s">
        <v>91</v>
      </c>
      <c r="B19" s="161">
        <v>17</v>
      </c>
      <c r="C19" s="190">
        <v>0.0024644824586836766</v>
      </c>
      <c r="D19" s="26">
        <v>4</v>
      </c>
      <c r="E19" s="191">
        <v>0.0016240357287860335</v>
      </c>
      <c r="F19" s="26">
        <v>5</v>
      </c>
      <c r="G19" s="191">
        <v>0.0024119633381572605</v>
      </c>
      <c r="H19" s="26">
        <v>3</v>
      </c>
      <c r="I19" s="191">
        <v>0.0015723270440251575</v>
      </c>
      <c r="J19" s="26">
        <v>3</v>
      </c>
      <c r="K19" s="191">
        <v>0.002188183807439825</v>
      </c>
      <c r="L19" s="26">
        <v>3</v>
      </c>
      <c r="M19" s="191">
        <v>0.0014177693761814748</v>
      </c>
      <c r="N19" s="26">
        <v>0</v>
      </c>
      <c r="O19" s="191">
        <v>0</v>
      </c>
      <c r="P19" s="26">
        <v>1</v>
      </c>
      <c r="Q19" s="191">
        <v>0.0033003300330033</v>
      </c>
      <c r="R19" s="26">
        <v>36</v>
      </c>
      <c r="S19" s="191">
        <v>0.0020089285714285712</v>
      </c>
      <c r="T19" s="165" t="s">
        <v>254</v>
      </c>
    </row>
    <row r="20" spans="1:20" s="169" customFormat="1" ht="15.75" thickBot="1">
      <c r="A20" s="130" t="s">
        <v>79</v>
      </c>
      <c r="B20" s="164">
        <v>6898</v>
      </c>
      <c r="C20" s="146">
        <v>1</v>
      </c>
      <c r="D20" s="135">
        <v>2463</v>
      </c>
      <c r="E20" s="136">
        <v>1</v>
      </c>
      <c r="F20" s="135">
        <v>2073</v>
      </c>
      <c r="G20" s="136">
        <v>1</v>
      </c>
      <c r="H20" s="135">
        <v>1908</v>
      </c>
      <c r="I20" s="136">
        <v>1</v>
      </c>
      <c r="J20" s="135">
        <v>1371</v>
      </c>
      <c r="K20" s="136">
        <v>1</v>
      </c>
      <c r="L20" s="135">
        <v>2116</v>
      </c>
      <c r="M20" s="136">
        <v>1</v>
      </c>
      <c r="N20" s="135">
        <v>788</v>
      </c>
      <c r="O20" s="136">
        <v>1</v>
      </c>
      <c r="P20" s="135">
        <v>303</v>
      </c>
      <c r="Q20" s="136">
        <v>1</v>
      </c>
      <c r="R20" s="135">
        <v>17920</v>
      </c>
      <c r="S20" s="136">
        <v>1</v>
      </c>
      <c r="T20" s="169" t="s">
        <v>99</v>
      </c>
    </row>
    <row r="21" spans="1:19" ht="15">
      <c r="A21" s="37"/>
      <c r="B21" s="37"/>
      <c r="C21" s="37"/>
      <c r="D21" s="37"/>
      <c r="E21" s="37"/>
      <c r="F21" s="37"/>
      <c r="G21" s="37"/>
      <c r="H21" s="37"/>
      <c r="I21" s="37"/>
      <c r="J21" s="37"/>
      <c r="K21" s="37"/>
      <c r="L21" s="37"/>
      <c r="M21" s="37"/>
      <c r="N21" s="37"/>
      <c r="O21" s="37"/>
      <c r="P21" s="37"/>
      <c r="Q21" s="37"/>
      <c r="R21" s="37"/>
      <c r="S21" s="37"/>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66"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V22"/>
  <sheetViews>
    <sheetView zoomScalePageLayoutView="0" workbookViewId="0" topLeftCell="A1">
      <selection activeCell="A1" sqref="A1:U1"/>
    </sheetView>
  </sheetViews>
  <sheetFormatPr defaultColWidth="9.140625" defaultRowHeight="15"/>
  <cols>
    <col min="1" max="1" width="30.7109375" style="165" customWidth="1"/>
    <col min="2" max="21" width="10.00390625" style="165" customWidth="1"/>
    <col min="22" max="16384" width="9.140625" style="165" customWidth="1"/>
  </cols>
  <sheetData>
    <row r="1" spans="1:21" ht="24.75" customHeight="1" thickBot="1" thickTop="1">
      <c r="A1" s="484" t="s">
        <v>338</v>
      </c>
      <c r="B1" s="485"/>
      <c r="C1" s="485"/>
      <c r="D1" s="485"/>
      <c r="E1" s="485"/>
      <c r="F1" s="485"/>
      <c r="G1" s="485"/>
      <c r="H1" s="485"/>
      <c r="I1" s="485"/>
      <c r="J1" s="485"/>
      <c r="K1" s="511"/>
      <c r="L1" s="511"/>
      <c r="M1" s="511"/>
      <c r="N1" s="511"/>
      <c r="O1" s="511"/>
      <c r="P1" s="511"/>
      <c r="Q1" s="511"/>
      <c r="R1" s="511"/>
      <c r="S1" s="511"/>
      <c r="T1" s="511"/>
      <c r="U1" s="512"/>
    </row>
    <row r="2" spans="1:21" ht="19.5" customHeight="1" thickBot="1" thickTop="1">
      <c r="A2" s="467" t="s">
        <v>181</v>
      </c>
      <c r="B2" s="463" t="s">
        <v>110</v>
      </c>
      <c r="C2" s="464"/>
      <c r="D2" s="464"/>
      <c r="E2" s="464"/>
      <c r="F2" s="464"/>
      <c r="G2" s="464"/>
      <c r="H2" s="464"/>
      <c r="I2" s="464"/>
      <c r="J2" s="464"/>
      <c r="K2" s="464"/>
      <c r="L2" s="464"/>
      <c r="M2" s="464"/>
      <c r="N2" s="464"/>
      <c r="O2" s="464"/>
      <c r="P2" s="464"/>
      <c r="Q2" s="464"/>
      <c r="R2" s="464"/>
      <c r="S2" s="464"/>
      <c r="T2" s="464"/>
      <c r="U2" s="513"/>
    </row>
    <row r="3" spans="1:21" ht="19.5" customHeight="1">
      <c r="A3" s="535"/>
      <c r="B3" s="560">
        <v>0</v>
      </c>
      <c r="C3" s="470"/>
      <c r="D3" s="454" t="s">
        <v>111</v>
      </c>
      <c r="E3" s="455"/>
      <c r="F3" s="454" t="s">
        <v>112</v>
      </c>
      <c r="G3" s="455"/>
      <c r="H3" s="454" t="s">
        <v>113</v>
      </c>
      <c r="I3" s="455"/>
      <c r="J3" s="454" t="s">
        <v>114</v>
      </c>
      <c r="K3" s="455"/>
      <c r="L3" s="454" t="s">
        <v>115</v>
      </c>
      <c r="M3" s="455"/>
      <c r="N3" s="454" t="s">
        <v>116</v>
      </c>
      <c r="O3" s="455"/>
      <c r="P3" s="454" t="s">
        <v>117</v>
      </c>
      <c r="Q3" s="455"/>
      <c r="R3" s="454" t="s">
        <v>84</v>
      </c>
      <c r="S3" s="455"/>
      <c r="T3" s="454" t="s">
        <v>99</v>
      </c>
      <c r="U3" s="455"/>
    </row>
    <row r="4" spans="1:21" ht="19.5" customHeight="1" thickBot="1">
      <c r="A4" s="535"/>
      <c r="B4" s="41" t="s">
        <v>52</v>
      </c>
      <c r="C4" s="42"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c r="T4" s="43" t="s">
        <v>52</v>
      </c>
      <c r="U4" s="44" t="s">
        <v>53</v>
      </c>
    </row>
    <row r="5" spans="1:22" ht="24.75" customHeight="1" thickBot="1">
      <c r="A5" s="182" t="s">
        <v>167</v>
      </c>
      <c r="B5" s="159">
        <v>1669</v>
      </c>
      <c r="C5" s="183">
        <v>0.1086871581140922</v>
      </c>
      <c r="D5" s="160">
        <v>134</v>
      </c>
      <c r="E5" s="184">
        <v>0.12215132178669098</v>
      </c>
      <c r="F5" s="160">
        <v>149</v>
      </c>
      <c r="G5" s="184">
        <v>0.1466535433070866</v>
      </c>
      <c r="H5" s="160">
        <v>38</v>
      </c>
      <c r="I5" s="184">
        <v>0.12101910828025478</v>
      </c>
      <c r="J5" s="160">
        <v>4</v>
      </c>
      <c r="K5" s="184">
        <v>0.1081081081081081</v>
      </c>
      <c r="L5" s="160">
        <v>5</v>
      </c>
      <c r="M5" s="184">
        <v>0.11904761904761903</v>
      </c>
      <c r="N5" s="160">
        <v>1</v>
      </c>
      <c r="O5" s="184">
        <v>0.1111111111111111</v>
      </c>
      <c r="P5" s="160">
        <v>0</v>
      </c>
      <c r="Q5" s="184">
        <v>0</v>
      </c>
      <c r="R5" s="160">
        <v>0</v>
      </c>
      <c r="S5" s="184">
        <v>0</v>
      </c>
      <c r="T5" s="160">
        <v>2000</v>
      </c>
      <c r="U5" s="184">
        <v>0.11160714285714286</v>
      </c>
      <c r="V5" s="165" t="s">
        <v>242</v>
      </c>
    </row>
    <row r="6" spans="1:22" ht="15">
      <c r="A6" s="185" t="s">
        <v>168</v>
      </c>
      <c r="B6" s="16">
        <v>3785</v>
      </c>
      <c r="C6" s="101">
        <v>0.24648345923417556</v>
      </c>
      <c r="D6" s="17">
        <v>319</v>
      </c>
      <c r="E6" s="100">
        <v>0.2907930720145852</v>
      </c>
      <c r="F6" s="17">
        <v>236</v>
      </c>
      <c r="G6" s="100">
        <v>0.23228346456692914</v>
      </c>
      <c r="H6" s="17">
        <v>58</v>
      </c>
      <c r="I6" s="100">
        <v>0.18471337579617836</v>
      </c>
      <c r="J6" s="17">
        <v>8</v>
      </c>
      <c r="K6" s="100">
        <v>0.2162162162162162</v>
      </c>
      <c r="L6" s="17">
        <v>7</v>
      </c>
      <c r="M6" s="100">
        <v>0.16666666666666663</v>
      </c>
      <c r="N6" s="17">
        <v>4</v>
      </c>
      <c r="O6" s="100">
        <v>0.4444444444444444</v>
      </c>
      <c r="P6" s="17">
        <v>0</v>
      </c>
      <c r="Q6" s="100">
        <v>0</v>
      </c>
      <c r="R6" s="17">
        <v>8</v>
      </c>
      <c r="S6" s="100">
        <v>0.1951219512195122</v>
      </c>
      <c r="T6" s="17">
        <v>4425</v>
      </c>
      <c r="U6" s="100">
        <v>0.24693080357142858</v>
      </c>
      <c r="V6" s="165" t="s">
        <v>243</v>
      </c>
    </row>
    <row r="7" spans="1:22" ht="15">
      <c r="A7" s="186" t="s">
        <v>169</v>
      </c>
      <c r="B7" s="20">
        <v>1180</v>
      </c>
      <c r="C7" s="79">
        <v>0.07684292784579318</v>
      </c>
      <c r="D7" s="21">
        <v>103</v>
      </c>
      <c r="E7" s="102">
        <v>0.09389243391066544</v>
      </c>
      <c r="F7" s="21">
        <v>64</v>
      </c>
      <c r="G7" s="102">
        <v>0.06299212598425197</v>
      </c>
      <c r="H7" s="21">
        <v>29</v>
      </c>
      <c r="I7" s="102">
        <v>0.09235668789808918</v>
      </c>
      <c r="J7" s="21">
        <v>1</v>
      </c>
      <c r="K7" s="102">
        <v>0.027027027027027025</v>
      </c>
      <c r="L7" s="21">
        <v>6</v>
      </c>
      <c r="M7" s="102">
        <v>0.14285714285714285</v>
      </c>
      <c r="N7" s="21">
        <v>0</v>
      </c>
      <c r="O7" s="102">
        <v>0</v>
      </c>
      <c r="P7" s="21">
        <v>1</v>
      </c>
      <c r="Q7" s="102">
        <v>0.125</v>
      </c>
      <c r="R7" s="21">
        <v>4</v>
      </c>
      <c r="S7" s="102">
        <v>0.0975609756097561</v>
      </c>
      <c r="T7" s="21">
        <v>1388</v>
      </c>
      <c r="U7" s="102">
        <v>0.07745535714285715</v>
      </c>
      <c r="V7" s="165" t="s">
        <v>244</v>
      </c>
    </row>
    <row r="8" spans="1:22" ht="15">
      <c r="A8" s="186" t="s">
        <v>170</v>
      </c>
      <c r="B8" s="20">
        <v>2786</v>
      </c>
      <c r="C8" s="79">
        <v>0.18142745506642355</v>
      </c>
      <c r="D8" s="21">
        <v>162</v>
      </c>
      <c r="E8" s="102">
        <v>0.14767547857793983</v>
      </c>
      <c r="F8" s="21">
        <v>179</v>
      </c>
      <c r="G8" s="102">
        <v>0.17618110236220472</v>
      </c>
      <c r="H8" s="21">
        <v>46</v>
      </c>
      <c r="I8" s="102">
        <v>0.1464968152866242</v>
      </c>
      <c r="J8" s="21">
        <v>3</v>
      </c>
      <c r="K8" s="102">
        <v>0.08108108108108109</v>
      </c>
      <c r="L8" s="21">
        <v>6</v>
      </c>
      <c r="M8" s="102">
        <v>0.14285714285714285</v>
      </c>
      <c r="N8" s="21">
        <v>0</v>
      </c>
      <c r="O8" s="102">
        <v>0</v>
      </c>
      <c r="P8" s="21">
        <v>0</v>
      </c>
      <c r="Q8" s="102">
        <v>0</v>
      </c>
      <c r="R8" s="21">
        <v>6</v>
      </c>
      <c r="S8" s="102">
        <v>0.14634146341463414</v>
      </c>
      <c r="T8" s="21">
        <v>3188</v>
      </c>
      <c r="U8" s="102">
        <v>0.17790178571428572</v>
      </c>
      <c r="V8" s="165" t="s">
        <v>245</v>
      </c>
    </row>
    <row r="9" spans="1:22" ht="15">
      <c r="A9" s="186" t="s">
        <v>171</v>
      </c>
      <c r="B9" s="20">
        <v>1587</v>
      </c>
      <c r="C9" s="79">
        <v>0.1033472258400625</v>
      </c>
      <c r="D9" s="21">
        <v>114</v>
      </c>
      <c r="E9" s="102">
        <v>0.10391978122151321</v>
      </c>
      <c r="F9" s="21">
        <v>93</v>
      </c>
      <c r="G9" s="102">
        <v>0.09153543307086615</v>
      </c>
      <c r="H9" s="21">
        <v>40</v>
      </c>
      <c r="I9" s="102">
        <v>0.12738853503184713</v>
      </c>
      <c r="J9" s="21">
        <v>6</v>
      </c>
      <c r="K9" s="102">
        <v>0.16216216216216217</v>
      </c>
      <c r="L9" s="21">
        <v>4</v>
      </c>
      <c r="M9" s="102">
        <v>0.09523809523809523</v>
      </c>
      <c r="N9" s="21">
        <v>0</v>
      </c>
      <c r="O9" s="102">
        <v>0</v>
      </c>
      <c r="P9" s="21">
        <v>2</v>
      </c>
      <c r="Q9" s="102">
        <v>0.25</v>
      </c>
      <c r="R9" s="21">
        <v>2</v>
      </c>
      <c r="S9" s="102">
        <v>0.04878048780487805</v>
      </c>
      <c r="T9" s="21">
        <v>1848</v>
      </c>
      <c r="U9" s="102">
        <v>0.103125</v>
      </c>
      <c r="V9" s="165" t="s">
        <v>246</v>
      </c>
    </row>
    <row r="10" spans="1:22" ht="15.75" thickBot="1">
      <c r="A10" s="187" t="s">
        <v>172</v>
      </c>
      <c r="B10" s="24">
        <v>1820</v>
      </c>
      <c r="C10" s="104">
        <v>0.118520448033342</v>
      </c>
      <c r="D10" s="25">
        <v>89</v>
      </c>
      <c r="E10" s="103">
        <v>0.08113035551504102</v>
      </c>
      <c r="F10" s="25">
        <v>110</v>
      </c>
      <c r="G10" s="103">
        <v>0.10826771653543307</v>
      </c>
      <c r="H10" s="25">
        <v>44</v>
      </c>
      <c r="I10" s="103">
        <v>0.14012738853503184</v>
      </c>
      <c r="J10" s="25">
        <v>5</v>
      </c>
      <c r="K10" s="103">
        <v>0.13513513513513514</v>
      </c>
      <c r="L10" s="25">
        <v>2</v>
      </c>
      <c r="M10" s="103">
        <v>0.047619047619047616</v>
      </c>
      <c r="N10" s="25">
        <v>3</v>
      </c>
      <c r="O10" s="103">
        <v>0.33333333333333326</v>
      </c>
      <c r="P10" s="25">
        <v>1</v>
      </c>
      <c r="Q10" s="103">
        <v>0.125</v>
      </c>
      <c r="R10" s="25">
        <v>5</v>
      </c>
      <c r="S10" s="103">
        <v>0.12195121951219512</v>
      </c>
      <c r="T10" s="25">
        <v>2079</v>
      </c>
      <c r="U10" s="103">
        <v>0.116015625</v>
      </c>
      <c r="V10" s="165" t="s">
        <v>247</v>
      </c>
    </row>
    <row r="11" spans="1:21" ht="24.75" customHeight="1" thickBot="1">
      <c r="A11" s="182" t="s">
        <v>173</v>
      </c>
      <c r="B11" s="159">
        <v>11158</v>
      </c>
      <c r="C11" s="183">
        <v>0.7266215160197969</v>
      </c>
      <c r="D11" s="160">
        <v>787</v>
      </c>
      <c r="E11" s="184">
        <v>0.7174111212397447</v>
      </c>
      <c r="F11" s="160">
        <v>682</v>
      </c>
      <c r="G11" s="184">
        <v>0.6712598425196852</v>
      </c>
      <c r="H11" s="160">
        <v>217</v>
      </c>
      <c r="I11" s="184">
        <v>0.6910828025477707</v>
      </c>
      <c r="J11" s="160">
        <v>23</v>
      </c>
      <c r="K11" s="184">
        <v>0.6216216216216217</v>
      </c>
      <c r="L11" s="160">
        <v>25</v>
      </c>
      <c r="M11" s="184">
        <v>0.5952380952380951</v>
      </c>
      <c r="N11" s="160">
        <v>7</v>
      </c>
      <c r="O11" s="184">
        <v>0.7777777777777777</v>
      </c>
      <c r="P11" s="160">
        <v>4</v>
      </c>
      <c r="Q11" s="184">
        <v>0.5</v>
      </c>
      <c r="R11" s="160">
        <v>25</v>
      </c>
      <c r="S11" s="184">
        <v>0.6097560975609757</v>
      </c>
      <c r="T11" s="160">
        <v>12928</v>
      </c>
      <c r="U11" s="184">
        <v>0.7214285714285714</v>
      </c>
    </row>
    <row r="12" spans="1:22" ht="15">
      <c r="A12" s="185" t="s">
        <v>174</v>
      </c>
      <c r="B12" s="16">
        <v>317</v>
      </c>
      <c r="C12" s="101">
        <v>0.02064339671789529</v>
      </c>
      <c r="D12" s="17">
        <v>13</v>
      </c>
      <c r="E12" s="100">
        <v>0.011850501367365542</v>
      </c>
      <c r="F12" s="17">
        <v>23</v>
      </c>
      <c r="G12" s="100">
        <v>0.022637795275590553</v>
      </c>
      <c r="H12" s="17">
        <v>8</v>
      </c>
      <c r="I12" s="100">
        <v>0.02547770700636943</v>
      </c>
      <c r="J12" s="17">
        <v>3</v>
      </c>
      <c r="K12" s="100">
        <v>0.08108108108108109</v>
      </c>
      <c r="L12" s="17">
        <v>0</v>
      </c>
      <c r="M12" s="100">
        <v>0</v>
      </c>
      <c r="N12" s="17">
        <v>0</v>
      </c>
      <c r="O12" s="100">
        <v>0</v>
      </c>
      <c r="P12" s="17">
        <v>0</v>
      </c>
      <c r="Q12" s="100">
        <v>0</v>
      </c>
      <c r="R12" s="17">
        <v>0</v>
      </c>
      <c r="S12" s="100">
        <v>0</v>
      </c>
      <c r="T12" s="17">
        <v>364</v>
      </c>
      <c r="U12" s="100">
        <v>0.0203125</v>
      </c>
      <c r="V12" s="165" t="s">
        <v>248</v>
      </c>
    </row>
    <row r="13" spans="1:22" ht="15">
      <c r="A13" s="186" t="s">
        <v>175</v>
      </c>
      <c r="B13" s="20">
        <v>853</v>
      </c>
      <c r="C13" s="79">
        <v>0.05554831987496744</v>
      </c>
      <c r="D13" s="21">
        <v>57</v>
      </c>
      <c r="E13" s="102">
        <v>0.05195989061075661</v>
      </c>
      <c r="F13" s="21">
        <v>60</v>
      </c>
      <c r="G13" s="102">
        <v>0.05905511811023622</v>
      </c>
      <c r="H13" s="21">
        <v>21</v>
      </c>
      <c r="I13" s="102">
        <v>0.06687898089171974</v>
      </c>
      <c r="J13" s="21">
        <v>2</v>
      </c>
      <c r="K13" s="102">
        <v>0.05405405405405405</v>
      </c>
      <c r="L13" s="21">
        <v>6</v>
      </c>
      <c r="M13" s="102">
        <v>0.14285714285714285</v>
      </c>
      <c r="N13" s="21">
        <v>0</v>
      </c>
      <c r="O13" s="102">
        <v>0</v>
      </c>
      <c r="P13" s="21">
        <v>0</v>
      </c>
      <c r="Q13" s="102">
        <v>0</v>
      </c>
      <c r="R13" s="21">
        <v>6</v>
      </c>
      <c r="S13" s="102">
        <v>0.14634146341463414</v>
      </c>
      <c r="T13" s="21">
        <v>1005</v>
      </c>
      <c r="U13" s="102">
        <v>0.05608258928571429</v>
      </c>
      <c r="V13" s="165" t="s">
        <v>249</v>
      </c>
    </row>
    <row r="14" spans="1:22" ht="15">
      <c r="A14" s="186" t="s">
        <v>176</v>
      </c>
      <c r="B14" s="20">
        <v>753</v>
      </c>
      <c r="C14" s="79">
        <v>0.049036207345662934</v>
      </c>
      <c r="D14" s="21">
        <v>59</v>
      </c>
      <c r="E14" s="102">
        <v>0.05378304466727439</v>
      </c>
      <c r="F14" s="21">
        <v>59</v>
      </c>
      <c r="G14" s="102">
        <v>0.058070866141732284</v>
      </c>
      <c r="H14" s="21">
        <v>19</v>
      </c>
      <c r="I14" s="102">
        <v>0.06050955414012739</v>
      </c>
      <c r="J14" s="21">
        <v>2</v>
      </c>
      <c r="K14" s="102">
        <v>0.05405405405405405</v>
      </c>
      <c r="L14" s="21">
        <v>3</v>
      </c>
      <c r="M14" s="102">
        <v>0.07142857142857142</v>
      </c>
      <c r="N14" s="21">
        <v>0</v>
      </c>
      <c r="O14" s="102">
        <v>0</v>
      </c>
      <c r="P14" s="21">
        <v>1</v>
      </c>
      <c r="Q14" s="102">
        <v>0.125</v>
      </c>
      <c r="R14" s="21">
        <v>4</v>
      </c>
      <c r="S14" s="102">
        <v>0.0975609756097561</v>
      </c>
      <c r="T14" s="21">
        <v>900</v>
      </c>
      <c r="U14" s="102">
        <v>0.05022321428571429</v>
      </c>
      <c r="V14" s="165" t="s">
        <v>250</v>
      </c>
    </row>
    <row r="15" spans="1:22" ht="15">
      <c r="A15" s="186" t="s">
        <v>177</v>
      </c>
      <c r="B15" s="20">
        <v>125</v>
      </c>
      <c r="C15" s="79">
        <v>0.008140140661630633</v>
      </c>
      <c r="D15" s="21">
        <v>8</v>
      </c>
      <c r="E15" s="102">
        <v>0.007292616226071103</v>
      </c>
      <c r="F15" s="21">
        <v>10</v>
      </c>
      <c r="G15" s="102">
        <v>0.00984251968503937</v>
      </c>
      <c r="H15" s="21">
        <v>4</v>
      </c>
      <c r="I15" s="102">
        <v>0.012738853503184716</v>
      </c>
      <c r="J15" s="21">
        <v>0</v>
      </c>
      <c r="K15" s="102">
        <v>0</v>
      </c>
      <c r="L15" s="21">
        <v>0</v>
      </c>
      <c r="M15" s="102">
        <v>0</v>
      </c>
      <c r="N15" s="21">
        <v>0</v>
      </c>
      <c r="O15" s="102">
        <v>0</v>
      </c>
      <c r="P15" s="21">
        <v>1</v>
      </c>
      <c r="Q15" s="102">
        <v>0.125</v>
      </c>
      <c r="R15" s="21">
        <v>2</v>
      </c>
      <c r="S15" s="102">
        <v>0.04878048780487805</v>
      </c>
      <c r="T15" s="21">
        <v>150</v>
      </c>
      <c r="U15" s="102">
        <v>0.008370535714285714</v>
      </c>
      <c r="V15" s="165" t="s">
        <v>251</v>
      </c>
    </row>
    <row r="16" spans="1:22" ht="15.75" thickBot="1">
      <c r="A16" s="187" t="s">
        <v>178</v>
      </c>
      <c r="B16" s="24">
        <v>365</v>
      </c>
      <c r="C16" s="104">
        <v>0.02376921073196145</v>
      </c>
      <c r="D16" s="25">
        <v>31</v>
      </c>
      <c r="E16" s="103">
        <v>0.028258887876025526</v>
      </c>
      <c r="F16" s="25">
        <v>25</v>
      </c>
      <c r="G16" s="103">
        <v>0.024606299212598427</v>
      </c>
      <c r="H16" s="25">
        <v>5</v>
      </c>
      <c r="I16" s="103">
        <v>0.01592356687898089</v>
      </c>
      <c r="J16" s="25">
        <v>3</v>
      </c>
      <c r="K16" s="103">
        <v>0.08108108108108109</v>
      </c>
      <c r="L16" s="25">
        <v>3</v>
      </c>
      <c r="M16" s="103">
        <v>0.07142857142857142</v>
      </c>
      <c r="N16" s="25">
        <v>0</v>
      </c>
      <c r="O16" s="103">
        <v>0</v>
      </c>
      <c r="P16" s="25">
        <v>2</v>
      </c>
      <c r="Q16" s="103">
        <v>0.25</v>
      </c>
      <c r="R16" s="25">
        <v>3</v>
      </c>
      <c r="S16" s="103">
        <v>0.07317073170731707</v>
      </c>
      <c r="T16" s="25">
        <v>437</v>
      </c>
      <c r="U16" s="103">
        <v>0.024386160714285718</v>
      </c>
      <c r="V16" s="165" t="s">
        <v>252</v>
      </c>
    </row>
    <row r="17" spans="1:21" ht="24.75" customHeight="1" thickBot="1">
      <c r="A17" s="182" t="s">
        <v>179</v>
      </c>
      <c r="B17" s="159">
        <v>2413</v>
      </c>
      <c r="C17" s="183">
        <v>0.15713727533211774</v>
      </c>
      <c r="D17" s="160">
        <v>168</v>
      </c>
      <c r="E17" s="184">
        <v>0.15314494074749319</v>
      </c>
      <c r="F17" s="160">
        <v>177</v>
      </c>
      <c r="G17" s="184">
        <v>0.17421259842519687</v>
      </c>
      <c r="H17" s="160">
        <v>57</v>
      </c>
      <c r="I17" s="184">
        <v>0.18152866242038218</v>
      </c>
      <c r="J17" s="160">
        <v>10</v>
      </c>
      <c r="K17" s="184">
        <v>0.2702702702702703</v>
      </c>
      <c r="L17" s="160">
        <v>12</v>
      </c>
      <c r="M17" s="184">
        <v>0.2857142857142857</v>
      </c>
      <c r="N17" s="160">
        <v>0</v>
      </c>
      <c r="O17" s="184">
        <v>0</v>
      </c>
      <c r="P17" s="160">
        <v>4</v>
      </c>
      <c r="Q17" s="184">
        <v>0.5</v>
      </c>
      <c r="R17" s="160">
        <v>15</v>
      </c>
      <c r="S17" s="184">
        <v>0.36585365853658536</v>
      </c>
      <c r="T17" s="160">
        <v>2856</v>
      </c>
      <c r="U17" s="184">
        <v>0.159375</v>
      </c>
    </row>
    <row r="18" spans="1:22" ht="15">
      <c r="A18" s="185" t="s">
        <v>180</v>
      </c>
      <c r="B18" s="16">
        <v>85</v>
      </c>
      <c r="C18" s="101">
        <v>0.005535295649908832</v>
      </c>
      <c r="D18" s="17">
        <v>5</v>
      </c>
      <c r="E18" s="100">
        <v>0.004557885141294439</v>
      </c>
      <c r="F18" s="17">
        <v>7</v>
      </c>
      <c r="G18" s="100">
        <v>0.006889763779527559</v>
      </c>
      <c r="H18" s="17">
        <v>1</v>
      </c>
      <c r="I18" s="100">
        <v>0.003184713375796179</v>
      </c>
      <c r="J18" s="17">
        <v>0</v>
      </c>
      <c r="K18" s="100">
        <v>0</v>
      </c>
      <c r="L18" s="17">
        <v>0</v>
      </c>
      <c r="M18" s="100">
        <v>0</v>
      </c>
      <c r="N18" s="17">
        <v>1</v>
      </c>
      <c r="O18" s="100">
        <v>0.1111111111111111</v>
      </c>
      <c r="P18" s="17">
        <v>0</v>
      </c>
      <c r="Q18" s="100">
        <v>0</v>
      </c>
      <c r="R18" s="17">
        <v>1</v>
      </c>
      <c r="S18" s="100">
        <v>0.024390243902439025</v>
      </c>
      <c r="T18" s="17">
        <v>100</v>
      </c>
      <c r="U18" s="100">
        <v>0.005580357142857143</v>
      </c>
      <c r="V18" s="165" t="s">
        <v>253</v>
      </c>
    </row>
    <row r="19" spans="1:22" ht="15.75" thickBot="1">
      <c r="A19" s="187" t="s">
        <v>91</v>
      </c>
      <c r="B19" s="24">
        <v>31</v>
      </c>
      <c r="C19" s="104">
        <v>0.0020187548840843975</v>
      </c>
      <c r="D19" s="25">
        <v>3</v>
      </c>
      <c r="E19" s="103">
        <v>0.0027347310847766638</v>
      </c>
      <c r="F19" s="25">
        <v>1</v>
      </c>
      <c r="G19" s="103">
        <v>0.000984251968503937</v>
      </c>
      <c r="H19" s="25">
        <v>1</v>
      </c>
      <c r="I19" s="103">
        <v>0.003184713375796179</v>
      </c>
      <c r="J19" s="25">
        <v>0</v>
      </c>
      <c r="K19" s="103">
        <v>0</v>
      </c>
      <c r="L19" s="25">
        <v>0</v>
      </c>
      <c r="M19" s="103">
        <v>0</v>
      </c>
      <c r="N19" s="25">
        <v>0</v>
      </c>
      <c r="O19" s="103">
        <v>0</v>
      </c>
      <c r="P19" s="25">
        <v>0</v>
      </c>
      <c r="Q19" s="103">
        <v>0</v>
      </c>
      <c r="R19" s="25">
        <v>0</v>
      </c>
      <c r="S19" s="103">
        <v>0</v>
      </c>
      <c r="T19" s="25">
        <v>36</v>
      </c>
      <c r="U19" s="103">
        <v>0.0020089285714285712</v>
      </c>
      <c r="V19" s="165" t="s">
        <v>254</v>
      </c>
    </row>
    <row r="20" spans="1:22" s="169" customFormat="1" ht="15.75" thickBot="1">
      <c r="A20" s="130" t="s">
        <v>79</v>
      </c>
      <c r="B20" s="164">
        <v>15356</v>
      </c>
      <c r="C20" s="146">
        <v>1</v>
      </c>
      <c r="D20" s="135">
        <v>1097</v>
      </c>
      <c r="E20" s="136">
        <v>1</v>
      </c>
      <c r="F20" s="135">
        <v>1016</v>
      </c>
      <c r="G20" s="136">
        <v>1</v>
      </c>
      <c r="H20" s="135">
        <v>314</v>
      </c>
      <c r="I20" s="136">
        <v>1</v>
      </c>
      <c r="J20" s="135">
        <v>37</v>
      </c>
      <c r="K20" s="136">
        <v>1</v>
      </c>
      <c r="L20" s="135">
        <v>42</v>
      </c>
      <c r="M20" s="136">
        <v>1</v>
      </c>
      <c r="N20" s="135">
        <v>9</v>
      </c>
      <c r="O20" s="136">
        <v>1</v>
      </c>
      <c r="P20" s="135">
        <v>8</v>
      </c>
      <c r="Q20" s="136">
        <v>1</v>
      </c>
      <c r="R20" s="135">
        <v>41</v>
      </c>
      <c r="S20" s="136">
        <v>1</v>
      </c>
      <c r="T20" s="135">
        <v>17920</v>
      </c>
      <c r="U20" s="136">
        <v>1</v>
      </c>
      <c r="V20" s="169" t="s">
        <v>99</v>
      </c>
    </row>
    <row r="21" spans="1:21" ht="15">
      <c r="A21" s="37"/>
      <c r="B21" s="37"/>
      <c r="C21" s="37"/>
      <c r="D21" s="37"/>
      <c r="E21" s="37"/>
      <c r="F21" s="37"/>
      <c r="G21" s="37"/>
      <c r="H21" s="37"/>
      <c r="I21" s="37"/>
      <c r="J21" s="37"/>
      <c r="K21" s="37"/>
      <c r="L21" s="37"/>
      <c r="M21" s="37"/>
      <c r="N21" s="37"/>
      <c r="O21" s="37"/>
      <c r="P21" s="37"/>
      <c r="Q21" s="37"/>
      <c r="R21" s="37"/>
      <c r="S21" s="37"/>
      <c r="T21" s="37"/>
      <c r="U21" s="37"/>
    </row>
    <row r="22" ht="15">
      <c r="T22" s="443"/>
    </row>
  </sheetData>
  <sheetProtection/>
  <mergeCells count="13">
    <mergeCell ref="J3:K3"/>
    <mergeCell ref="L3:M3"/>
    <mergeCell ref="N3:O3"/>
    <mergeCell ref="P3:Q3"/>
    <mergeCell ref="R3:S3"/>
    <mergeCell ref="T3:U3"/>
    <mergeCell ref="A1:U1"/>
    <mergeCell ref="A2:A4"/>
    <mergeCell ref="B2:U2"/>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1" sqref="A1:Q1"/>
    </sheetView>
  </sheetViews>
  <sheetFormatPr defaultColWidth="9.140625" defaultRowHeight="15"/>
  <cols>
    <col min="1" max="1" width="10.7109375" style="165" customWidth="1"/>
    <col min="2" max="17" width="11.140625" style="165" customWidth="1"/>
    <col min="18" max="16384" width="9.140625" style="165" customWidth="1"/>
  </cols>
  <sheetData>
    <row r="1" spans="1:17" ht="24.75" customHeight="1" thickBot="1" thickTop="1">
      <c r="A1" s="484" t="s">
        <v>300</v>
      </c>
      <c r="B1" s="485"/>
      <c r="C1" s="485"/>
      <c r="D1" s="485"/>
      <c r="E1" s="485"/>
      <c r="F1" s="485"/>
      <c r="G1" s="485"/>
      <c r="H1" s="485"/>
      <c r="I1" s="485"/>
      <c r="J1" s="485"/>
      <c r="K1" s="485"/>
      <c r="L1" s="485"/>
      <c r="M1" s="485"/>
      <c r="N1" s="485"/>
      <c r="O1" s="485"/>
      <c r="P1" s="485"/>
      <c r="Q1" s="486"/>
    </row>
    <row r="2" spans="1:17" ht="19.5" customHeight="1" thickBot="1" thickTop="1">
      <c r="A2" s="467" t="s">
        <v>50</v>
      </c>
      <c r="B2" s="491" t="s">
        <v>92</v>
      </c>
      <c r="C2" s="504"/>
      <c r="D2" s="504"/>
      <c r="E2" s="504"/>
      <c r="F2" s="504"/>
      <c r="G2" s="504"/>
      <c r="H2" s="504"/>
      <c r="I2" s="504"/>
      <c r="J2" s="504"/>
      <c r="K2" s="504"/>
      <c r="L2" s="504"/>
      <c r="M2" s="504"/>
      <c r="N2" s="504"/>
      <c r="O2" s="504"/>
      <c r="P2" s="504"/>
      <c r="Q2" s="467" t="s">
        <v>79</v>
      </c>
    </row>
    <row r="3" spans="1:17" ht="19.5" customHeight="1" thickBot="1">
      <c r="A3" s="467"/>
      <c r="B3" s="505" t="s">
        <v>93</v>
      </c>
      <c r="C3" s="499"/>
      <c r="D3" s="499"/>
      <c r="E3" s="499"/>
      <c r="F3" s="500"/>
      <c r="G3" s="505" t="s">
        <v>94</v>
      </c>
      <c r="H3" s="499"/>
      <c r="I3" s="499"/>
      <c r="J3" s="499"/>
      <c r="K3" s="500"/>
      <c r="L3" s="505" t="s">
        <v>95</v>
      </c>
      <c r="M3" s="499"/>
      <c r="N3" s="499"/>
      <c r="O3" s="499"/>
      <c r="P3" s="500"/>
      <c r="Q3" s="467"/>
    </row>
    <row r="4" spans="1:17" ht="19.5" customHeight="1" thickBot="1">
      <c r="A4" s="467"/>
      <c r="B4" s="497" t="s">
        <v>80</v>
      </c>
      <c r="C4" s="495"/>
      <c r="D4" s="495"/>
      <c r="E4" s="496"/>
      <c r="F4" s="503" t="s">
        <v>79</v>
      </c>
      <c r="G4" s="495" t="s">
        <v>80</v>
      </c>
      <c r="H4" s="495"/>
      <c r="I4" s="495"/>
      <c r="J4" s="496"/>
      <c r="K4" s="503" t="s">
        <v>79</v>
      </c>
      <c r="L4" s="495" t="s">
        <v>80</v>
      </c>
      <c r="M4" s="495"/>
      <c r="N4" s="495"/>
      <c r="O4" s="496"/>
      <c r="P4" s="503" t="s">
        <v>79</v>
      </c>
      <c r="Q4" s="467"/>
    </row>
    <row r="5" spans="1:17" ht="19.5" customHeight="1" thickBot="1">
      <c r="A5" s="467"/>
      <c r="B5" s="58" t="s">
        <v>81</v>
      </c>
      <c r="C5" s="59" t="s">
        <v>82</v>
      </c>
      <c r="D5" s="59" t="s">
        <v>83</v>
      </c>
      <c r="E5" s="60" t="s">
        <v>84</v>
      </c>
      <c r="F5" s="460"/>
      <c r="G5" s="58" t="s">
        <v>81</v>
      </c>
      <c r="H5" s="59" t="s">
        <v>82</v>
      </c>
      <c r="I5" s="59" t="s">
        <v>83</v>
      </c>
      <c r="J5" s="60" t="s">
        <v>84</v>
      </c>
      <c r="K5" s="460"/>
      <c r="L5" s="58" t="s">
        <v>81</v>
      </c>
      <c r="M5" s="59" t="s">
        <v>82</v>
      </c>
      <c r="N5" s="59" t="s">
        <v>83</v>
      </c>
      <c r="O5" s="60" t="s">
        <v>84</v>
      </c>
      <c r="P5" s="460"/>
      <c r="Q5" s="468"/>
    </row>
    <row r="6" spans="1:18" ht="15">
      <c r="A6" s="236" t="s">
        <v>54</v>
      </c>
      <c r="B6" s="61">
        <v>5</v>
      </c>
      <c r="C6" s="62">
        <v>6</v>
      </c>
      <c r="D6" s="62">
        <v>3</v>
      </c>
      <c r="E6" s="63">
        <v>0</v>
      </c>
      <c r="F6" s="61">
        <v>14</v>
      </c>
      <c r="G6" s="61">
        <v>17</v>
      </c>
      <c r="H6" s="62">
        <v>25</v>
      </c>
      <c r="I6" s="62">
        <v>5</v>
      </c>
      <c r="J6" s="63">
        <v>0</v>
      </c>
      <c r="K6" s="61">
        <v>47</v>
      </c>
      <c r="L6" s="61">
        <v>6</v>
      </c>
      <c r="M6" s="62">
        <v>7</v>
      </c>
      <c r="N6" s="62">
        <v>5</v>
      </c>
      <c r="O6" s="63">
        <v>0</v>
      </c>
      <c r="P6" s="236">
        <v>18</v>
      </c>
      <c r="Q6" s="236">
        <v>79</v>
      </c>
      <c r="R6" s="165" t="s">
        <v>187</v>
      </c>
    </row>
    <row r="7" spans="1:18" ht="15">
      <c r="A7" s="174" t="s">
        <v>55</v>
      </c>
      <c r="B7" s="64">
        <v>1</v>
      </c>
      <c r="C7" s="65">
        <v>2</v>
      </c>
      <c r="D7" s="65">
        <v>2</v>
      </c>
      <c r="E7" s="66">
        <v>0</v>
      </c>
      <c r="F7" s="64">
        <v>5</v>
      </c>
      <c r="G7" s="64">
        <v>3</v>
      </c>
      <c r="H7" s="65">
        <v>8</v>
      </c>
      <c r="I7" s="65">
        <v>1</v>
      </c>
      <c r="J7" s="66">
        <v>0</v>
      </c>
      <c r="K7" s="64">
        <v>12</v>
      </c>
      <c r="L7" s="64">
        <v>1</v>
      </c>
      <c r="M7" s="65">
        <v>5</v>
      </c>
      <c r="N7" s="65">
        <v>1</v>
      </c>
      <c r="O7" s="66">
        <v>0</v>
      </c>
      <c r="P7" s="174">
        <v>7</v>
      </c>
      <c r="Q7" s="174">
        <v>24</v>
      </c>
      <c r="R7" s="165" t="s">
        <v>188</v>
      </c>
    </row>
    <row r="8" spans="1:18" ht="15">
      <c r="A8" s="174" t="s">
        <v>56</v>
      </c>
      <c r="B8" s="64">
        <v>0</v>
      </c>
      <c r="C8" s="65">
        <v>2</v>
      </c>
      <c r="D8" s="65">
        <v>0</v>
      </c>
      <c r="E8" s="66">
        <v>1</v>
      </c>
      <c r="F8" s="64">
        <v>3</v>
      </c>
      <c r="G8" s="64">
        <v>2</v>
      </c>
      <c r="H8" s="65">
        <v>8</v>
      </c>
      <c r="I8" s="65">
        <v>4</v>
      </c>
      <c r="J8" s="66">
        <v>0</v>
      </c>
      <c r="K8" s="64">
        <v>14</v>
      </c>
      <c r="L8" s="64">
        <v>0</v>
      </c>
      <c r="M8" s="65">
        <v>1</v>
      </c>
      <c r="N8" s="65">
        <v>1</v>
      </c>
      <c r="O8" s="66">
        <v>0</v>
      </c>
      <c r="P8" s="174">
        <v>2</v>
      </c>
      <c r="Q8" s="174">
        <v>19</v>
      </c>
      <c r="R8" s="165" t="s">
        <v>189</v>
      </c>
    </row>
    <row r="9" spans="1:18" ht="15">
      <c r="A9" s="174" t="s">
        <v>57</v>
      </c>
      <c r="B9" s="64">
        <v>1</v>
      </c>
      <c r="C9" s="65">
        <v>3</v>
      </c>
      <c r="D9" s="65">
        <v>0</v>
      </c>
      <c r="E9" s="66">
        <v>0</v>
      </c>
      <c r="F9" s="64">
        <v>4</v>
      </c>
      <c r="G9" s="64">
        <v>4</v>
      </c>
      <c r="H9" s="65">
        <v>24</v>
      </c>
      <c r="I9" s="65">
        <v>6</v>
      </c>
      <c r="J9" s="66">
        <v>0</v>
      </c>
      <c r="K9" s="64">
        <v>34</v>
      </c>
      <c r="L9" s="64">
        <v>2</v>
      </c>
      <c r="M9" s="65">
        <v>4</v>
      </c>
      <c r="N9" s="65">
        <v>2</v>
      </c>
      <c r="O9" s="66">
        <v>0</v>
      </c>
      <c r="P9" s="174">
        <v>8</v>
      </c>
      <c r="Q9" s="174">
        <v>46</v>
      </c>
      <c r="R9" s="165" t="s">
        <v>190</v>
      </c>
    </row>
    <row r="10" spans="1:18" ht="15">
      <c r="A10" s="174" t="s">
        <v>58</v>
      </c>
      <c r="B10" s="64">
        <v>14</v>
      </c>
      <c r="C10" s="65">
        <v>14</v>
      </c>
      <c r="D10" s="65">
        <v>3</v>
      </c>
      <c r="E10" s="66">
        <v>0</v>
      </c>
      <c r="F10" s="64">
        <v>31</v>
      </c>
      <c r="G10" s="64">
        <v>35</v>
      </c>
      <c r="H10" s="65">
        <v>74</v>
      </c>
      <c r="I10" s="65">
        <v>19</v>
      </c>
      <c r="J10" s="66">
        <v>0</v>
      </c>
      <c r="K10" s="64">
        <v>128</v>
      </c>
      <c r="L10" s="64">
        <v>13</v>
      </c>
      <c r="M10" s="65">
        <v>29</v>
      </c>
      <c r="N10" s="65">
        <v>8</v>
      </c>
      <c r="O10" s="66">
        <v>0</v>
      </c>
      <c r="P10" s="174">
        <v>50</v>
      </c>
      <c r="Q10" s="174">
        <v>209</v>
      </c>
      <c r="R10" s="165" t="s">
        <v>191</v>
      </c>
    </row>
    <row r="11" spans="1:18" ht="15">
      <c r="A11" s="174" t="s">
        <v>59</v>
      </c>
      <c r="B11" s="64">
        <v>51</v>
      </c>
      <c r="C11" s="65">
        <v>88</v>
      </c>
      <c r="D11" s="65">
        <v>11</v>
      </c>
      <c r="E11" s="66">
        <v>1</v>
      </c>
      <c r="F11" s="64">
        <v>151</v>
      </c>
      <c r="G11" s="64">
        <v>133</v>
      </c>
      <c r="H11" s="67">
        <v>325</v>
      </c>
      <c r="I11" s="65">
        <v>81</v>
      </c>
      <c r="J11" s="66">
        <v>1</v>
      </c>
      <c r="K11" s="64">
        <v>540</v>
      </c>
      <c r="L11" s="64">
        <v>40</v>
      </c>
      <c r="M11" s="65">
        <v>94</v>
      </c>
      <c r="N11" s="65">
        <v>41</v>
      </c>
      <c r="O11" s="66">
        <v>1</v>
      </c>
      <c r="P11" s="174">
        <v>176</v>
      </c>
      <c r="Q11" s="174">
        <v>867</v>
      </c>
      <c r="R11" s="165" t="s">
        <v>192</v>
      </c>
    </row>
    <row r="12" spans="1:18" ht="15">
      <c r="A12" s="174" t="s">
        <v>60</v>
      </c>
      <c r="B12" s="64">
        <v>81</v>
      </c>
      <c r="C12" s="65">
        <v>109</v>
      </c>
      <c r="D12" s="65">
        <v>17</v>
      </c>
      <c r="E12" s="66">
        <v>0</v>
      </c>
      <c r="F12" s="64">
        <v>207</v>
      </c>
      <c r="G12" s="64">
        <v>289</v>
      </c>
      <c r="H12" s="67">
        <v>450</v>
      </c>
      <c r="I12" s="65">
        <v>114</v>
      </c>
      <c r="J12" s="66">
        <v>3</v>
      </c>
      <c r="K12" s="64">
        <v>856</v>
      </c>
      <c r="L12" s="64">
        <v>138</v>
      </c>
      <c r="M12" s="65">
        <v>202</v>
      </c>
      <c r="N12" s="65">
        <v>73</v>
      </c>
      <c r="O12" s="66">
        <v>1</v>
      </c>
      <c r="P12" s="174">
        <v>414</v>
      </c>
      <c r="Q12" s="174">
        <v>1477</v>
      </c>
      <c r="R12" s="165" t="s">
        <v>193</v>
      </c>
    </row>
    <row r="13" spans="1:18" ht="15">
      <c r="A13" s="174" t="s">
        <v>61</v>
      </c>
      <c r="B13" s="64">
        <v>159</v>
      </c>
      <c r="C13" s="65">
        <v>175</v>
      </c>
      <c r="D13" s="65">
        <v>24</v>
      </c>
      <c r="E13" s="66">
        <v>0</v>
      </c>
      <c r="F13" s="64">
        <v>358</v>
      </c>
      <c r="G13" s="21">
        <v>716</v>
      </c>
      <c r="H13" s="67">
        <v>945</v>
      </c>
      <c r="I13" s="65">
        <v>189</v>
      </c>
      <c r="J13" s="66">
        <v>4</v>
      </c>
      <c r="K13" s="64">
        <v>1854</v>
      </c>
      <c r="L13" s="64">
        <v>319</v>
      </c>
      <c r="M13" s="65">
        <v>398</v>
      </c>
      <c r="N13" s="65">
        <v>129</v>
      </c>
      <c r="O13" s="66">
        <v>0</v>
      </c>
      <c r="P13" s="174">
        <v>846</v>
      </c>
      <c r="Q13" s="174">
        <v>3058</v>
      </c>
      <c r="R13" s="165" t="s">
        <v>194</v>
      </c>
    </row>
    <row r="14" spans="1:18" ht="15">
      <c r="A14" s="174" t="s">
        <v>62</v>
      </c>
      <c r="B14" s="64">
        <v>109</v>
      </c>
      <c r="C14" s="65">
        <v>143</v>
      </c>
      <c r="D14" s="65">
        <v>12</v>
      </c>
      <c r="E14" s="66">
        <v>0</v>
      </c>
      <c r="F14" s="64">
        <v>264</v>
      </c>
      <c r="G14" s="21">
        <v>643</v>
      </c>
      <c r="H14" s="67">
        <v>706</v>
      </c>
      <c r="I14" s="65">
        <v>146</v>
      </c>
      <c r="J14" s="66">
        <v>0</v>
      </c>
      <c r="K14" s="64">
        <v>1495</v>
      </c>
      <c r="L14" s="64">
        <v>192</v>
      </c>
      <c r="M14" s="65">
        <v>206</v>
      </c>
      <c r="N14" s="65">
        <v>81</v>
      </c>
      <c r="O14" s="66">
        <v>1</v>
      </c>
      <c r="P14" s="174">
        <v>480</v>
      </c>
      <c r="Q14" s="174">
        <v>2239</v>
      </c>
      <c r="R14" s="165" t="s">
        <v>195</v>
      </c>
    </row>
    <row r="15" spans="1:18" ht="15">
      <c r="A15" s="174" t="s">
        <v>63</v>
      </c>
      <c r="B15" s="64">
        <v>40</v>
      </c>
      <c r="C15" s="65">
        <v>41</v>
      </c>
      <c r="D15" s="65">
        <v>9</v>
      </c>
      <c r="E15" s="66">
        <v>0</v>
      </c>
      <c r="F15" s="64">
        <v>90</v>
      </c>
      <c r="G15" s="64">
        <v>178</v>
      </c>
      <c r="H15" s="67">
        <v>156</v>
      </c>
      <c r="I15" s="65">
        <v>46</v>
      </c>
      <c r="J15" s="66">
        <v>1</v>
      </c>
      <c r="K15" s="64">
        <v>381</v>
      </c>
      <c r="L15" s="64">
        <v>44</v>
      </c>
      <c r="M15" s="65">
        <v>48</v>
      </c>
      <c r="N15" s="65">
        <v>23</v>
      </c>
      <c r="O15" s="66">
        <v>0</v>
      </c>
      <c r="P15" s="174">
        <v>115</v>
      </c>
      <c r="Q15" s="174">
        <v>586</v>
      </c>
      <c r="R15" s="165" t="s">
        <v>196</v>
      </c>
    </row>
    <row r="16" spans="1:18" ht="15">
      <c r="A16" s="174" t="s">
        <v>64</v>
      </c>
      <c r="B16" s="64">
        <v>27</v>
      </c>
      <c r="C16" s="65">
        <v>18</v>
      </c>
      <c r="D16" s="65">
        <v>3</v>
      </c>
      <c r="E16" s="66">
        <v>0</v>
      </c>
      <c r="F16" s="64">
        <v>48</v>
      </c>
      <c r="G16" s="64">
        <v>74</v>
      </c>
      <c r="H16" s="67">
        <v>86</v>
      </c>
      <c r="I16" s="65">
        <v>19</v>
      </c>
      <c r="J16" s="66">
        <v>0</v>
      </c>
      <c r="K16" s="64">
        <v>179</v>
      </c>
      <c r="L16" s="64">
        <v>27</v>
      </c>
      <c r="M16" s="65">
        <v>33</v>
      </c>
      <c r="N16" s="65">
        <v>15</v>
      </c>
      <c r="O16" s="66">
        <v>0</v>
      </c>
      <c r="P16" s="174">
        <v>75</v>
      </c>
      <c r="Q16" s="174">
        <v>302</v>
      </c>
      <c r="R16" s="165" t="s">
        <v>197</v>
      </c>
    </row>
    <row r="17" spans="1:18" ht="15">
      <c r="A17" s="174" t="s">
        <v>65</v>
      </c>
      <c r="B17" s="64">
        <v>23</v>
      </c>
      <c r="C17" s="65">
        <v>29</v>
      </c>
      <c r="D17" s="65">
        <v>7</v>
      </c>
      <c r="E17" s="66">
        <v>0</v>
      </c>
      <c r="F17" s="64">
        <v>59</v>
      </c>
      <c r="G17" s="64">
        <v>72</v>
      </c>
      <c r="H17" s="67">
        <v>112</v>
      </c>
      <c r="I17" s="65">
        <v>32</v>
      </c>
      <c r="J17" s="66">
        <v>1</v>
      </c>
      <c r="K17" s="64">
        <v>217</v>
      </c>
      <c r="L17" s="64">
        <v>31</v>
      </c>
      <c r="M17" s="65">
        <v>41</v>
      </c>
      <c r="N17" s="65">
        <v>21</v>
      </c>
      <c r="O17" s="66">
        <v>0</v>
      </c>
      <c r="P17" s="174">
        <v>93</v>
      </c>
      <c r="Q17" s="174">
        <v>369</v>
      </c>
      <c r="R17" s="165" t="s">
        <v>198</v>
      </c>
    </row>
    <row r="18" spans="1:18" ht="15">
      <c r="A18" s="174" t="s">
        <v>66</v>
      </c>
      <c r="B18" s="64">
        <v>64</v>
      </c>
      <c r="C18" s="65">
        <v>87</v>
      </c>
      <c r="D18" s="65">
        <v>10</v>
      </c>
      <c r="E18" s="66">
        <v>0</v>
      </c>
      <c r="F18" s="64">
        <v>161</v>
      </c>
      <c r="G18" s="64">
        <v>198</v>
      </c>
      <c r="H18" s="67">
        <v>302</v>
      </c>
      <c r="I18" s="65">
        <v>73</v>
      </c>
      <c r="J18" s="66">
        <v>0</v>
      </c>
      <c r="K18" s="64">
        <v>573</v>
      </c>
      <c r="L18" s="64">
        <v>110</v>
      </c>
      <c r="M18" s="65">
        <v>116</v>
      </c>
      <c r="N18" s="65">
        <v>55</v>
      </c>
      <c r="O18" s="66">
        <v>0</v>
      </c>
      <c r="P18" s="174">
        <v>281</v>
      </c>
      <c r="Q18" s="174">
        <v>1015</v>
      </c>
      <c r="R18" s="165" t="s">
        <v>199</v>
      </c>
    </row>
    <row r="19" spans="1:18" ht="15">
      <c r="A19" s="174" t="s">
        <v>67</v>
      </c>
      <c r="B19" s="64">
        <v>64</v>
      </c>
      <c r="C19" s="65">
        <v>105</v>
      </c>
      <c r="D19" s="65">
        <v>17</v>
      </c>
      <c r="E19" s="66">
        <v>0</v>
      </c>
      <c r="F19" s="64">
        <v>186</v>
      </c>
      <c r="G19" s="64">
        <v>171</v>
      </c>
      <c r="H19" s="67">
        <v>369</v>
      </c>
      <c r="I19" s="65">
        <v>77</v>
      </c>
      <c r="J19" s="66">
        <v>5</v>
      </c>
      <c r="K19" s="64">
        <v>622</v>
      </c>
      <c r="L19" s="64">
        <v>72</v>
      </c>
      <c r="M19" s="65">
        <v>100</v>
      </c>
      <c r="N19" s="65">
        <v>44</v>
      </c>
      <c r="O19" s="66">
        <v>0</v>
      </c>
      <c r="P19" s="174">
        <v>216</v>
      </c>
      <c r="Q19" s="174">
        <v>1024</v>
      </c>
      <c r="R19" s="165" t="s">
        <v>200</v>
      </c>
    </row>
    <row r="20" spans="1:18" ht="15">
      <c r="A20" s="174" t="s">
        <v>68</v>
      </c>
      <c r="B20" s="64">
        <v>49</v>
      </c>
      <c r="C20" s="65">
        <v>65</v>
      </c>
      <c r="D20" s="65">
        <v>8</v>
      </c>
      <c r="E20" s="66">
        <v>0</v>
      </c>
      <c r="F20" s="64">
        <v>122</v>
      </c>
      <c r="G20" s="64">
        <v>112</v>
      </c>
      <c r="H20" s="67">
        <v>198</v>
      </c>
      <c r="I20" s="65">
        <v>67</v>
      </c>
      <c r="J20" s="66">
        <v>1</v>
      </c>
      <c r="K20" s="64">
        <v>378</v>
      </c>
      <c r="L20" s="64">
        <v>48</v>
      </c>
      <c r="M20" s="65">
        <v>75</v>
      </c>
      <c r="N20" s="65">
        <v>34</v>
      </c>
      <c r="O20" s="66">
        <v>0</v>
      </c>
      <c r="P20" s="174">
        <v>157</v>
      </c>
      <c r="Q20" s="174">
        <v>657</v>
      </c>
      <c r="R20" s="165" t="s">
        <v>201</v>
      </c>
    </row>
    <row r="21" spans="1:18" ht="15">
      <c r="A21" s="174" t="s">
        <v>69</v>
      </c>
      <c r="B21" s="64">
        <v>30</v>
      </c>
      <c r="C21" s="65">
        <v>38</v>
      </c>
      <c r="D21" s="65">
        <v>5</v>
      </c>
      <c r="E21" s="66">
        <v>0</v>
      </c>
      <c r="F21" s="64">
        <v>73</v>
      </c>
      <c r="G21" s="64">
        <v>139</v>
      </c>
      <c r="H21" s="67">
        <v>183</v>
      </c>
      <c r="I21" s="65">
        <v>55</v>
      </c>
      <c r="J21" s="66">
        <v>0</v>
      </c>
      <c r="K21" s="64">
        <v>377</v>
      </c>
      <c r="L21" s="64">
        <v>53</v>
      </c>
      <c r="M21" s="65">
        <v>72</v>
      </c>
      <c r="N21" s="65">
        <v>36</v>
      </c>
      <c r="O21" s="66">
        <v>2</v>
      </c>
      <c r="P21" s="174">
        <v>163</v>
      </c>
      <c r="Q21" s="174">
        <v>613</v>
      </c>
      <c r="R21" s="165" t="s">
        <v>202</v>
      </c>
    </row>
    <row r="22" spans="1:18" ht="15">
      <c r="A22" s="174" t="s">
        <v>70</v>
      </c>
      <c r="B22" s="64">
        <v>70</v>
      </c>
      <c r="C22" s="65">
        <v>93</v>
      </c>
      <c r="D22" s="65">
        <v>18</v>
      </c>
      <c r="E22" s="66">
        <v>3</v>
      </c>
      <c r="F22" s="64">
        <v>184</v>
      </c>
      <c r="G22" s="64">
        <v>285</v>
      </c>
      <c r="H22" s="67">
        <v>416</v>
      </c>
      <c r="I22" s="65">
        <v>128</v>
      </c>
      <c r="J22" s="66">
        <v>1</v>
      </c>
      <c r="K22" s="64">
        <v>830</v>
      </c>
      <c r="L22" s="64">
        <v>131</v>
      </c>
      <c r="M22" s="65">
        <v>199</v>
      </c>
      <c r="N22" s="65">
        <v>86</v>
      </c>
      <c r="O22" s="66">
        <v>1</v>
      </c>
      <c r="P22" s="174">
        <v>417</v>
      </c>
      <c r="Q22" s="174">
        <v>1431</v>
      </c>
      <c r="R22" s="165" t="s">
        <v>203</v>
      </c>
    </row>
    <row r="23" spans="1:18" ht="15">
      <c r="A23" s="174" t="s">
        <v>71</v>
      </c>
      <c r="B23" s="64">
        <v>69</v>
      </c>
      <c r="C23" s="65">
        <v>98</v>
      </c>
      <c r="D23" s="65">
        <v>19</v>
      </c>
      <c r="E23" s="66">
        <v>0</v>
      </c>
      <c r="F23" s="64">
        <v>186</v>
      </c>
      <c r="G23" s="64">
        <v>367</v>
      </c>
      <c r="H23" s="67">
        <v>405</v>
      </c>
      <c r="I23" s="65">
        <v>118</v>
      </c>
      <c r="J23" s="66">
        <v>1</v>
      </c>
      <c r="K23" s="64">
        <v>891</v>
      </c>
      <c r="L23" s="64">
        <v>122</v>
      </c>
      <c r="M23" s="65">
        <v>163</v>
      </c>
      <c r="N23" s="65">
        <v>71</v>
      </c>
      <c r="O23" s="66">
        <v>1</v>
      </c>
      <c r="P23" s="174">
        <v>357</v>
      </c>
      <c r="Q23" s="174">
        <v>1434</v>
      </c>
      <c r="R23" s="165" t="s">
        <v>204</v>
      </c>
    </row>
    <row r="24" spans="1:18" ht="15">
      <c r="A24" s="174" t="s">
        <v>72</v>
      </c>
      <c r="B24" s="64">
        <v>42</v>
      </c>
      <c r="C24" s="65">
        <v>48</v>
      </c>
      <c r="D24" s="65">
        <v>11</v>
      </c>
      <c r="E24" s="66">
        <v>0</v>
      </c>
      <c r="F24" s="64">
        <v>101</v>
      </c>
      <c r="G24" s="64">
        <v>171</v>
      </c>
      <c r="H24" s="67">
        <v>216</v>
      </c>
      <c r="I24" s="65">
        <v>71</v>
      </c>
      <c r="J24" s="66">
        <v>2</v>
      </c>
      <c r="K24" s="64">
        <v>460</v>
      </c>
      <c r="L24" s="64">
        <v>61</v>
      </c>
      <c r="M24" s="65">
        <v>77</v>
      </c>
      <c r="N24" s="65">
        <v>38</v>
      </c>
      <c r="O24" s="66">
        <v>0</v>
      </c>
      <c r="P24" s="174">
        <v>176</v>
      </c>
      <c r="Q24" s="174">
        <v>737</v>
      </c>
      <c r="R24" s="165" t="s">
        <v>205</v>
      </c>
    </row>
    <row r="25" spans="1:18" ht="15">
      <c r="A25" s="174" t="s">
        <v>73</v>
      </c>
      <c r="B25" s="64">
        <v>23</v>
      </c>
      <c r="C25" s="65">
        <v>30</v>
      </c>
      <c r="D25" s="65">
        <v>6</v>
      </c>
      <c r="E25" s="66">
        <v>0</v>
      </c>
      <c r="F25" s="64">
        <v>59</v>
      </c>
      <c r="G25" s="64">
        <v>71</v>
      </c>
      <c r="H25" s="67">
        <v>73</v>
      </c>
      <c r="I25" s="65">
        <v>26</v>
      </c>
      <c r="J25" s="66">
        <v>0</v>
      </c>
      <c r="K25" s="64">
        <v>170</v>
      </c>
      <c r="L25" s="64">
        <v>29</v>
      </c>
      <c r="M25" s="65">
        <v>29</v>
      </c>
      <c r="N25" s="65">
        <v>15</v>
      </c>
      <c r="O25" s="66">
        <v>0</v>
      </c>
      <c r="P25" s="174">
        <v>73</v>
      </c>
      <c r="Q25" s="174">
        <v>302</v>
      </c>
      <c r="R25" s="165" t="s">
        <v>206</v>
      </c>
    </row>
    <row r="26" spans="1:18" ht="15">
      <c r="A26" s="174" t="s">
        <v>74</v>
      </c>
      <c r="B26" s="64">
        <v>19</v>
      </c>
      <c r="C26" s="65">
        <v>20</v>
      </c>
      <c r="D26" s="65">
        <v>8</v>
      </c>
      <c r="E26" s="66">
        <v>0</v>
      </c>
      <c r="F26" s="64">
        <v>47</v>
      </c>
      <c r="G26" s="64">
        <v>51</v>
      </c>
      <c r="H26" s="67">
        <v>79</v>
      </c>
      <c r="I26" s="65">
        <v>30</v>
      </c>
      <c r="J26" s="66">
        <v>0</v>
      </c>
      <c r="K26" s="64">
        <v>160</v>
      </c>
      <c r="L26" s="64">
        <v>19</v>
      </c>
      <c r="M26" s="65">
        <v>25</v>
      </c>
      <c r="N26" s="65">
        <v>14</v>
      </c>
      <c r="O26" s="66">
        <v>0</v>
      </c>
      <c r="P26" s="174">
        <v>58</v>
      </c>
      <c r="Q26" s="174">
        <v>265</v>
      </c>
      <c r="R26" s="165" t="s">
        <v>207</v>
      </c>
    </row>
    <row r="27" spans="1:18" ht="15">
      <c r="A27" s="174" t="s">
        <v>75</v>
      </c>
      <c r="B27" s="64">
        <v>29</v>
      </c>
      <c r="C27" s="65">
        <v>18</v>
      </c>
      <c r="D27" s="65">
        <v>5</v>
      </c>
      <c r="E27" s="66">
        <v>0</v>
      </c>
      <c r="F27" s="64">
        <v>52</v>
      </c>
      <c r="G27" s="64">
        <v>59</v>
      </c>
      <c r="H27" s="67">
        <v>105</v>
      </c>
      <c r="I27" s="65">
        <v>30</v>
      </c>
      <c r="J27" s="66">
        <v>2</v>
      </c>
      <c r="K27" s="64">
        <v>196</v>
      </c>
      <c r="L27" s="64">
        <v>14</v>
      </c>
      <c r="M27" s="65">
        <v>27</v>
      </c>
      <c r="N27" s="65">
        <v>12</v>
      </c>
      <c r="O27" s="66">
        <v>0</v>
      </c>
      <c r="P27" s="174">
        <v>53</v>
      </c>
      <c r="Q27" s="174">
        <v>301</v>
      </c>
      <c r="R27" s="165" t="s">
        <v>208</v>
      </c>
    </row>
    <row r="28" spans="1:18" ht="15">
      <c r="A28" s="174" t="s">
        <v>76</v>
      </c>
      <c r="B28" s="64">
        <v>23</v>
      </c>
      <c r="C28" s="65">
        <v>24</v>
      </c>
      <c r="D28" s="65">
        <v>8</v>
      </c>
      <c r="E28" s="66">
        <v>0</v>
      </c>
      <c r="F28" s="64">
        <v>55</v>
      </c>
      <c r="G28" s="64">
        <v>48</v>
      </c>
      <c r="H28" s="67">
        <v>98</v>
      </c>
      <c r="I28" s="65">
        <v>42</v>
      </c>
      <c r="J28" s="66">
        <v>0</v>
      </c>
      <c r="K28" s="64">
        <v>188</v>
      </c>
      <c r="L28" s="64">
        <v>13</v>
      </c>
      <c r="M28" s="65">
        <v>26</v>
      </c>
      <c r="N28" s="65">
        <v>16</v>
      </c>
      <c r="O28" s="66">
        <v>0</v>
      </c>
      <c r="P28" s="174">
        <v>55</v>
      </c>
      <c r="Q28" s="174">
        <v>298</v>
      </c>
      <c r="R28" s="165" t="s">
        <v>209</v>
      </c>
    </row>
    <row r="29" spans="1:18" ht="15">
      <c r="A29" s="174" t="s">
        <v>77</v>
      </c>
      <c r="B29" s="64">
        <v>3</v>
      </c>
      <c r="C29" s="65">
        <v>3</v>
      </c>
      <c r="D29" s="65">
        <v>3</v>
      </c>
      <c r="E29" s="66">
        <v>1</v>
      </c>
      <c r="F29" s="64">
        <v>10</v>
      </c>
      <c r="G29" s="64">
        <v>13</v>
      </c>
      <c r="H29" s="67">
        <v>28</v>
      </c>
      <c r="I29" s="65">
        <v>14</v>
      </c>
      <c r="J29" s="66">
        <v>1</v>
      </c>
      <c r="K29" s="64">
        <v>56</v>
      </c>
      <c r="L29" s="64">
        <v>4</v>
      </c>
      <c r="M29" s="65">
        <v>8</v>
      </c>
      <c r="N29" s="65">
        <v>4</v>
      </c>
      <c r="O29" s="66">
        <v>1</v>
      </c>
      <c r="P29" s="174">
        <v>17</v>
      </c>
      <c r="Q29" s="174">
        <v>83</v>
      </c>
      <c r="R29" s="165" t="s">
        <v>210</v>
      </c>
    </row>
    <row r="30" spans="1:18" ht="15.75" thickBot="1">
      <c r="A30" s="176" t="s">
        <v>78</v>
      </c>
      <c r="B30" s="68">
        <v>27</v>
      </c>
      <c r="C30" s="69">
        <v>33</v>
      </c>
      <c r="D30" s="69">
        <v>9</v>
      </c>
      <c r="E30" s="70">
        <v>0</v>
      </c>
      <c r="F30" s="64">
        <v>69</v>
      </c>
      <c r="G30" s="68">
        <v>94</v>
      </c>
      <c r="H30" s="71">
        <v>140</v>
      </c>
      <c r="I30" s="69">
        <v>52</v>
      </c>
      <c r="J30" s="70">
        <v>3</v>
      </c>
      <c r="K30" s="64">
        <v>289</v>
      </c>
      <c r="L30" s="68">
        <v>28</v>
      </c>
      <c r="M30" s="69">
        <v>63</v>
      </c>
      <c r="N30" s="69">
        <v>35</v>
      </c>
      <c r="O30" s="70">
        <v>1</v>
      </c>
      <c r="P30" s="174">
        <v>127</v>
      </c>
      <c r="Q30" s="174">
        <v>485</v>
      </c>
      <c r="R30" s="165" t="s">
        <v>78</v>
      </c>
    </row>
    <row r="31" spans="1:18" ht="15.75" thickBot="1">
      <c r="A31" s="28" t="s">
        <v>79</v>
      </c>
      <c r="B31" s="31">
        <v>1023</v>
      </c>
      <c r="C31" s="72">
        <v>1292</v>
      </c>
      <c r="D31" s="73">
        <v>218</v>
      </c>
      <c r="E31" s="74">
        <v>6</v>
      </c>
      <c r="F31" s="31">
        <v>2539</v>
      </c>
      <c r="G31" s="31">
        <v>3945</v>
      </c>
      <c r="H31" s="72">
        <v>5531</v>
      </c>
      <c r="I31" s="72">
        <v>1445</v>
      </c>
      <c r="J31" s="74">
        <v>26</v>
      </c>
      <c r="K31" s="31">
        <v>10947</v>
      </c>
      <c r="L31" s="31">
        <v>1517</v>
      </c>
      <c r="M31" s="72">
        <v>2048</v>
      </c>
      <c r="N31" s="73">
        <v>860</v>
      </c>
      <c r="O31" s="74">
        <v>9</v>
      </c>
      <c r="P31" s="75">
        <v>4434</v>
      </c>
      <c r="Q31" s="75">
        <v>17920</v>
      </c>
      <c r="R31" s="165" t="s">
        <v>99</v>
      </c>
    </row>
    <row r="32" spans="1:17" ht="15">
      <c r="A32" s="112"/>
      <c r="B32" s="216"/>
      <c r="C32" s="216"/>
      <c r="D32" s="112"/>
      <c r="E32" s="112"/>
      <c r="F32" s="216"/>
      <c r="G32" s="216"/>
      <c r="H32" s="216"/>
      <c r="I32" s="216"/>
      <c r="J32" s="112"/>
      <c r="K32" s="216"/>
      <c r="L32" s="216"/>
      <c r="M32" s="216"/>
      <c r="N32" s="112"/>
      <c r="O32" s="112"/>
      <c r="P32" s="216"/>
      <c r="Q32" s="216"/>
    </row>
    <row r="33" spans="1:17" ht="15">
      <c r="A33" s="52" t="s">
        <v>85</v>
      </c>
      <c r="B33" s="53"/>
      <c r="C33" s="53"/>
      <c r="D33" s="53"/>
      <c r="E33" s="53"/>
      <c r="F33" s="53"/>
      <c r="G33" s="53"/>
      <c r="H33" s="53"/>
      <c r="I33" s="53"/>
      <c r="J33" s="53"/>
      <c r="K33" s="53"/>
      <c r="L33" s="53"/>
      <c r="M33" s="53"/>
      <c r="N33" s="53"/>
      <c r="O33" s="53"/>
      <c r="P33" s="53"/>
      <c r="Q33" s="53"/>
    </row>
    <row r="34" spans="1:17" ht="15">
      <c r="A34" s="53" t="s">
        <v>86</v>
      </c>
      <c r="B34" s="53"/>
      <c r="C34" s="53"/>
      <c r="D34" s="53"/>
      <c r="E34" s="53"/>
      <c r="F34" s="53"/>
      <c r="G34" s="53"/>
      <c r="H34" s="53"/>
      <c r="I34" s="53"/>
      <c r="J34" s="53"/>
      <c r="K34" s="53"/>
      <c r="L34" s="53"/>
      <c r="M34" s="53"/>
      <c r="N34" s="53"/>
      <c r="O34" s="53"/>
      <c r="P34" s="53"/>
      <c r="Q34" s="53"/>
    </row>
    <row r="35" spans="1:17" ht="15">
      <c r="A35" s="56"/>
      <c r="B35" s="56"/>
      <c r="C35" s="56"/>
      <c r="D35" s="56"/>
      <c r="E35" s="56"/>
      <c r="F35" s="56"/>
      <c r="G35" s="56"/>
      <c r="H35" s="56"/>
      <c r="I35" s="56"/>
      <c r="J35" s="56"/>
      <c r="K35" s="76"/>
      <c r="L35" s="56"/>
      <c r="M35" s="56"/>
      <c r="N35" s="56"/>
      <c r="O35" s="56"/>
      <c r="P35" s="56"/>
      <c r="Q35" s="56"/>
    </row>
  </sheetData>
  <sheetProtection/>
  <mergeCells count="13">
    <mergeCell ref="B4:E4"/>
    <mergeCell ref="F4:F5"/>
    <mergeCell ref="G4:J4"/>
    <mergeCell ref="K4:K5"/>
    <mergeCell ref="L4:O4"/>
    <mergeCell ref="P4:P5"/>
    <mergeCell ref="A1:Q1"/>
    <mergeCell ref="A2:A5"/>
    <mergeCell ref="B2:P2"/>
    <mergeCell ref="Q2:Q5"/>
    <mergeCell ref="B3:F3"/>
    <mergeCell ref="G3:K3"/>
    <mergeCell ref="L3:P3"/>
  </mergeCells>
  <printOptions horizontalCentered="1"/>
  <pageMargins left="0.7" right="0.7" top="0.75" bottom="0.75" header="0.3" footer="0.3"/>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R36"/>
  <sheetViews>
    <sheetView zoomScalePageLayoutView="0" workbookViewId="0" topLeftCell="A1">
      <selection activeCell="A1" sqref="A1:Q1"/>
    </sheetView>
  </sheetViews>
  <sheetFormatPr defaultColWidth="9.140625" defaultRowHeight="15"/>
  <cols>
    <col min="1" max="1" width="10.7109375" style="165" customWidth="1"/>
    <col min="2" max="17" width="11.7109375" style="165" customWidth="1"/>
    <col min="18" max="16384" width="9.140625" style="165" customWidth="1"/>
  </cols>
  <sheetData>
    <row r="1" spans="1:17" ht="24.75" customHeight="1" thickBot="1" thickTop="1">
      <c r="A1" s="484" t="s">
        <v>301</v>
      </c>
      <c r="B1" s="485"/>
      <c r="C1" s="485"/>
      <c r="D1" s="485"/>
      <c r="E1" s="485"/>
      <c r="F1" s="485"/>
      <c r="G1" s="485"/>
      <c r="H1" s="485"/>
      <c r="I1" s="485"/>
      <c r="J1" s="485"/>
      <c r="K1" s="485"/>
      <c r="L1" s="485"/>
      <c r="M1" s="485"/>
      <c r="N1" s="485"/>
      <c r="O1" s="485"/>
      <c r="P1" s="485"/>
      <c r="Q1" s="486"/>
    </row>
    <row r="2" spans="1:17" ht="19.5" customHeight="1" thickBot="1" thickTop="1">
      <c r="A2" s="467" t="s">
        <v>50</v>
      </c>
      <c r="B2" s="487" t="s">
        <v>92</v>
      </c>
      <c r="C2" s="488"/>
      <c r="D2" s="488"/>
      <c r="E2" s="488"/>
      <c r="F2" s="488"/>
      <c r="G2" s="488"/>
      <c r="H2" s="488"/>
      <c r="I2" s="488"/>
      <c r="J2" s="488"/>
      <c r="K2" s="488"/>
      <c r="L2" s="488"/>
      <c r="M2" s="488"/>
      <c r="N2" s="488"/>
      <c r="O2" s="488"/>
      <c r="P2" s="488"/>
      <c r="Q2" s="467" t="s">
        <v>79</v>
      </c>
    </row>
    <row r="3" spans="1:17" ht="19.5" customHeight="1" thickBot="1">
      <c r="A3" s="467"/>
      <c r="B3" s="505" t="s">
        <v>93</v>
      </c>
      <c r="C3" s="499"/>
      <c r="D3" s="499"/>
      <c r="E3" s="499"/>
      <c r="F3" s="500"/>
      <c r="G3" s="505" t="s">
        <v>94</v>
      </c>
      <c r="H3" s="499"/>
      <c r="I3" s="499"/>
      <c r="J3" s="499"/>
      <c r="K3" s="500"/>
      <c r="L3" s="505" t="s">
        <v>95</v>
      </c>
      <c r="M3" s="499"/>
      <c r="N3" s="499"/>
      <c r="O3" s="499"/>
      <c r="P3" s="500"/>
      <c r="Q3" s="467"/>
    </row>
    <row r="4" spans="1:17" ht="19.5" customHeight="1" thickBot="1">
      <c r="A4" s="467"/>
      <c r="B4" s="497" t="s">
        <v>80</v>
      </c>
      <c r="C4" s="495"/>
      <c r="D4" s="495"/>
      <c r="E4" s="496"/>
      <c r="F4" s="503" t="s">
        <v>79</v>
      </c>
      <c r="G4" s="495" t="s">
        <v>80</v>
      </c>
      <c r="H4" s="495"/>
      <c r="I4" s="495"/>
      <c r="J4" s="496"/>
      <c r="K4" s="503" t="s">
        <v>79</v>
      </c>
      <c r="L4" s="495" t="s">
        <v>80</v>
      </c>
      <c r="M4" s="495"/>
      <c r="N4" s="495"/>
      <c r="O4" s="496"/>
      <c r="P4" s="503" t="s">
        <v>79</v>
      </c>
      <c r="Q4" s="467"/>
    </row>
    <row r="5" spans="1:17" ht="19.5" customHeight="1" thickBot="1">
      <c r="A5" s="467"/>
      <c r="B5" s="6" t="s">
        <v>81</v>
      </c>
      <c r="C5" s="77" t="s">
        <v>82</v>
      </c>
      <c r="D5" s="77" t="s">
        <v>83</v>
      </c>
      <c r="E5" s="7" t="s">
        <v>84</v>
      </c>
      <c r="F5" s="460"/>
      <c r="G5" s="6" t="s">
        <v>81</v>
      </c>
      <c r="H5" s="77" t="s">
        <v>82</v>
      </c>
      <c r="I5" s="77" t="s">
        <v>83</v>
      </c>
      <c r="J5" s="7" t="s">
        <v>84</v>
      </c>
      <c r="K5" s="460"/>
      <c r="L5" s="6" t="s">
        <v>81</v>
      </c>
      <c r="M5" s="77" t="s">
        <v>82</v>
      </c>
      <c r="N5" s="77" t="s">
        <v>83</v>
      </c>
      <c r="O5" s="7" t="s">
        <v>84</v>
      </c>
      <c r="P5" s="460"/>
      <c r="Q5" s="467"/>
    </row>
    <row r="6" spans="1:18" ht="15">
      <c r="A6" s="236" t="s">
        <v>54</v>
      </c>
      <c r="B6" s="272">
        <v>0.4887585532746823</v>
      </c>
      <c r="C6" s="273">
        <v>0.46439628482972134</v>
      </c>
      <c r="D6" s="273">
        <v>1.3761467889908259</v>
      </c>
      <c r="E6" s="274">
        <v>0</v>
      </c>
      <c r="F6" s="275">
        <v>0.5513981882630957</v>
      </c>
      <c r="G6" s="276">
        <v>0.4309252217997465</v>
      </c>
      <c r="H6" s="273">
        <v>0.45199783041041397</v>
      </c>
      <c r="I6" s="273">
        <v>0.34602076124567477</v>
      </c>
      <c r="J6" s="274">
        <v>0</v>
      </c>
      <c r="K6" s="275">
        <v>0.42934137206540596</v>
      </c>
      <c r="L6" s="276">
        <v>0.39551746868820037</v>
      </c>
      <c r="M6" s="273">
        <v>0.341796875</v>
      </c>
      <c r="N6" s="273">
        <v>0.5813953488372093</v>
      </c>
      <c r="O6" s="274">
        <v>0</v>
      </c>
      <c r="P6" s="275">
        <v>0.4059539918809201</v>
      </c>
      <c r="Q6" s="275">
        <v>0.4408482142857143</v>
      </c>
      <c r="R6" s="271" t="s">
        <v>187</v>
      </c>
    </row>
    <row r="7" spans="1:18" ht="15">
      <c r="A7" s="174" t="s">
        <v>55</v>
      </c>
      <c r="B7" s="277">
        <v>0.09775171065493646</v>
      </c>
      <c r="C7" s="278">
        <v>0.15479876160990713</v>
      </c>
      <c r="D7" s="278">
        <v>0.9174311926605505</v>
      </c>
      <c r="E7" s="279">
        <v>0</v>
      </c>
      <c r="F7" s="280">
        <v>0.19692792437967704</v>
      </c>
      <c r="G7" s="281">
        <v>0.07604562737642585</v>
      </c>
      <c r="H7" s="278">
        <v>0.1446393057313325</v>
      </c>
      <c r="I7" s="278">
        <v>0.06920415224913494</v>
      </c>
      <c r="J7" s="279">
        <v>0</v>
      </c>
      <c r="K7" s="280">
        <v>0.10961907371882709</v>
      </c>
      <c r="L7" s="281">
        <v>0.06591957811470006</v>
      </c>
      <c r="M7" s="278">
        <v>0.244140625</v>
      </c>
      <c r="N7" s="278">
        <v>0.11627906976744186</v>
      </c>
      <c r="O7" s="279">
        <v>0</v>
      </c>
      <c r="P7" s="280">
        <v>0.15787099684258007</v>
      </c>
      <c r="Q7" s="280">
        <v>0.13392857142857142</v>
      </c>
      <c r="R7" s="271" t="s">
        <v>188</v>
      </c>
    </row>
    <row r="8" spans="1:18" ht="15">
      <c r="A8" s="174" t="s">
        <v>56</v>
      </c>
      <c r="B8" s="277">
        <v>0</v>
      </c>
      <c r="C8" s="278">
        <v>0.15479876160990713</v>
      </c>
      <c r="D8" s="278">
        <v>0</v>
      </c>
      <c r="E8" s="279">
        <v>16.666666666666664</v>
      </c>
      <c r="F8" s="280">
        <v>0.11815675462780621</v>
      </c>
      <c r="G8" s="281">
        <v>0.050697084917617236</v>
      </c>
      <c r="H8" s="278">
        <v>0.1446393057313325</v>
      </c>
      <c r="I8" s="278">
        <v>0.27681660899653976</v>
      </c>
      <c r="J8" s="279">
        <v>0</v>
      </c>
      <c r="K8" s="280">
        <v>0.12788891933863158</v>
      </c>
      <c r="L8" s="281">
        <v>0</v>
      </c>
      <c r="M8" s="278">
        <v>0.048828125</v>
      </c>
      <c r="N8" s="278">
        <v>0.11627906976744186</v>
      </c>
      <c r="O8" s="279">
        <v>0</v>
      </c>
      <c r="P8" s="280">
        <v>0.04510599909788002</v>
      </c>
      <c r="Q8" s="280">
        <v>0.10602678571428571</v>
      </c>
      <c r="R8" s="271" t="s">
        <v>189</v>
      </c>
    </row>
    <row r="9" spans="1:18" ht="15">
      <c r="A9" s="174" t="s">
        <v>57</v>
      </c>
      <c r="B9" s="277">
        <v>0.09775171065493646</v>
      </c>
      <c r="C9" s="278">
        <v>0.23219814241486067</v>
      </c>
      <c r="D9" s="278">
        <v>0</v>
      </c>
      <c r="E9" s="279">
        <v>0</v>
      </c>
      <c r="F9" s="280">
        <v>0.15754233950374164</v>
      </c>
      <c r="G9" s="281">
        <v>0.10139416983523447</v>
      </c>
      <c r="H9" s="278">
        <v>0.43391791719399747</v>
      </c>
      <c r="I9" s="278">
        <v>0.4152249134948097</v>
      </c>
      <c r="J9" s="279">
        <v>0</v>
      </c>
      <c r="K9" s="280">
        <v>0.3105873755366767</v>
      </c>
      <c r="L9" s="281">
        <v>0.13183915622940012</v>
      </c>
      <c r="M9" s="278">
        <v>0.1953125</v>
      </c>
      <c r="N9" s="278">
        <v>0.23255813953488372</v>
      </c>
      <c r="O9" s="279">
        <v>0</v>
      </c>
      <c r="P9" s="280">
        <v>0.18042399639152007</v>
      </c>
      <c r="Q9" s="280">
        <v>0.25669642857142855</v>
      </c>
      <c r="R9" s="271" t="s">
        <v>190</v>
      </c>
    </row>
    <row r="10" spans="1:18" ht="15">
      <c r="A10" s="174" t="s">
        <v>58</v>
      </c>
      <c r="B10" s="277">
        <v>1.3685239491691104</v>
      </c>
      <c r="C10" s="278">
        <v>1.08359133126935</v>
      </c>
      <c r="D10" s="278">
        <v>1.3761467889908259</v>
      </c>
      <c r="E10" s="279">
        <v>0</v>
      </c>
      <c r="F10" s="280">
        <v>1.2209531311539976</v>
      </c>
      <c r="G10" s="281">
        <v>0.8871989860583017</v>
      </c>
      <c r="H10" s="278">
        <v>1.3379135780148255</v>
      </c>
      <c r="I10" s="278">
        <v>1.314878892733564</v>
      </c>
      <c r="J10" s="279">
        <v>0</v>
      </c>
      <c r="K10" s="280">
        <v>1.1692701196674888</v>
      </c>
      <c r="L10" s="281">
        <v>0.8569545154911009</v>
      </c>
      <c r="M10" s="278">
        <v>1.416015625</v>
      </c>
      <c r="N10" s="278">
        <v>0.9302325581395349</v>
      </c>
      <c r="O10" s="279">
        <v>0</v>
      </c>
      <c r="P10" s="280">
        <v>1.1276499774470004</v>
      </c>
      <c r="Q10" s="280">
        <v>1.1662946428571428</v>
      </c>
      <c r="R10" s="271" t="s">
        <v>191</v>
      </c>
    </row>
    <row r="11" spans="1:18" ht="15">
      <c r="A11" s="174" t="s">
        <v>59</v>
      </c>
      <c r="B11" s="277">
        <v>4.9853372434017595</v>
      </c>
      <c r="C11" s="278">
        <v>6.811145510835913</v>
      </c>
      <c r="D11" s="278">
        <v>5.045871559633028</v>
      </c>
      <c r="E11" s="279">
        <v>16.666666666666664</v>
      </c>
      <c r="F11" s="280">
        <v>5.947223316266246</v>
      </c>
      <c r="G11" s="281">
        <v>3.371356147021546</v>
      </c>
      <c r="H11" s="278">
        <v>5.875971795335382</v>
      </c>
      <c r="I11" s="278">
        <v>5.6055363321799305</v>
      </c>
      <c r="J11" s="279">
        <v>3.8461538461538463</v>
      </c>
      <c r="K11" s="280">
        <v>4.932858317347218</v>
      </c>
      <c r="L11" s="281">
        <v>2.6367831245880025</v>
      </c>
      <c r="M11" s="278">
        <v>4.58984375</v>
      </c>
      <c r="N11" s="278">
        <v>4.767441860465117</v>
      </c>
      <c r="O11" s="279">
        <v>11.11111111111111</v>
      </c>
      <c r="P11" s="280">
        <v>3.9693279206134413</v>
      </c>
      <c r="Q11" s="280">
        <v>4.838169642857143</v>
      </c>
      <c r="R11" s="271" t="s">
        <v>192</v>
      </c>
    </row>
    <row r="12" spans="1:18" ht="15">
      <c r="A12" s="174" t="s">
        <v>60</v>
      </c>
      <c r="B12" s="277">
        <v>7.9178885630498534</v>
      </c>
      <c r="C12" s="278">
        <v>8.436532507739939</v>
      </c>
      <c r="D12" s="278">
        <v>7.79816513761468</v>
      </c>
      <c r="E12" s="279">
        <v>0</v>
      </c>
      <c r="F12" s="280">
        <v>8.152816069318629</v>
      </c>
      <c r="G12" s="281">
        <v>7.325728770595691</v>
      </c>
      <c r="H12" s="278">
        <v>8.135960947387453</v>
      </c>
      <c r="I12" s="278">
        <v>7.889273356401384</v>
      </c>
      <c r="J12" s="279">
        <v>11.538461538461538</v>
      </c>
      <c r="K12" s="280">
        <v>7.819493925276331</v>
      </c>
      <c r="L12" s="281">
        <v>9.09690177982861</v>
      </c>
      <c r="M12" s="278">
        <v>9.86328125</v>
      </c>
      <c r="N12" s="278">
        <v>8.488372093023255</v>
      </c>
      <c r="O12" s="279">
        <v>11.11111111111111</v>
      </c>
      <c r="P12" s="280">
        <v>9.336941813261165</v>
      </c>
      <c r="Q12" s="280">
        <v>8.2421875</v>
      </c>
      <c r="R12" s="271" t="s">
        <v>193</v>
      </c>
    </row>
    <row r="13" spans="1:18" ht="15">
      <c r="A13" s="174" t="s">
        <v>61</v>
      </c>
      <c r="B13" s="277">
        <v>15.542521994134898</v>
      </c>
      <c r="C13" s="278">
        <v>13.544891640866874</v>
      </c>
      <c r="D13" s="278">
        <v>11.009174311926607</v>
      </c>
      <c r="E13" s="279">
        <v>0</v>
      </c>
      <c r="F13" s="280">
        <v>14.100039385584875</v>
      </c>
      <c r="G13" s="281">
        <v>18.149556400506974</v>
      </c>
      <c r="H13" s="278">
        <v>17.08551798951365</v>
      </c>
      <c r="I13" s="278">
        <v>13.079584775086506</v>
      </c>
      <c r="J13" s="279">
        <v>15.384615384615385</v>
      </c>
      <c r="K13" s="280">
        <v>16.936146889558785</v>
      </c>
      <c r="L13" s="281">
        <v>21.02834541858932</v>
      </c>
      <c r="M13" s="278">
        <v>19.43359375</v>
      </c>
      <c r="N13" s="278">
        <v>15</v>
      </c>
      <c r="O13" s="279">
        <v>0</v>
      </c>
      <c r="P13" s="280">
        <v>19.079837618403246</v>
      </c>
      <c r="Q13" s="280">
        <v>17.064732142857142</v>
      </c>
      <c r="R13" s="271" t="s">
        <v>194</v>
      </c>
    </row>
    <row r="14" spans="1:18" ht="15">
      <c r="A14" s="174" t="s">
        <v>62</v>
      </c>
      <c r="B14" s="277">
        <v>10.654936461388074</v>
      </c>
      <c r="C14" s="278">
        <v>11.06811145510836</v>
      </c>
      <c r="D14" s="278">
        <v>5.5045871559633035</v>
      </c>
      <c r="E14" s="279">
        <v>0</v>
      </c>
      <c r="F14" s="280">
        <v>10.397794407246947</v>
      </c>
      <c r="G14" s="281">
        <v>16.299112801013944</v>
      </c>
      <c r="H14" s="278">
        <v>12.76441873079009</v>
      </c>
      <c r="I14" s="278">
        <v>10.103806228373703</v>
      </c>
      <c r="J14" s="279">
        <v>0</v>
      </c>
      <c r="K14" s="280">
        <v>13.656709600803874</v>
      </c>
      <c r="L14" s="281">
        <v>12.656558998022412</v>
      </c>
      <c r="M14" s="278">
        <v>10.05859375</v>
      </c>
      <c r="N14" s="278">
        <v>9.41860465116279</v>
      </c>
      <c r="O14" s="279">
        <v>11.11111111111111</v>
      </c>
      <c r="P14" s="280">
        <v>10.825439783491204</v>
      </c>
      <c r="Q14" s="280">
        <v>12.494419642857142</v>
      </c>
      <c r="R14" s="271" t="s">
        <v>195</v>
      </c>
    </row>
    <row r="15" spans="1:18" ht="15">
      <c r="A15" s="174" t="s">
        <v>63</v>
      </c>
      <c r="B15" s="277">
        <v>3.9100684261974585</v>
      </c>
      <c r="C15" s="278">
        <v>3.173374613003096</v>
      </c>
      <c r="D15" s="278">
        <v>4.128440366972478</v>
      </c>
      <c r="E15" s="279">
        <v>0</v>
      </c>
      <c r="F15" s="280">
        <v>3.5447026388341865</v>
      </c>
      <c r="G15" s="281">
        <v>4.512040557667934</v>
      </c>
      <c r="H15" s="278">
        <v>2.820466461760984</v>
      </c>
      <c r="I15" s="278">
        <v>3.183391003460208</v>
      </c>
      <c r="J15" s="279">
        <v>3.8461538461538463</v>
      </c>
      <c r="K15" s="280">
        <v>3.4804055905727598</v>
      </c>
      <c r="L15" s="281">
        <v>2.900461437046803</v>
      </c>
      <c r="M15" s="278">
        <v>2.34375</v>
      </c>
      <c r="N15" s="278">
        <v>2.674418604651163</v>
      </c>
      <c r="O15" s="279">
        <v>0</v>
      </c>
      <c r="P15" s="280">
        <v>2.5935949481281013</v>
      </c>
      <c r="Q15" s="280">
        <v>3.270089285714286</v>
      </c>
      <c r="R15" s="271" t="s">
        <v>196</v>
      </c>
    </row>
    <row r="16" spans="1:18" ht="15">
      <c r="A16" s="174" t="s">
        <v>64</v>
      </c>
      <c r="B16" s="277">
        <v>2.6392961876832843</v>
      </c>
      <c r="C16" s="278">
        <v>1.393188854489164</v>
      </c>
      <c r="D16" s="278">
        <v>1.3761467889908259</v>
      </c>
      <c r="E16" s="279">
        <v>0</v>
      </c>
      <c r="F16" s="280">
        <v>1.8905080740448994</v>
      </c>
      <c r="G16" s="281">
        <v>1.875792141951838</v>
      </c>
      <c r="H16" s="278">
        <v>1.5548725366118241</v>
      </c>
      <c r="I16" s="278">
        <v>1.314878892733564</v>
      </c>
      <c r="J16" s="279">
        <v>0</v>
      </c>
      <c r="K16" s="280">
        <v>1.6351511829725038</v>
      </c>
      <c r="L16" s="281">
        <v>1.7798286090969018</v>
      </c>
      <c r="M16" s="278">
        <v>1.611328125</v>
      </c>
      <c r="N16" s="278">
        <v>1.744186046511628</v>
      </c>
      <c r="O16" s="279">
        <v>0</v>
      </c>
      <c r="P16" s="280">
        <v>1.6914749661705004</v>
      </c>
      <c r="Q16" s="280">
        <v>1.685267857142857</v>
      </c>
      <c r="R16" s="271" t="s">
        <v>197</v>
      </c>
    </row>
    <row r="17" spans="1:18" ht="15">
      <c r="A17" s="174" t="s">
        <v>65</v>
      </c>
      <c r="B17" s="277">
        <v>2.248289345063539</v>
      </c>
      <c r="C17" s="278">
        <v>2.244582043343653</v>
      </c>
      <c r="D17" s="278">
        <v>3.211009174311927</v>
      </c>
      <c r="E17" s="279">
        <v>0</v>
      </c>
      <c r="F17" s="280">
        <v>2.3237495076801893</v>
      </c>
      <c r="G17" s="281">
        <v>1.8250950570342206</v>
      </c>
      <c r="H17" s="278">
        <v>2.024950280238655</v>
      </c>
      <c r="I17" s="278">
        <v>2.214532871972318</v>
      </c>
      <c r="J17" s="279">
        <v>3.8461538461538463</v>
      </c>
      <c r="K17" s="280">
        <v>1.9822782497487896</v>
      </c>
      <c r="L17" s="281">
        <v>2.0435069215557022</v>
      </c>
      <c r="M17" s="278">
        <v>2.001953125</v>
      </c>
      <c r="N17" s="278">
        <v>2.441860465116279</v>
      </c>
      <c r="O17" s="279">
        <v>0</v>
      </c>
      <c r="P17" s="280">
        <v>2.097428958051421</v>
      </c>
      <c r="Q17" s="280">
        <v>2.0591517857142856</v>
      </c>
      <c r="R17" s="271" t="s">
        <v>198</v>
      </c>
    </row>
    <row r="18" spans="1:18" ht="15">
      <c r="A18" s="174" t="s">
        <v>66</v>
      </c>
      <c r="B18" s="277">
        <v>6.256109481915933</v>
      </c>
      <c r="C18" s="278">
        <v>6.73374613003096</v>
      </c>
      <c r="D18" s="278">
        <v>4.587155963302752</v>
      </c>
      <c r="E18" s="279">
        <v>0</v>
      </c>
      <c r="F18" s="280">
        <v>6.341079165025601</v>
      </c>
      <c r="G18" s="281">
        <v>5.019011406844107</v>
      </c>
      <c r="H18" s="278">
        <v>5.460133791357801</v>
      </c>
      <c r="I18" s="278">
        <v>5.051903114186851</v>
      </c>
      <c r="J18" s="279">
        <v>0</v>
      </c>
      <c r="K18" s="280">
        <v>5.234310770073993</v>
      </c>
      <c r="L18" s="281">
        <v>7.251153592617007</v>
      </c>
      <c r="M18" s="278">
        <v>5.6640625</v>
      </c>
      <c r="N18" s="278">
        <v>6.395348837209303</v>
      </c>
      <c r="O18" s="279">
        <v>0</v>
      </c>
      <c r="P18" s="280">
        <v>6.337392873252143</v>
      </c>
      <c r="Q18" s="280">
        <v>5.6640625</v>
      </c>
      <c r="R18" s="271" t="s">
        <v>199</v>
      </c>
    </row>
    <row r="19" spans="1:18" ht="15">
      <c r="A19" s="174" t="s">
        <v>67</v>
      </c>
      <c r="B19" s="277">
        <v>6.256109481915933</v>
      </c>
      <c r="C19" s="278">
        <v>8.126934984520123</v>
      </c>
      <c r="D19" s="278">
        <v>7.79816513761468</v>
      </c>
      <c r="E19" s="279">
        <v>0</v>
      </c>
      <c r="F19" s="280">
        <v>7.325718786923987</v>
      </c>
      <c r="G19" s="281">
        <v>4.334600760456274</v>
      </c>
      <c r="H19" s="278">
        <v>6.671487976857711</v>
      </c>
      <c r="I19" s="278">
        <v>5.328719723183391</v>
      </c>
      <c r="J19" s="279">
        <v>19.230769230769234</v>
      </c>
      <c r="K19" s="280">
        <v>5.681921987759203</v>
      </c>
      <c r="L19" s="281">
        <v>4.746209624258404</v>
      </c>
      <c r="M19" s="278">
        <v>4.8828125</v>
      </c>
      <c r="N19" s="278">
        <v>5.116279069767442</v>
      </c>
      <c r="O19" s="279">
        <v>0</v>
      </c>
      <c r="P19" s="280">
        <v>4.871447902571042</v>
      </c>
      <c r="Q19" s="280">
        <v>5.714285714285714</v>
      </c>
      <c r="R19" s="271" t="s">
        <v>200</v>
      </c>
    </row>
    <row r="20" spans="1:18" ht="15">
      <c r="A20" s="174" t="s">
        <v>68</v>
      </c>
      <c r="B20" s="277">
        <v>4.789833822091887</v>
      </c>
      <c r="C20" s="278">
        <v>5.030959752321981</v>
      </c>
      <c r="D20" s="278">
        <v>3.669724770642202</v>
      </c>
      <c r="E20" s="279">
        <v>0</v>
      </c>
      <c r="F20" s="280">
        <v>4.8050413548641195</v>
      </c>
      <c r="G20" s="281">
        <v>2.8390367553865654</v>
      </c>
      <c r="H20" s="278">
        <v>3.579822816850479</v>
      </c>
      <c r="I20" s="278">
        <v>4.6366782006920415</v>
      </c>
      <c r="J20" s="279">
        <v>3.8461538461538463</v>
      </c>
      <c r="K20" s="280">
        <v>3.453000822143052</v>
      </c>
      <c r="L20" s="281">
        <v>3.164139749505603</v>
      </c>
      <c r="M20" s="278">
        <v>3.662109375</v>
      </c>
      <c r="N20" s="278">
        <v>3.953488372093023</v>
      </c>
      <c r="O20" s="279">
        <v>0</v>
      </c>
      <c r="P20" s="280">
        <v>3.5408209291835817</v>
      </c>
      <c r="Q20" s="280">
        <v>3.6662946428571432</v>
      </c>
      <c r="R20" s="271" t="s">
        <v>201</v>
      </c>
    </row>
    <row r="21" spans="1:18" ht="15">
      <c r="A21" s="174" t="s">
        <v>69</v>
      </c>
      <c r="B21" s="277">
        <v>2.932551319648094</v>
      </c>
      <c r="C21" s="278">
        <v>2.9411764705882346</v>
      </c>
      <c r="D21" s="278">
        <v>2.293577981651376</v>
      </c>
      <c r="E21" s="279">
        <v>0</v>
      </c>
      <c r="F21" s="280">
        <v>2.875147695943285</v>
      </c>
      <c r="G21" s="281">
        <v>3.523447401774398</v>
      </c>
      <c r="H21" s="278">
        <v>3.308624118604231</v>
      </c>
      <c r="I21" s="278">
        <v>3.8062283737024223</v>
      </c>
      <c r="J21" s="279">
        <v>0</v>
      </c>
      <c r="K21" s="280">
        <v>3.44386589933315</v>
      </c>
      <c r="L21" s="281">
        <v>3.493737640079104</v>
      </c>
      <c r="M21" s="278">
        <v>3.515625</v>
      </c>
      <c r="N21" s="278">
        <v>4.186046511627907</v>
      </c>
      <c r="O21" s="279">
        <v>22.22222222222222</v>
      </c>
      <c r="P21" s="280">
        <v>3.6761389264772215</v>
      </c>
      <c r="Q21" s="280">
        <v>3.420758928571429</v>
      </c>
      <c r="R21" s="271" t="s">
        <v>202</v>
      </c>
    </row>
    <row r="22" spans="1:18" ht="15">
      <c r="A22" s="174" t="s">
        <v>70</v>
      </c>
      <c r="B22" s="277">
        <v>6.842619745845551</v>
      </c>
      <c r="C22" s="278">
        <v>7.198142414860681</v>
      </c>
      <c r="D22" s="278">
        <v>8.256880733944955</v>
      </c>
      <c r="E22" s="279">
        <v>50</v>
      </c>
      <c r="F22" s="280">
        <v>7.246947617172116</v>
      </c>
      <c r="G22" s="281">
        <v>7.224334600760455</v>
      </c>
      <c r="H22" s="278">
        <v>7.521243898029289</v>
      </c>
      <c r="I22" s="278">
        <v>8.858131487889272</v>
      </c>
      <c r="J22" s="279">
        <v>3.8461538461538463</v>
      </c>
      <c r="K22" s="280">
        <v>7.581985932218872</v>
      </c>
      <c r="L22" s="281">
        <v>8.635464733025708</v>
      </c>
      <c r="M22" s="278">
        <v>9.716796875</v>
      </c>
      <c r="N22" s="278">
        <v>10</v>
      </c>
      <c r="O22" s="279">
        <v>11.11111111111111</v>
      </c>
      <c r="P22" s="280">
        <v>9.404600811907985</v>
      </c>
      <c r="Q22" s="280">
        <v>7.985491071428571</v>
      </c>
      <c r="R22" s="271" t="s">
        <v>203</v>
      </c>
    </row>
    <row r="23" spans="1:18" ht="15">
      <c r="A23" s="174" t="s">
        <v>71</v>
      </c>
      <c r="B23" s="277">
        <v>6.744868035190615</v>
      </c>
      <c r="C23" s="278">
        <v>7.5851393188854495</v>
      </c>
      <c r="D23" s="278">
        <v>8.715596330275229</v>
      </c>
      <c r="E23" s="279">
        <v>0</v>
      </c>
      <c r="F23" s="280">
        <v>7.325718786923987</v>
      </c>
      <c r="G23" s="281">
        <v>9.302915082382764</v>
      </c>
      <c r="H23" s="278">
        <v>7.3223648526487075</v>
      </c>
      <c r="I23" s="278">
        <v>8.166089965397925</v>
      </c>
      <c r="J23" s="279">
        <v>3.8461538461538463</v>
      </c>
      <c r="K23" s="280">
        <v>8.139216223622912</v>
      </c>
      <c r="L23" s="281">
        <v>8.042188529993407</v>
      </c>
      <c r="M23" s="278">
        <v>7.958984375</v>
      </c>
      <c r="N23" s="278">
        <v>8.255813953488373</v>
      </c>
      <c r="O23" s="279">
        <v>11.11111111111111</v>
      </c>
      <c r="P23" s="280">
        <v>8.051420838971584</v>
      </c>
      <c r="Q23" s="280">
        <v>8.002232142857142</v>
      </c>
      <c r="R23" s="271" t="s">
        <v>204</v>
      </c>
    </row>
    <row r="24" spans="1:18" ht="15">
      <c r="A24" s="174" t="s">
        <v>72</v>
      </c>
      <c r="B24" s="277">
        <v>4.105571847507331</v>
      </c>
      <c r="C24" s="278">
        <v>3.7151702786377707</v>
      </c>
      <c r="D24" s="278">
        <v>5.045871559633028</v>
      </c>
      <c r="E24" s="279">
        <v>0</v>
      </c>
      <c r="F24" s="280">
        <v>3.977944072469476</v>
      </c>
      <c r="G24" s="281">
        <v>4.334600760456274</v>
      </c>
      <c r="H24" s="278">
        <v>3.9052612547459775</v>
      </c>
      <c r="I24" s="278">
        <v>4.913494809688582</v>
      </c>
      <c r="J24" s="279">
        <v>7.6923076923076925</v>
      </c>
      <c r="K24" s="280">
        <v>4.2020644925550386</v>
      </c>
      <c r="L24" s="281">
        <v>4.021094264996703</v>
      </c>
      <c r="M24" s="278">
        <v>3.759765625</v>
      </c>
      <c r="N24" s="278">
        <v>4.4186046511627906</v>
      </c>
      <c r="O24" s="279">
        <v>0</v>
      </c>
      <c r="P24" s="280">
        <v>3.9693279206134413</v>
      </c>
      <c r="Q24" s="280">
        <v>4.112723214285714</v>
      </c>
      <c r="R24" s="271" t="s">
        <v>205</v>
      </c>
    </row>
    <row r="25" spans="1:18" ht="15">
      <c r="A25" s="174" t="s">
        <v>73</v>
      </c>
      <c r="B25" s="277">
        <v>2.248289345063539</v>
      </c>
      <c r="C25" s="278">
        <v>2.321981424148607</v>
      </c>
      <c r="D25" s="278">
        <v>2.7522935779816518</v>
      </c>
      <c r="E25" s="279">
        <v>0</v>
      </c>
      <c r="F25" s="280">
        <v>2.3237495076801893</v>
      </c>
      <c r="G25" s="281">
        <v>1.7997465145754117</v>
      </c>
      <c r="H25" s="278">
        <v>1.319833664798409</v>
      </c>
      <c r="I25" s="278">
        <v>1.799307958477509</v>
      </c>
      <c r="J25" s="279">
        <v>0</v>
      </c>
      <c r="K25" s="280">
        <v>1.5529368776833836</v>
      </c>
      <c r="L25" s="281">
        <v>1.911667765326302</v>
      </c>
      <c r="M25" s="278">
        <v>1.416015625</v>
      </c>
      <c r="N25" s="278">
        <v>1.744186046511628</v>
      </c>
      <c r="O25" s="279">
        <v>0</v>
      </c>
      <c r="P25" s="280">
        <v>1.646368967072621</v>
      </c>
      <c r="Q25" s="280">
        <v>1.685267857142857</v>
      </c>
      <c r="R25" s="271" t="s">
        <v>206</v>
      </c>
    </row>
    <row r="26" spans="1:18" ht="15">
      <c r="A26" s="174" t="s">
        <v>74</v>
      </c>
      <c r="B26" s="277">
        <v>1.857282502443793</v>
      </c>
      <c r="C26" s="278">
        <v>1.5479876160990713</v>
      </c>
      <c r="D26" s="278">
        <v>3.669724770642202</v>
      </c>
      <c r="E26" s="279">
        <v>0</v>
      </c>
      <c r="F26" s="280">
        <v>1.8511224891689642</v>
      </c>
      <c r="G26" s="281">
        <v>1.2927756653992395</v>
      </c>
      <c r="H26" s="278">
        <v>1.4283131440969083</v>
      </c>
      <c r="I26" s="278">
        <v>2.0761245674740483</v>
      </c>
      <c r="J26" s="279">
        <v>0</v>
      </c>
      <c r="K26" s="280">
        <v>1.4615876495843612</v>
      </c>
      <c r="L26" s="281">
        <v>1.2524719841793013</v>
      </c>
      <c r="M26" s="278">
        <v>1.220703125</v>
      </c>
      <c r="N26" s="278">
        <v>1.627906976744186</v>
      </c>
      <c r="O26" s="279">
        <v>0</v>
      </c>
      <c r="P26" s="280">
        <v>1.3080739738385205</v>
      </c>
      <c r="Q26" s="280">
        <v>1.4787946428571428</v>
      </c>
      <c r="R26" s="271" t="s">
        <v>207</v>
      </c>
    </row>
    <row r="27" spans="1:18" ht="15">
      <c r="A27" s="174" t="s">
        <v>75</v>
      </c>
      <c r="B27" s="277">
        <v>2.834799608993157</v>
      </c>
      <c r="C27" s="278">
        <v>1.393188854489164</v>
      </c>
      <c r="D27" s="278">
        <v>2.293577981651376</v>
      </c>
      <c r="E27" s="279">
        <v>0</v>
      </c>
      <c r="F27" s="280">
        <v>2.048050413548641</v>
      </c>
      <c r="G27" s="281">
        <v>1.4955640050697085</v>
      </c>
      <c r="H27" s="278">
        <v>1.8983908877237388</v>
      </c>
      <c r="I27" s="278">
        <v>2.0761245674740483</v>
      </c>
      <c r="J27" s="279">
        <v>7.6923076923076925</v>
      </c>
      <c r="K27" s="280">
        <v>1.7904448707408422</v>
      </c>
      <c r="L27" s="281">
        <v>0.922874093605801</v>
      </c>
      <c r="M27" s="278">
        <v>1.318359375</v>
      </c>
      <c r="N27" s="278">
        <v>1.3953488372093021</v>
      </c>
      <c r="O27" s="279">
        <v>0</v>
      </c>
      <c r="P27" s="280">
        <v>1.1953089760938205</v>
      </c>
      <c r="Q27" s="280">
        <v>1.6796875</v>
      </c>
      <c r="R27" s="271" t="s">
        <v>208</v>
      </c>
    </row>
    <row r="28" spans="1:18" ht="15">
      <c r="A28" s="174" t="s">
        <v>76</v>
      </c>
      <c r="B28" s="277">
        <v>2.248289345063539</v>
      </c>
      <c r="C28" s="278">
        <v>1.8575851393188854</v>
      </c>
      <c r="D28" s="278">
        <v>3.669724770642202</v>
      </c>
      <c r="E28" s="279">
        <v>0</v>
      </c>
      <c r="F28" s="280">
        <v>2.1662071681764474</v>
      </c>
      <c r="G28" s="281">
        <v>1.2167300380228137</v>
      </c>
      <c r="H28" s="278">
        <v>1.771831495208823</v>
      </c>
      <c r="I28" s="278">
        <v>2.9065743944636675</v>
      </c>
      <c r="J28" s="279">
        <v>0</v>
      </c>
      <c r="K28" s="280">
        <v>1.7173654882616238</v>
      </c>
      <c r="L28" s="281">
        <v>0.8569545154911009</v>
      </c>
      <c r="M28" s="278">
        <v>1.26953125</v>
      </c>
      <c r="N28" s="278">
        <v>1.8604651162790697</v>
      </c>
      <c r="O28" s="279">
        <v>0</v>
      </c>
      <c r="P28" s="280">
        <v>1.2404149751917006</v>
      </c>
      <c r="Q28" s="280">
        <v>1.6629464285714286</v>
      </c>
      <c r="R28" s="271" t="s">
        <v>209</v>
      </c>
    </row>
    <row r="29" spans="1:18" ht="15">
      <c r="A29" s="174" t="s">
        <v>77</v>
      </c>
      <c r="B29" s="277">
        <v>0.2932551319648094</v>
      </c>
      <c r="C29" s="278">
        <v>0.23219814241486067</v>
      </c>
      <c r="D29" s="278">
        <v>1.3761467889908259</v>
      </c>
      <c r="E29" s="279">
        <v>16.666666666666664</v>
      </c>
      <c r="F29" s="280">
        <v>0.3938558487593541</v>
      </c>
      <c r="G29" s="281">
        <v>0.32953105196451205</v>
      </c>
      <c r="H29" s="278">
        <v>0.5062375700596637</v>
      </c>
      <c r="I29" s="278">
        <v>0.9688581314878892</v>
      </c>
      <c r="J29" s="279">
        <v>3.8461538461538463</v>
      </c>
      <c r="K29" s="280">
        <v>0.5115556773545263</v>
      </c>
      <c r="L29" s="281">
        <v>0.26367831245880025</v>
      </c>
      <c r="M29" s="278">
        <v>0.390625</v>
      </c>
      <c r="N29" s="278">
        <v>0.46511627906976744</v>
      </c>
      <c r="O29" s="279">
        <v>11.11111111111111</v>
      </c>
      <c r="P29" s="280">
        <v>0.38340099233198016</v>
      </c>
      <c r="Q29" s="280">
        <v>0.46316964285714285</v>
      </c>
      <c r="R29" s="271" t="s">
        <v>210</v>
      </c>
    </row>
    <row r="30" spans="1:18" ht="15.75" thickBot="1">
      <c r="A30" s="176" t="s">
        <v>78</v>
      </c>
      <c r="B30" s="282">
        <v>2.6392961876832843</v>
      </c>
      <c r="C30" s="283">
        <v>2.5541795665634677</v>
      </c>
      <c r="D30" s="283">
        <v>4.128440366972478</v>
      </c>
      <c r="E30" s="284">
        <v>0</v>
      </c>
      <c r="F30" s="285">
        <v>2.717605356439543</v>
      </c>
      <c r="G30" s="286">
        <v>2.3827629911280104</v>
      </c>
      <c r="H30" s="283">
        <v>2.5311878502983185</v>
      </c>
      <c r="I30" s="283">
        <v>3.598615916955018</v>
      </c>
      <c r="J30" s="284">
        <v>11.538461538461538</v>
      </c>
      <c r="K30" s="285">
        <v>2.639992692061752</v>
      </c>
      <c r="L30" s="286">
        <v>1.845748187211602</v>
      </c>
      <c r="M30" s="283">
        <v>3.076171875</v>
      </c>
      <c r="N30" s="283">
        <v>4.069767441860465</v>
      </c>
      <c r="O30" s="284">
        <v>11.11111111111111</v>
      </c>
      <c r="P30" s="285">
        <v>2.864230942715381</v>
      </c>
      <c r="Q30" s="285">
        <v>2.7064732142857144</v>
      </c>
      <c r="R30" s="271" t="s">
        <v>78</v>
      </c>
    </row>
    <row r="31" spans="1:18" ht="15.75" thickBot="1">
      <c r="A31" s="28" t="s">
        <v>79</v>
      </c>
      <c r="B31" s="287">
        <v>100</v>
      </c>
      <c r="C31" s="288">
        <v>100</v>
      </c>
      <c r="D31" s="288">
        <v>100</v>
      </c>
      <c r="E31" s="289">
        <v>100</v>
      </c>
      <c r="F31" s="290">
        <v>100</v>
      </c>
      <c r="G31" s="291">
        <v>100</v>
      </c>
      <c r="H31" s="288">
        <v>100</v>
      </c>
      <c r="I31" s="288">
        <v>100</v>
      </c>
      <c r="J31" s="289">
        <v>100</v>
      </c>
      <c r="K31" s="290">
        <v>100</v>
      </c>
      <c r="L31" s="291">
        <v>100</v>
      </c>
      <c r="M31" s="288">
        <v>100</v>
      </c>
      <c r="N31" s="288">
        <v>100</v>
      </c>
      <c r="O31" s="289">
        <v>100</v>
      </c>
      <c r="P31" s="290">
        <v>100</v>
      </c>
      <c r="Q31" s="290">
        <v>100</v>
      </c>
      <c r="R31" s="271" t="s">
        <v>99</v>
      </c>
    </row>
    <row r="32" spans="1:17" ht="15">
      <c r="A32" s="112"/>
      <c r="B32" s="258"/>
      <c r="C32" s="258"/>
      <c r="D32" s="258"/>
      <c r="E32" s="258"/>
      <c r="F32" s="258"/>
      <c r="G32" s="258"/>
      <c r="H32" s="258"/>
      <c r="I32" s="258"/>
      <c r="J32" s="258"/>
      <c r="K32" s="258"/>
      <c r="L32" s="258"/>
      <c r="M32" s="258"/>
      <c r="N32" s="258"/>
      <c r="O32" s="258"/>
      <c r="P32" s="258"/>
      <c r="Q32" s="258"/>
    </row>
    <row r="33" spans="1:17" ht="15">
      <c r="A33" s="52" t="s">
        <v>85</v>
      </c>
      <c r="B33" s="53"/>
      <c r="C33" s="53"/>
      <c r="D33" s="53"/>
      <c r="E33" s="53"/>
      <c r="F33" s="53"/>
      <c r="G33" s="53"/>
      <c r="H33" s="53"/>
      <c r="I33" s="53"/>
      <c r="J33" s="53"/>
      <c r="K33" s="53"/>
      <c r="L33" s="53"/>
      <c r="M33" s="53"/>
      <c r="N33" s="53"/>
      <c r="O33" s="53"/>
      <c r="P33" s="53"/>
      <c r="Q33" s="53"/>
    </row>
    <row r="34" spans="1:17" ht="15">
      <c r="A34" s="53" t="s">
        <v>86</v>
      </c>
      <c r="B34" s="53"/>
      <c r="C34" s="53"/>
      <c r="D34" s="53"/>
      <c r="E34" s="53"/>
      <c r="F34" s="53"/>
      <c r="G34" s="53"/>
      <c r="H34" s="53"/>
      <c r="I34" s="53"/>
      <c r="J34" s="53"/>
      <c r="K34" s="53"/>
      <c r="L34" s="53"/>
      <c r="M34" s="53"/>
      <c r="N34" s="53"/>
      <c r="O34" s="53"/>
      <c r="P34" s="53"/>
      <c r="Q34" s="53"/>
    </row>
    <row r="35" spans="1:17" ht="15">
      <c r="A35" s="56"/>
      <c r="B35" s="56"/>
      <c r="C35" s="56"/>
      <c r="D35" s="56"/>
      <c r="E35" s="56"/>
      <c r="F35" s="56"/>
      <c r="G35" s="56"/>
      <c r="H35" s="56"/>
      <c r="I35" s="56"/>
      <c r="J35" s="56"/>
      <c r="K35" s="56"/>
      <c r="L35" s="56"/>
      <c r="M35" s="56"/>
      <c r="N35" s="56"/>
      <c r="O35" s="56"/>
      <c r="P35" s="56"/>
      <c r="Q35" s="56"/>
    </row>
    <row r="36" spans="1:17" ht="15">
      <c r="A36" s="37"/>
      <c r="B36" s="80"/>
      <c r="C36" s="80"/>
      <c r="D36" s="80"/>
      <c r="E36" s="80"/>
      <c r="F36" s="80"/>
      <c r="G36" s="80"/>
      <c r="H36" s="80"/>
      <c r="I36" s="80"/>
      <c r="J36" s="80"/>
      <c r="K36" s="80"/>
      <c r="L36" s="80"/>
      <c r="M36" s="80"/>
      <c r="N36" s="80"/>
      <c r="O36" s="37"/>
      <c r="P36" s="37"/>
      <c r="Q36" s="37"/>
    </row>
  </sheetData>
  <sheetProtection/>
  <mergeCells count="13">
    <mergeCell ref="B4:E4"/>
    <mergeCell ref="F4:F5"/>
    <mergeCell ref="G4:J4"/>
    <mergeCell ref="K4:K5"/>
    <mergeCell ref="L4:O4"/>
    <mergeCell ref="P4:P5"/>
    <mergeCell ref="A1:Q1"/>
    <mergeCell ref="A2:A5"/>
    <mergeCell ref="B2:P2"/>
    <mergeCell ref="Q2:Q5"/>
    <mergeCell ref="B3:F3"/>
    <mergeCell ref="G3:K3"/>
    <mergeCell ref="L3:P3"/>
  </mergeCells>
  <printOptions horizontalCentered="1"/>
  <pageMargins left="0.7" right="0.7" top="0.75" bottom="0.75" header="0.3" footer="0.3"/>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Y39"/>
  <sheetViews>
    <sheetView zoomScalePageLayoutView="0" workbookViewId="0" topLeftCell="A1">
      <selection activeCell="A1" sqref="A1:X1"/>
    </sheetView>
  </sheetViews>
  <sheetFormatPr defaultColWidth="9.140625" defaultRowHeight="15"/>
  <cols>
    <col min="1" max="24" width="10.7109375" style="165" customWidth="1"/>
    <col min="25" max="16384" width="9.140625" style="165" customWidth="1"/>
  </cols>
  <sheetData>
    <row r="1" spans="1:24" ht="24.75" customHeight="1" thickBot="1" thickTop="1">
      <c r="A1" s="484" t="s">
        <v>302</v>
      </c>
      <c r="B1" s="485"/>
      <c r="C1" s="485"/>
      <c r="D1" s="485"/>
      <c r="E1" s="485"/>
      <c r="F1" s="485"/>
      <c r="G1" s="485"/>
      <c r="H1" s="485"/>
      <c r="I1" s="485"/>
      <c r="J1" s="485"/>
      <c r="K1" s="485"/>
      <c r="L1" s="485"/>
      <c r="M1" s="485"/>
      <c r="N1" s="485"/>
      <c r="O1" s="485"/>
      <c r="P1" s="485"/>
      <c r="Q1" s="485"/>
      <c r="R1" s="485"/>
      <c r="S1" s="485"/>
      <c r="T1" s="485"/>
      <c r="U1" s="485"/>
      <c r="V1" s="485"/>
      <c r="W1" s="485"/>
      <c r="X1" s="486"/>
    </row>
    <row r="2" spans="1:24" ht="19.5" customHeight="1" thickBot="1" thickTop="1">
      <c r="A2" s="467" t="s">
        <v>50</v>
      </c>
      <c r="B2" s="463" t="s">
        <v>96</v>
      </c>
      <c r="C2" s="464"/>
      <c r="D2" s="464"/>
      <c r="E2" s="464"/>
      <c r="F2" s="464"/>
      <c r="G2" s="464"/>
      <c r="H2" s="464"/>
      <c r="I2" s="464"/>
      <c r="J2" s="464"/>
      <c r="K2" s="464"/>
      <c r="L2" s="464"/>
      <c r="M2" s="464"/>
      <c r="N2" s="464"/>
      <c r="O2" s="464"/>
      <c r="P2" s="464"/>
      <c r="Q2" s="464"/>
      <c r="R2" s="464"/>
      <c r="S2" s="464"/>
      <c r="T2" s="464"/>
      <c r="U2" s="464"/>
      <c r="V2" s="465"/>
      <c r="W2" s="491" t="s">
        <v>79</v>
      </c>
      <c r="X2" s="492"/>
    </row>
    <row r="3" spans="1:24" ht="19.5" customHeight="1" thickBot="1">
      <c r="A3" s="467"/>
      <c r="B3" s="495" t="s">
        <v>97</v>
      </c>
      <c r="C3" s="495"/>
      <c r="D3" s="495"/>
      <c r="E3" s="495"/>
      <c r="F3" s="495"/>
      <c r="G3" s="495"/>
      <c r="H3" s="495"/>
      <c r="I3" s="496"/>
      <c r="J3" s="506" t="s">
        <v>79</v>
      </c>
      <c r="K3" s="507"/>
      <c r="L3" s="497" t="s">
        <v>98</v>
      </c>
      <c r="M3" s="495"/>
      <c r="N3" s="495"/>
      <c r="O3" s="495"/>
      <c r="P3" s="495"/>
      <c r="Q3" s="495"/>
      <c r="R3" s="495"/>
      <c r="S3" s="496"/>
      <c r="T3" s="506" t="s">
        <v>79</v>
      </c>
      <c r="U3" s="507"/>
      <c r="V3" s="503" t="s">
        <v>91</v>
      </c>
      <c r="W3" s="491"/>
      <c r="X3" s="492"/>
    </row>
    <row r="4" spans="1:24" ht="19.5" customHeight="1" thickBot="1">
      <c r="A4" s="467"/>
      <c r="B4" s="497" t="s">
        <v>80</v>
      </c>
      <c r="C4" s="495"/>
      <c r="D4" s="495"/>
      <c r="E4" s="495"/>
      <c r="F4" s="495"/>
      <c r="G4" s="495"/>
      <c r="H4" s="495"/>
      <c r="I4" s="496"/>
      <c r="J4" s="491"/>
      <c r="K4" s="492"/>
      <c r="L4" s="497" t="s">
        <v>80</v>
      </c>
      <c r="M4" s="495"/>
      <c r="N4" s="495"/>
      <c r="O4" s="495"/>
      <c r="P4" s="495"/>
      <c r="Q4" s="495"/>
      <c r="R4" s="495"/>
      <c r="S4" s="496"/>
      <c r="T4" s="491"/>
      <c r="U4" s="492"/>
      <c r="V4" s="508"/>
      <c r="W4" s="491"/>
      <c r="X4" s="492"/>
    </row>
    <row r="5" spans="1:24" ht="19.5" customHeight="1">
      <c r="A5" s="467"/>
      <c r="B5" s="454" t="s">
        <v>81</v>
      </c>
      <c r="C5" s="470"/>
      <c r="D5" s="454" t="s">
        <v>82</v>
      </c>
      <c r="E5" s="455"/>
      <c r="F5" s="454" t="s">
        <v>83</v>
      </c>
      <c r="G5" s="455"/>
      <c r="H5" s="469" t="s">
        <v>84</v>
      </c>
      <c r="I5" s="455"/>
      <c r="J5" s="491" t="s">
        <v>99</v>
      </c>
      <c r="K5" s="492"/>
      <c r="L5" s="454" t="s">
        <v>81</v>
      </c>
      <c r="M5" s="470"/>
      <c r="N5" s="454" t="s">
        <v>82</v>
      </c>
      <c r="O5" s="455"/>
      <c r="P5" s="454" t="s">
        <v>83</v>
      </c>
      <c r="Q5" s="455"/>
      <c r="R5" s="469" t="s">
        <v>84</v>
      </c>
      <c r="S5" s="455"/>
      <c r="T5" s="493" t="s">
        <v>99</v>
      </c>
      <c r="U5" s="494"/>
      <c r="V5" s="509"/>
      <c r="W5" s="493"/>
      <c r="X5" s="494"/>
    </row>
    <row r="6" spans="1:24" ht="24.75" customHeight="1" thickBot="1">
      <c r="A6" s="468"/>
      <c r="B6" s="12" t="s">
        <v>52</v>
      </c>
      <c r="C6" s="81" t="s">
        <v>53</v>
      </c>
      <c r="D6" s="82" t="s">
        <v>52</v>
      </c>
      <c r="E6" s="40" t="s">
        <v>53</v>
      </c>
      <c r="F6" s="82" t="s">
        <v>52</v>
      </c>
      <c r="G6" s="40" t="s">
        <v>53</v>
      </c>
      <c r="H6" s="12" t="s">
        <v>52</v>
      </c>
      <c r="I6" s="81" t="s">
        <v>53</v>
      </c>
      <c r="J6" s="82" t="s">
        <v>52</v>
      </c>
      <c r="K6" s="40" t="s">
        <v>53</v>
      </c>
      <c r="L6" s="12" t="s">
        <v>52</v>
      </c>
      <c r="M6" s="81" t="s">
        <v>53</v>
      </c>
      <c r="N6" s="82" t="s">
        <v>52</v>
      </c>
      <c r="O6" s="40" t="s">
        <v>53</v>
      </c>
      <c r="P6" s="82" t="s">
        <v>52</v>
      </c>
      <c r="Q6" s="40" t="s">
        <v>53</v>
      </c>
      <c r="R6" s="12" t="s">
        <v>52</v>
      </c>
      <c r="S6" s="81" t="s">
        <v>53</v>
      </c>
      <c r="T6" s="83" t="s">
        <v>52</v>
      </c>
      <c r="U6" s="84" t="s">
        <v>53</v>
      </c>
      <c r="V6" s="57" t="s">
        <v>52</v>
      </c>
      <c r="W6" s="83" t="s">
        <v>52</v>
      </c>
      <c r="X6" s="84" t="s">
        <v>53</v>
      </c>
    </row>
    <row r="7" spans="1:25" ht="15">
      <c r="A7" s="236" t="s">
        <v>54</v>
      </c>
      <c r="B7" s="18">
        <v>12</v>
      </c>
      <c r="C7" s="78">
        <v>0.004561003420752566</v>
      </c>
      <c r="D7" s="18">
        <v>21</v>
      </c>
      <c r="E7" s="172">
        <v>0.004285714285714286</v>
      </c>
      <c r="F7" s="45">
        <v>11</v>
      </c>
      <c r="G7" s="78">
        <v>0.007508532423208191</v>
      </c>
      <c r="H7" s="18">
        <v>0</v>
      </c>
      <c r="I7" s="255">
        <v>0</v>
      </c>
      <c r="J7" s="45">
        <v>44</v>
      </c>
      <c r="K7" s="78">
        <v>0.0048775080368030155</v>
      </c>
      <c r="L7" s="18">
        <v>16</v>
      </c>
      <c r="M7" s="172">
        <v>0.004323155903809781</v>
      </c>
      <c r="N7" s="45">
        <v>17</v>
      </c>
      <c r="O7" s="78">
        <v>0.004305977710233029</v>
      </c>
      <c r="P7" s="18">
        <v>2</v>
      </c>
      <c r="Q7" s="172">
        <v>0.0019249278152069298</v>
      </c>
      <c r="R7" s="45">
        <v>0</v>
      </c>
      <c r="S7" s="264">
        <v>0</v>
      </c>
      <c r="T7" s="18">
        <v>35</v>
      </c>
      <c r="U7" s="172">
        <v>0.004021601746524187</v>
      </c>
      <c r="V7" s="18">
        <v>0</v>
      </c>
      <c r="W7" s="18">
        <v>79</v>
      </c>
      <c r="X7" s="172">
        <v>0.004408482142857143</v>
      </c>
      <c r="Y7" s="271" t="s">
        <v>187</v>
      </c>
    </row>
    <row r="8" spans="1:25" ht="15">
      <c r="A8" s="174" t="s">
        <v>55</v>
      </c>
      <c r="B8" s="22">
        <v>3</v>
      </c>
      <c r="C8" s="79">
        <v>0.0011402508551881414</v>
      </c>
      <c r="D8" s="22">
        <v>12</v>
      </c>
      <c r="E8" s="102">
        <v>0.0024489795918367346</v>
      </c>
      <c r="F8" s="46">
        <v>4</v>
      </c>
      <c r="G8" s="79">
        <v>0.0027303754266211604</v>
      </c>
      <c r="H8" s="22">
        <v>0</v>
      </c>
      <c r="I8" s="256">
        <v>0</v>
      </c>
      <c r="J8" s="46">
        <v>19</v>
      </c>
      <c r="K8" s="79">
        <v>0.002106196652255847</v>
      </c>
      <c r="L8" s="22">
        <v>2</v>
      </c>
      <c r="M8" s="102">
        <v>0.0005403944879762226</v>
      </c>
      <c r="N8" s="46">
        <v>3</v>
      </c>
      <c r="O8" s="79">
        <v>0.0007598784194528875</v>
      </c>
      <c r="P8" s="22">
        <v>0</v>
      </c>
      <c r="Q8" s="102">
        <v>0</v>
      </c>
      <c r="R8" s="46">
        <v>0</v>
      </c>
      <c r="S8" s="265">
        <v>0</v>
      </c>
      <c r="T8" s="22">
        <v>5</v>
      </c>
      <c r="U8" s="102">
        <v>0.0005745145352177409</v>
      </c>
      <c r="V8" s="22">
        <v>0</v>
      </c>
      <c r="W8" s="22">
        <v>24</v>
      </c>
      <c r="X8" s="102">
        <v>0.0013392857142857143</v>
      </c>
      <c r="Y8" s="271" t="s">
        <v>188</v>
      </c>
    </row>
    <row r="9" spans="1:25" ht="15">
      <c r="A9" s="174" t="s">
        <v>56</v>
      </c>
      <c r="B9" s="22">
        <v>1</v>
      </c>
      <c r="C9" s="79">
        <v>0.00038008361839604707</v>
      </c>
      <c r="D9" s="22">
        <v>10</v>
      </c>
      <c r="E9" s="102">
        <v>0.0020408163265306124</v>
      </c>
      <c r="F9" s="46">
        <v>4</v>
      </c>
      <c r="G9" s="79">
        <v>0.0027303754266211604</v>
      </c>
      <c r="H9" s="22">
        <v>1</v>
      </c>
      <c r="I9" s="256">
        <v>0.04</v>
      </c>
      <c r="J9" s="46">
        <v>16</v>
      </c>
      <c r="K9" s="79">
        <v>0.0017736392861101874</v>
      </c>
      <c r="L9" s="22">
        <v>1</v>
      </c>
      <c r="M9" s="102">
        <v>0.0002701972439881113</v>
      </c>
      <c r="N9" s="46">
        <v>1</v>
      </c>
      <c r="O9" s="79">
        <v>0.00025329280648429586</v>
      </c>
      <c r="P9" s="22">
        <v>1</v>
      </c>
      <c r="Q9" s="102">
        <v>0.0009624639076034649</v>
      </c>
      <c r="R9" s="46">
        <v>0</v>
      </c>
      <c r="S9" s="265">
        <v>0</v>
      </c>
      <c r="T9" s="22">
        <v>3</v>
      </c>
      <c r="U9" s="102">
        <v>0.0003447087211306446</v>
      </c>
      <c r="V9" s="22">
        <v>0</v>
      </c>
      <c r="W9" s="22">
        <v>19</v>
      </c>
      <c r="X9" s="102">
        <v>0.001060267857142857</v>
      </c>
      <c r="Y9" s="271" t="s">
        <v>189</v>
      </c>
    </row>
    <row r="10" spans="1:25" ht="15">
      <c r="A10" s="174" t="s">
        <v>57</v>
      </c>
      <c r="B10" s="22">
        <v>5</v>
      </c>
      <c r="C10" s="79">
        <v>0.0019004180919802356</v>
      </c>
      <c r="D10" s="22">
        <v>26</v>
      </c>
      <c r="E10" s="102">
        <v>0.005306122448979592</v>
      </c>
      <c r="F10" s="46">
        <v>8</v>
      </c>
      <c r="G10" s="79">
        <v>0.005460750853242321</v>
      </c>
      <c r="H10" s="22">
        <v>0</v>
      </c>
      <c r="I10" s="256">
        <v>0</v>
      </c>
      <c r="J10" s="46">
        <v>39</v>
      </c>
      <c r="K10" s="79">
        <v>0.004323245759893581</v>
      </c>
      <c r="L10" s="22">
        <v>2</v>
      </c>
      <c r="M10" s="102">
        <v>0.0005403944879762226</v>
      </c>
      <c r="N10" s="46">
        <v>5</v>
      </c>
      <c r="O10" s="79">
        <v>0.0012664640324214793</v>
      </c>
      <c r="P10" s="22">
        <v>0</v>
      </c>
      <c r="Q10" s="102">
        <v>0</v>
      </c>
      <c r="R10" s="46">
        <v>0</v>
      </c>
      <c r="S10" s="265">
        <v>0</v>
      </c>
      <c r="T10" s="22">
        <v>7</v>
      </c>
      <c r="U10" s="102">
        <v>0.0008043203493048373</v>
      </c>
      <c r="V10" s="22">
        <v>0</v>
      </c>
      <c r="W10" s="22">
        <v>46</v>
      </c>
      <c r="X10" s="102">
        <v>0.0025669642857142853</v>
      </c>
      <c r="Y10" s="271" t="s">
        <v>190</v>
      </c>
    </row>
    <row r="11" spans="1:25" ht="15">
      <c r="A11" s="174" t="s">
        <v>58</v>
      </c>
      <c r="B11" s="22">
        <v>49</v>
      </c>
      <c r="C11" s="79">
        <v>0.01862409730140631</v>
      </c>
      <c r="D11" s="22">
        <v>106</v>
      </c>
      <c r="E11" s="102">
        <v>0.021632653061224486</v>
      </c>
      <c r="F11" s="46">
        <v>25</v>
      </c>
      <c r="G11" s="79">
        <v>0.017064846416382253</v>
      </c>
      <c r="H11" s="22">
        <v>0</v>
      </c>
      <c r="I11" s="256">
        <v>0</v>
      </c>
      <c r="J11" s="46">
        <v>180</v>
      </c>
      <c r="K11" s="79">
        <v>0.019953441968739608</v>
      </c>
      <c r="L11" s="22">
        <v>12</v>
      </c>
      <c r="M11" s="102">
        <v>0.0032423669278573357</v>
      </c>
      <c r="N11" s="46">
        <v>11</v>
      </c>
      <c r="O11" s="79">
        <v>0.002786220871327254</v>
      </c>
      <c r="P11" s="22">
        <v>5</v>
      </c>
      <c r="Q11" s="102">
        <v>0.004812319538017323</v>
      </c>
      <c r="R11" s="46">
        <v>0</v>
      </c>
      <c r="S11" s="265">
        <v>0</v>
      </c>
      <c r="T11" s="22">
        <v>28</v>
      </c>
      <c r="U11" s="102">
        <v>0.003217281397219349</v>
      </c>
      <c r="V11" s="22">
        <v>0.5102040816326531</v>
      </c>
      <c r="W11" s="22">
        <v>209</v>
      </c>
      <c r="X11" s="102">
        <v>0.011662946428571429</v>
      </c>
      <c r="Y11" s="271" t="s">
        <v>191</v>
      </c>
    </row>
    <row r="12" spans="1:25" ht="15">
      <c r="A12" s="174" t="s">
        <v>59</v>
      </c>
      <c r="B12" s="22">
        <v>150</v>
      </c>
      <c r="C12" s="79">
        <v>0.05701254275940707</v>
      </c>
      <c r="D12" s="22">
        <v>386</v>
      </c>
      <c r="E12" s="102">
        <v>0.07877551020408163</v>
      </c>
      <c r="F12" s="46">
        <v>102</v>
      </c>
      <c r="G12" s="79">
        <v>0.0696245733788396</v>
      </c>
      <c r="H12" s="22">
        <v>1</v>
      </c>
      <c r="I12" s="256">
        <v>0.04</v>
      </c>
      <c r="J12" s="46">
        <v>639</v>
      </c>
      <c r="K12" s="79">
        <v>0.07083471898902562</v>
      </c>
      <c r="L12" s="22">
        <v>73</v>
      </c>
      <c r="M12" s="102">
        <v>0.019724398811132127</v>
      </c>
      <c r="N12" s="46">
        <v>121</v>
      </c>
      <c r="O12" s="79">
        <v>0.030648429584599794</v>
      </c>
      <c r="P12" s="22">
        <v>30</v>
      </c>
      <c r="Q12" s="102">
        <v>0.02887391722810394</v>
      </c>
      <c r="R12" s="46">
        <v>2</v>
      </c>
      <c r="S12" s="265">
        <v>0.13333333333333336</v>
      </c>
      <c r="T12" s="22">
        <v>226</v>
      </c>
      <c r="U12" s="102">
        <v>0.025968056991841893</v>
      </c>
      <c r="V12" s="22">
        <v>1.0204081632653061</v>
      </c>
      <c r="W12" s="22">
        <v>867</v>
      </c>
      <c r="X12" s="102">
        <v>0.04838169642857143</v>
      </c>
      <c r="Y12" s="271" t="s">
        <v>192</v>
      </c>
    </row>
    <row r="13" spans="1:25" ht="15">
      <c r="A13" s="174" t="s">
        <v>60</v>
      </c>
      <c r="B13" s="22">
        <v>209</v>
      </c>
      <c r="C13" s="79">
        <v>0.07943747624477385</v>
      </c>
      <c r="D13" s="22">
        <v>434</v>
      </c>
      <c r="E13" s="102">
        <v>0.08857142857142856</v>
      </c>
      <c r="F13" s="46">
        <v>136</v>
      </c>
      <c r="G13" s="79">
        <v>0.09283276450511944</v>
      </c>
      <c r="H13" s="22">
        <v>2</v>
      </c>
      <c r="I13" s="256">
        <v>0.08</v>
      </c>
      <c r="J13" s="46">
        <v>781</v>
      </c>
      <c r="K13" s="79">
        <v>0.08657576765325352</v>
      </c>
      <c r="L13" s="22">
        <v>284</v>
      </c>
      <c r="M13" s="102">
        <v>0.07673601729262361</v>
      </c>
      <c r="N13" s="46">
        <v>325</v>
      </c>
      <c r="O13" s="79">
        <v>0.08232016210739616</v>
      </c>
      <c r="P13" s="22">
        <v>67</v>
      </c>
      <c r="Q13" s="102">
        <v>0.06448508180943215</v>
      </c>
      <c r="R13" s="46">
        <v>2</v>
      </c>
      <c r="S13" s="265">
        <v>0.13333333333333336</v>
      </c>
      <c r="T13" s="22">
        <v>678</v>
      </c>
      <c r="U13" s="102">
        <v>0.07790417097552568</v>
      </c>
      <c r="V13" s="22">
        <v>9.183673469387756</v>
      </c>
      <c r="W13" s="22">
        <v>1477</v>
      </c>
      <c r="X13" s="102">
        <v>0.082421875</v>
      </c>
      <c r="Y13" s="271" t="s">
        <v>193</v>
      </c>
    </row>
    <row r="14" spans="1:25" ht="15">
      <c r="A14" s="174" t="s">
        <v>61</v>
      </c>
      <c r="B14" s="22">
        <v>480</v>
      </c>
      <c r="C14" s="79">
        <v>0.18244013683010263</v>
      </c>
      <c r="D14" s="22">
        <v>888</v>
      </c>
      <c r="E14" s="102">
        <v>0.18122448979591838</v>
      </c>
      <c r="F14" s="46">
        <v>186</v>
      </c>
      <c r="G14" s="79">
        <v>0.12696245733788397</v>
      </c>
      <c r="H14" s="22">
        <v>3</v>
      </c>
      <c r="I14" s="256">
        <v>0.12</v>
      </c>
      <c r="J14" s="46">
        <v>1557</v>
      </c>
      <c r="K14" s="79">
        <v>0.1725972730295976</v>
      </c>
      <c r="L14" s="22">
        <v>677</v>
      </c>
      <c r="M14" s="102">
        <v>0.18292353417995139</v>
      </c>
      <c r="N14" s="46">
        <v>624</v>
      </c>
      <c r="O14" s="79">
        <v>0.1580547112462006</v>
      </c>
      <c r="P14" s="22">
        <v>152</v>
      </c>
      <c r="Q14" s="102">
        <v>0.14629451395572665</v>
      </c>
      <c r="R14" s="46">
        <v>1</v>
      </c>
      <c r="S14" s="265">
        <v>0.06666666666666668</v>
      </c>
      <c r="T14" s="22">
        <v>1454</v>
      </c>
      <c r="U14" s="102">
        <v>0.16706882684131907</v>
      </c>
      <c r="V14" s="22">
        <v>23.979591836734688</v>
      </c>
      <c r="W14" s="22">
        <v>3058</v>
      </c>
      <c r="X14" s="102">
        <v>0.17064732142857142</v>
      </c>
      <c r="Y14" s="271" t="s">
        <v>194</v>
      </c>
    </row>
    <row r="15" spans="1:25" ht="15">
      <c r="A15" s="174" t="s">
        <v>62</v>
      </c>
      <c r="B15" s="22">
        <v>238</v>
      </c>
      <c r="C15" s="79">
        <v>0.09045990117825924</v>
      </c>
      <c r="D15" s="22">
        <v>414</v>
      </c>
      <c r="E15" s="102">
        <v>0.08448979591836733</v>
      </c>
      <c r="F15" s="46">
        <v>91</v>
      </c>
      <c r="G15" s="79">
        <v>0.0621160409556314</v>
      </c>
      <c r="H15" s="22">
        <v>0</v>
      </c>
      <c r="I15" s="256">
        <v>0</v>
      </c>
      <c r="J15" s="46">
        <v>743</v>
      </c>
      <c r="K15" s="79">
        <v>0.08236337434874183</v>
      </c>
      <c r="L15" s="22">
        <v>684</v>
      </c>
      <c r="M15" s="102">
        <v>0.1848149148878681</v>
      </c>
      <c r="N15" s="46">
        <v>638</v>
      </c>
      <c r="O15" s="79">
        <v>0.16160081053698075</v>
      </c>
      <c r="P15" s="22">
        <v>144</v>
      </c>
      <c r="Q15" s="102">
        <v>0.13859480269489893</v>
      </c>
      <c r="R15" s="46">
        <v>1</v>
      </c>
      <c r="S15" s="265">
        <v>0.06666666666666668</v>
      </c>
      <c r="T15" s="22">
        <v>1467</v>
      </c>
      <c r="U15" s="102">
        <v>0.16856256463288521</v>
      </c>
      <c r="V15" s="22">
        <v>14.795918367346939</v>
      </c>
      <c r="W15" s="22">
        <v>2239</v>
      </c>
      <c r="X15" s="102">
        <v>0.12494419642857142</v>
      </c>
      <c r="Y15" s="271" t="s">
        <v>195</v>
      </c>
    </row>
    <row r="16" spans="1:25" ht="15">
      <c r="A16" s="174" t="s">
        <v>63</v>
      </c>
      <c r="B16" s="22">
        <v>63</v>
      </c>
      <c r="C16" s="79">
        <v>0.02394526795895097</v>
      </c>
      <c r="D16" s="22">
        <v>78</v>
      </c>
      <c r="E16" s="102">
        <v>0.015918367346938772</v>
      </c>
      <c r="F16" s="46">
        <v>26</v>
      </c>
      <c r="G16" s="79">
        <v>0.017747440273037547</v>
      </c>
      <c r="H16" s="22">
        <v>1</v>
      </c>
      <c r="I16" s="256">
        <v>0.04</v>
      </c>
      <c r="J16" s="46">
        <v>168</v>
      </c>
      <c r="K16" s="79">
        <v>0.018623212504156966</v>
      </c>
      <c r="L16" s="22">
        <v>198</v>
      </c>
      <c r="M16" s="102">
        <v>0.05349905430964604</v>
      </c>
      <c r="N16" s="46">
        <v>166</v>
      </c>
      <c r="O16" s="79">
        <v>0.04204660587639311</v>
      </c>
      <c r="P16" s="22">
        <v>52</v>
      </c>
      <c r="Q16" s="102">
        <v>0.05004812319538017</v>
      </c>
      <c r="R16" s="46">
        <v>0</v>
      </c>
      <c r="S16" s="265">
        <v>0</v>
      </c>
      <c r="T16" s="22">
        <v>416</v>
      </c>
      <c r="U16" s="102">
        <v>0.047799609330116045</v>
      </c>
      <c r="V16" s="22">
        <v>1.0204081632653061</v>
      </c>
      <c r="W16" s="22">
        <v>586</v>
      </c>
      <c r="X16" s="102">
        <v>0.03270089285714286</v>
      </c>
      <c r="Y16" s="271" t="s">
        <v>196</v>
      </c>
    </row>
    <row r="17" spans="1:25" ht="15">
      <c r="A17" s="174" t="s">
        <v>64</v>
      </c>
      <c r="B17" s="22">
        <v>51</v>
      </c>
      <c r="C17" s="79">
        <v>0.019384264538198404</v>
      </c>
      <c r="D17" s="22">
        <v>54</v>
      </c>
      <c r="E17" s="102">
        <v>0.011020408163265306</v>
      </c>
      <c r="F17" s="46">
        <v>23</v>
      </c>
      <c r="G17" s="79">
        <v>0.015699658703071676</v>
      </c>
      <c r="H17" s="22">
        <v>0</v>
      </c>
      <c r="I17" s="256">
        <v>0</v>
      </c>
      <c r="J17" s="46">
        <v>128</v>
      </c>
      <c r="K17" s="79">
        <v>0.0141891142888815</v>
      </c>
      <c r="L17" s="22">
        <v>71</v>
      </c>
      <c r="M17" s="102">
        <v>0.019184004323155902</v>
      </c>
      <c r="N17" s="46">
        <v>83</v>
      </c>
      <c r="O17" s="79">
        <v>0.021023302938196556</v>
      </c>
      <c r="P17" s="22">
        <v>14</v>
      </c>
      <c r="Q17" s="102">
        <v>0.013474494706448507</v>
      </c>
      <c r="R17" s="46">
        <v>0</v>
      </c>
      <c r="S17" s="265">
        <v>0</v>
      </c>
      <c r="T17" s="22">
        <v>168</v>
      </c>
      <c r="U17" s="102">
        <v>0.019303688383316097</v>
      </c>
      <c r="V17" s="22">
        <v>3.061224489795918</v>
      </c>
      <c r="W17" s="22">
        <v>302</v>
      </c>
      <c r="X17" s="102">
        <v>0.01685267857142857</v>
      </c>
      <c r="Y17" s="271" t="s">
        <v>197</v>
      </c>
    </row>
    <row r="18" spans="1:25" ht="15">
      <c r="A18" s="174" t="s">
        <v>65</v>
      </c>
      <c r="B18" s="22">
        <v>50</v>
      </c>
      <c r="C18" s="79">
        <v>0.01900418091980236</v>
      </c>
      <c r="D18" s="22">
        <v>104</v>
      </c>
      <c r="E18" s="102">
        <v>0.02122448979591837</v>
      </c>
      <c r="F18" s="46">
        <v>38</v>
      </c>
      <c r="G18" s="79">
        <v>0.025938566552901023</v>
      </c>
      <c r="H18" s="22">
        <v>0</v>
      </c>
      <c r="I18" s="256">
        <v>0</v>
      </c>
      <c r="J18" s="46">
        <v>192</v>
      </c>
      <c r="K18" s="79">
        <v>0.021283671433322247</v>
      </c>
      <c r="L18" s="22">
        <v>73</v>
      </c>
      <c r="M18" s="102">
        <v>0.019724398811132127</v>
      </c>
      <c r="N18" s="46">
        <v>76</v>
      </c>
      <c r="O18" s="79">
        <v>0.019250253292806486</v>
      </c>
      <c r="P18" s="22">
        <v>22</v>
      </c>
      <c r="Q18" s="102">
        <v>0.021174205967276226</v>
      </c>
      <c r="R18" s="46">
        <v>1</v>
      </c>
      <c r="S18" s="265">
        <v>0.06666666666666668</v>
      </c>
      <c r="T18" s="22">
        <v>172</v>
      </c>
      <c r="U18" s="102">
        <v>0.019763300011490292</v>
      </c>
      <c r="V18" s="22">
        <v>2.5510204081632653</v>
      </c>
      <c r="W18" s="22">
        <v>369</v>
      </c>
      <c r="X18" s="102">
        <v>0.020591517857142857</v>
      </c>
      <c r="Y18" s="271" t="s">
        <v>198</v>
      </c>
    </row>
    <row r="19" spans="1:25" ht="15">
      <c r="A19" s="174" t="s">
        <v>66</v>
      </c>
      <c r="B19" s="22">
        <v>173</v>
      </c>
      <c r="C19" s="79">
        <v>0.06575446598251615</v>
      </c>
      <c r="D19" s="22">
        <v>322</v>
      </c>
      <c r="E19" s="102">
        <v>0.06571428571428571</v>
      </c>
      <c r="F19" s="46">
        <v>78</v>
      </c>
      <c r="G19" s="79">
        <v>0.05324232081911263</v>
      </c>
      <c r="H19" s="22">
        <v>0</v>
      </c>
      <c r="I19" s="256">
        <v>0</v>
      </c>
      <c r="J19" s="46">
        <v>573</v>
      </c>
      <c r="K19" s="79">
        <v>0.06351845693382108</v>
      </c>
      <c r="L19" s="22">
        <v>187</v>
      </c>
      <c r="M19" s="102">
        <v>0.05052688462577682</v>
      </c>
      <c r="N19" s="46">
        <v>182</v>
      </c>
      <c r="O19" s="79">
        <v>0.046099290780141834</v>
      </c>
      <c r="P19" s="22">
        <v>59</v>
      </c>
      <c r="Q19" s="102">
        <v>0.05678537054860443</v>
      </c>
      <c r="R19" s="46">
        <v>0</v>
      </c>
      <c r="S19" s="265">
        <v>0</v>
      </c>
      <c r="T19" s="22">
        <v>428</v>
      </c>
      <c r="U19" s="102">
        <v>0.04917844421463863</v>
      </c>
      <c r="V19" s="22">
        <v>7.142857142857142</v>
      </c>
      <c r="W19" s="22">
        <v>1015</v>
      </c>
      <c r="X19" s="102">
        <v>0.056640625</v>
      </c>
      <c r="Y19" s="271" t="s">
        <v>199</v>
      </c>
    </row>
    <row r="20" spans="1:25" ht="15">
      <c r="A20" s="174" t="s">
        <v>67</v>
      </c>
      <c r="B20" s="22">
        <v>150</v>
      </c>
      <c r="C20" s="79">
        <v>0.05701254275940707</v>
      </c>
      <c r="D20" s="22">
        <v>312</v>
      </c>
      <c r="E20" s="102">
        <v>0.06367346938775509</v>
      </c>
      <c r="F20" s="46">
        <v>80</v>
      </c>
      <c r="G20" s="79">
        <v>0.0546075085324232</v>
      </c>
      <c r="H20" s="22">
        <v>3</v>
      </c>
      <c r="I20" s="256">
        <v>0.12</v>
      </c>
      <c r="J20" s="46">
        <v>545</v>
      </c>
      <c r="K20" s="79">
        <v>0.060414588183128254</v>
      </c>
      <c r="L20" s="22">
        <v>150</v>
      </c>
      <c r="M20" s="102">
        <v>0.0405295865982167</v>
      </c>
      <c r="N20" s="46">
        <v>262</v>
      </c>
      <c r="O20" s="79">
        <v>0.06636271529888552</v>
      </c>
      <c r="P20" s="22">
        <v>57</v>
      </c>
      <c r="Q20" s="102">
        <v>0.0548604427333975</v>
      </c>
      <c r="R20" s="46">
        <v>2</v>
      </c>
      <c r="S20" s="265">
        <v>0.13333333333333336</v>
      </c>
      <c r="T20" s="22">
        <v>471</v>
      </c>
      <c r="U20" s="102">
        <v>0.0541192692175112</v>
      </c>
      <c r="V20" s="22">
        <v>4.081632653061225</v>
      </c>
      <c r="W20" s="22">
        <v>1024</v>
      </c>
      <c r="X20" s="102">
        <v>0.05714285714285714</v>
      </c>
      <c r="Y20" s="271" t="s">
        <v>200</v>
      </c>
    </row>
    <row r="21" spans="1:25" ht="15">
      <c r="A21" s="174" t="s">
        <v>68</v>
      </c>
      <c r="B21" s="22">
        <v>123</v>
      </c>
      <c r="C21" s="79">
        <v>0.046750285062713795</v>
      </c>
      <c r="D21" s="22">
        <v>220</v>
      </c>
      <c r="E21" s="102">
        <v>0.044897959183673466</v>
      </c>
      <c r="F21" s="46">
        <v>78</v>
      </c>
      <c r="G21" s="79">
        <v>0.05324232081911263</v>
      </c>
      <c r="H21" s="22">
        <v>1</v>
      </c>
      <c r="I21" s="256">
        <v>0.04</v>
      </c>
      <c r="J21" s="46">
        <v>422</v>
      </c>
      <c r="K21" s="79">
        <v>0.04677973617115619</v>
      </c>
      <c r="L21" s="22">
        <v>84</v>
      </c>
      <c r="M21" s="102">
        <v>0.022696568495001356</v>
      </c>
      <c r="N21" s="46">
        <v>116</v>
      </c>
      <c r="O21" s="79">
        <v>0.029381965552178313</v>
      </c>
      <c r="P21" s="22">
        <v>29</v>
      </c>
      <c r="Q21" s="102">
        <v>0.02791145332050048</v>
      </c>
      <c r="R21" s="46">
        <v>0</v>
      </c>
      <c r="S21" s="265">
        <v>0</v>
      </c>
      <c r="T21" s="22">
        <v>229</v>
      </c>
      <c r="U21" s="102">
        <v>0.026312765712972537</v>
      </c>
      <c r="V21" s="22">
        <v>3.061224489795918</v>
      </c>
      <c r="W21" s="22">
        <v>657</v>
      </c>
      <c r="X21" s="102">
        <v>0.03666294642857143</v>
      </c>
      <c r="Y21" s="271" t="s">
        <v>201</v>
      </c>
    </row>
    <row r="22" spans="1:25" ht="15">
      <c r="A22" s="174" t="s">
        <v>69</v>
      </c>
      <c r="B22" s="22">
        <v>100</v>
      </c>
      <c r="C22" s="79">
        <v>0.03800836183960472</v>
      </c>
      <c r="D22" s="22">
        <v>164</v>
      </c>
      <c r="E22" s="102">
        <v>0.03346938775510204</v>
      </c>
      <c r="F22" s="46">
        <v>58</v>
      </c>
      <c r="G22" s="79">
        <v>0.039590443686006824</v>
      </c>
      <c r="H22" s="22">
        <v>2</v>
      </c>
      <c r="I22" s="256">
        <v>0.08</v>
      </c>
      <c r="J22" s="46">
        <v>324</v>
      </c>
      <c r="K22" s="79">
        <v>0.035916195543731294</v>
      </c>
      <c r="L22" s="22">
        <v>115</v>
      </c>
      <c r="M22" s="102">
        <v>0.0310726830586328</v>
      </c>
      <c r="N22" s="46">
        <v>129</v>
      </c>
      <c r="O22" s="79">
        <v>0.03267477203647416</v>
      </c>
      <c r="P22" s="22">
        <v>38</v>
      </c>
      <c r="Q22" s="102">
        <v>0.03657362848893166</v>
      </c>
      <c r="R22" s="46">
        <v>0</v>
      </c>
      <c r="S22" s="265">
        <v>0</v>
      </c>
      <c r="T22" s="22">
        <v>282</v>
      </c>
      <c r="U22" s="102">
        <v>0.03240261978628059</v>
      </c>
      <c r="V22" s="22">
        <v>3.571428571428571</v>
      </c>
      <c r="W22" s="22">
        <v>613</v>
      </c>
      <c r="X22" s="102">
        <v>0.03420758928571429</v>
      </c>
      <c r="Y22" s="271" t="s">
        <v>202</v>
      </c>
    </row>
    <row r="23" spans="1:25" ht="15">
      <c r="A23" s="174" t="s">
        <v>70</v>
      </c>
      <c r="B23" s="22">
        <v>230</v>
      </c>
      <c r="C23" s="79">
        <v>0.08741923223109085</v>
      </c>
      <c r="D23" s="22">
        <v>423</v>
      </c>
      <c r="E23" s="102">
        <v>0.08632653061224489</v>
      </c>
      <c r="F23" s="46">
        <v>150</v>
      </c>
      <c r="G23" s="79">
        <v>0.10238907849829351</v>
      </c>
      <c r="H23" s="22">
        <v>3</v>
      </c>
      <c r="I23" s="256">
        <v>0.12</v>
      </c>
      <c r="J23" s="46">
        <v>806</v>
      </c>
      <c r="K23" s="79">
        <v>0.08934707903780069</v>
      </c>
      <c r="L23" s="22">
        <v>240</v>
      </c>
      <c r="M23" s="102">
        <v>0.06484733855714671</v>
      </c>
      <c r="N23" s="46">
        <v>282</v>
      </c>
      <c r="O23" s="79">
        <v>0.07142857142857142</v>
      </c>
      <c r="P23" s="22">
        <v>81</v>
      </c>
      <c r="Q23" s="102">
        <v>0.07795957651588066</v>
      </c>
      <c r="R23" s="46">
        <v>1</v>
      </c>
      <c r="S23" s="265">
        <v>0.06666666666666668</v>
      </c>
      <c r="T23" s="22">
        <v>604</v>
      </c>
      <c r="U23" s="102">
        <v>0.06940135585430311</v>
      </c>
      <c r="V23" s="22">
        <v>10.714285714285714</v>
      </c>
      <c r="W23" s="22">
        <v>1431</v>
      </c>
      <c r="X23" s="102">
        <v>0.07985491071428572</v>
      </c>
      <c r="Y23" s="271" t="s">
        <v>203</v>
      </c>
    </row>
    <row r="24" spans="1:25" ht="15">
      <c r="A24" s="174" t="s">
        <v>71</v>
      </c>
      <c r="B24" s="22">
        <v>174</v>
      </c>
      <c r="C24" s="79">
        <v>0.06613454960091221</v>
      </c>
      <c r="D24" s="22">
        <v>299</v>
      </c>
      <c r="E24" s="102">
        <v>0.0610204081632653</v>
      </c>
      <c r="F24" s="46">
        <v>97</v>
      </c>
      <c r="G24" s="79">
        <v>0.06621160409556313</v>
      </c>
      <c r="H24" s="22">
        <v>0</v>
      </c>
      <c r="I24" s="256">
        <v>0</v>
      </c>
      <c r="J24" s="46">
        <v>570</v>
      </c>
      <c r="K24" s="79">
        <v>0.06318589956767542</v>
      </c>
      <c r="L24" s="22">
        <v>372</v>
      </c>
      <c r="M24" s="102">
        <v>0.10051337476357741</v>
      </c>
      <c r="N24" s="46">
        <v>366</v>
      </c>
      <c r="O24" s="79">
        <v>0.09270516717325228</v>
      </c>
      <c r="P24" s="22">
        <v>108</v>
      </c>
      <c r="Q24" s="102">
        <v>0.1039461020211742</v>
      </c>
      <c r="R24" s="46">
        <v>2</v>
      </c>
      <c r="S24" s="265">
        <v>0.13333333333333336</v>
      </c>
      <c r="T24" s="22">
        <v>848</v>
      </c>
      <c r="U24" s="102">
        <v>0.09743766517292887</v>
      </c>
      <c r="V24" s="22">
        <v>8.16326530612245</v>
      </c>
      <c r="W24" s="22">
        <v>1434</v>
      </c>
      <c r="X24" s="102">
        <v>0.08002232142857142</v>
      </c>
      <c r="Y24" s="271" t="s">
        <v>204</v>
      </c>
    </row>
    <row r="25" spans="1:25" ht="15">
      <c r="A25" s="174" t="s">
        <v>72</v>
      </c>
      <c r="B25" s="22">
        <v>72</v>
      </c>
      <c r="C25" s="79">
        <v>0.027366020524515394</v>
      </c>
      <c r="D25" s="22">
        <v>127</v>
      </c>
      <c r="E25" s="102">
        <v>0.025918367346938774</v>
      </c>
      <c r="F25" s="46">
        <v>49</v>
      </c>
      <c r="G25" s="79">
        <v>0.033447098976109216</v>
      </c>
      <c r="H25" s="22">
        <v>1</v>
      </c>
      <c r="I25" s="256">
        <v>0.04</v>
      </c>
      <c r="J25" s="46">
        <v>249</v>
      </c>
      <c r="K25" s="79">
        <v>0.027602261390089793</v>
      </c>
      <c r="L25" s="22">
        <v>196</v>
      </c>
      <c r="M25" s="102">
        <v>0.05295865982166983</v>
      </c>
      <c r="N25" s="46">
        <v>213</v>
      </c>
      <c r="O25" s="79">
        <v>0.05395136778115503</v>
      </c>
      <c r="P25" s="22">
        <v>71</v>
      </c>
      <c r="Q25" s="102">
        <v>0.068334937439846</v>
      </c>
      <c r="R25" s="46">
        <v>1</v>
      </c>
      <c r="S25" s="265">
        <v>0.06666666666666668</v>
      </c>
      <c r="T25" s="22">
        <v>481</v>
      </c>
      <c r="U25" s="102">
        <v>0.05526829828794669</v>
      </c>
      <c r="V25" s="22">
        <v>3.571428571428571</v>
      </c>
      <c r="W25" s="22">
        <v>737</v>
      </c>
      <c r="X25" s="102">
        <v>0.04112723214285714</v>
      </c>
      <c r="Y25" s="271" t="s">
        <v>205</v>
      </c>
    </row>
    <row r="26" spans="1:25" ht="15">
      <c r="A26" s="174" t="s">
        <v>73</v>
      </c>
      <c r="B26" s="22">
        <v>42</v>
      </c>
      <c r="C26" s="79">
        <v>0.01596351197263398</v>
      </c>
      <c r="D26" s="22">
        <v>54</v>
      </c>
      <c r="E26" s="102">
        <v>0.011020408163265306</v>
      </c>
      <c r="F26" s="46">
        <v>21</v>
      </c>
      <c r="G26" s="79">
        <v>0.014334470989761093</v>
      </c>
      <c r="H26" s="22">
        <v>0</v>
      </c>
      <c r="I26" s="256">
        <v>0</v>
      </c>
      <c r="J26" s="46">
        <v>117</v>
      </c>
      <c r="K26" s="79">
        <v>0.012969737279680742</v>
      </c>
      <c r="L26" s="22">
        <v>80</v>
      </c>
      <c r="M26" s="102">
        <v>0.021615779519048906</v>
      </c>
      <c r="N26" s="46">
        <v>78</v>
      </c>
      <c r="O26" s="79">
        <v>0.019756838905775075</v>
      </c>
      <c r="P26" s="22">
        <v>26</v>
      </c>
      <c r="Q26" s="102">
        <v>0.025024061597690085</v>
      </c>
      <c r="R26" s="46">
        <v>0</v>
      </c>
      <c r="S26" s="265">
        <v>0</v>
      </c>
      <c r="T26" s="22">
        <v>184</v>
      </c>
      <c r="U26" s="102">
        <v>0.021142134896012868</v>
      </c>
      <c r="V26" s="22">
        <v>0.5102040816326531</v>
      </c>
      <c r="W26" s="22">
        <v>302</v>
      </c>
      <c r="X26" s="102">
        <v>0.01685267857142857</v>
      </c>
      <c r="Y26" s="271" t="s">
        <v>206</v>
      </c>
    </row>
    <row r="27" spans="1:25" ht="15">
      <c r="A27" s="174" t="s">
        <v>74</v>
      </c>
      <c r="B27" s="22">
        <v>45</v>
      </c>
      <c r="C27" s="79">
        <v>0.017103762827822125</v>
      </c>
      <c r="D27" s="22">
        <v>56</v>
      </c>
      <c r="E27" s="102">
        <v>0.011428571428571429</v>
      </c>
      <c r="F27" s="46">
        <v>30</v>
      </c>
      <c r="G27" s="79">
        <v>0.020477815699658702</v>
      </c>
      <c r="H27" s="22">
        <v>0</v>
      </c>
      <c r="I27" s="256">
        <v>0</v>
      </c>
      <c r="J27" s="46">
        <v>131</v>
      </c>
      <c r="K27" s="79">
        <v>0.01452167165502716</v>
      </c>
      <c r="L27" s="22">
        <v>42</v>
      </c>
      <c r="M27" s="102">
        <v>0.011348284247500678</v>
      </c>
      <c r="N27" s="46">
        <v>68</v>
      </c>
      <c r="O27" s="79">
        <v>0.017223910840932118</v>
      </c>
      <c r="P27" s="22">
        <v>21</v>
      </c>
      <c r="Q27" s="102">
        <v>0.020211742059672758</v>
      </c>
      <c r="R27" s="46">
        <v>0</v>
      </c>
      <c r="S27" s="265">
        <v>0</v>
      </c>
      <c r="T27" s="22">
        <v>131</v>
      </c>
      <c r="U27" s="102">
        <v>0.015052280822704815</v>
      </c>
      <c r="V27" s="22">
        <v>1.530612244897959</v>
      </c>
      <c r="W27" s="22">
        <v>265</v>
      </c>
      <c r="X27" s="102">
        <v>0.014787946428571428</v>
      </c>
      <c r="Y27" s="271" t="s">
        <v>207</v>
      </c>
    </row>
    <row r="28" spans="1:25" ht="15">
      <c r="A28" s="174" t="s">
        <v>75</v>
      </c>
      <c r="B28" s="22">
        <v>60</v>
      </c>
      <c r="C28" s="79">
        <v>0.02280501710376283</v>
      </c>
      <c r="D28" s="22">
        <v>102</v>
      </c>
      <c r="E28" s="102">
        <v>0.020816326530612245</v>
      </c>
      <c r="F28" s="46">
        <v>36</v>
      </c>
      <c r="G28" s="79">
        <v>0.024573378839590442</v>
      </c>
      <c r="H28" s="22">
        <v>1</v>
      </c>
      <c r="I28" s="256">
        <v>0.04</v>
      </c>
      <c r="J28" s="46">
        <v>199</v>
      </c>
      <c r="K28" s="79">
        <v>0.022059638620995456</v>
      </c>
      <c r="L28" s="22">
        <v>40</v>
      </c>
      <c r="M28" s="102">
        <v>0.010807889759524453</v>
      </c>
      <c r="N28" s="46">
        <v>48</v>
      </c>
      <c r="O28" s="79">
        <v>0.0121580547112462</v>
      </c>
      <c r="P28" s="22">
        <v>11</v>
      </c>
      <c r="Q28" s="102">
        <v>0.010587102983638113</v>
      </c>
      <c r="R28" s="46">
        <v>1</v>
      </c>
      <c r="S28" s="265">
        <v>0.06666666666666668</v>
      </c>
      <c r="T28" s="22">
        <v>100</v>
      </c>
      <c r="U28" s="102">
        <v>0.01149029070435482</v>
      </c>
      <c r="V28" s="22">
        <v>1.0204081632653061</v>
      </c>
      <c r="W28" s="22">
        <v>301</v>
      </c>
      <c r="X28" s="102">
        <v>0.016796875</v>
      </c>
      <c r="Y28" s="271" t="s">
        <v>208</v>
      </c>
    </row>
    <row r="29" spans="1:25" ht="15">
      <c r="A29" s="174" t="s">
        <v>76</v>
      </c>
      <c r="B29" s="22">
        <v>59</v>
      </c>
      <c r="C29" s="79">
        <v>0.02242493348536678</v>
      </c>
      <c r="D29" s="22">
        <v>111</v>
      </c>
      <c r="E29" s="102">
        <v>0.022653061224489797</v>
      </c>
      <c r="F29" s="46">
        <v>52</v>
      </c>
      <c r="G29" s="79">
        <v>0.035494880546075094</v>
      </c>
      <c r="H29" s="22">
        <v>0</v>
      </c>
      <c r="I29" s="256">
        <v>0</v>
      </c>
      <c r="J29" s="46">
        <v>222</v>
      </c>
      <c r="K29" s="79">
        <v>0.02460924509477885</v>
      </c>
      <c r="L29" s="22">
        <v>25</v>
      </c>
      <c r="M29" s="102">
        <v>0.006754931099702783</v>
      </c>
      <c r="N29" s="46">
        <v>37</v>
      </c>
      <c r="O29" s="79">
        <v>0.009371833839918946</v>
      </c>
      <c r="P29" s="22">
        <v>14</v>
      </c>
      <c r="Q29" s="102">
        <v>0.013474494706448507</v>
      </c>
      <c r="R29" s="46">
        <v>0</v>
      </c>
      <c r="S29" s="265">
        <v>0</v>
      </c>
      <c r="T29" s="22">
        <v>76</v>
      </c>
      <c r="U29" s="102">
        <v>0.008732620935309663</v>
      </c>
      <c r="V29" s="22">
        <v>0</v>
      </c>
      <c r="W29" s="22">
        <v>298</v>
      </c>
      <c r="X29" s="102">
        <v>0.016629464285714286</v>
      </c>
      <c r="Y29" s="271" t="s">
        <v>209</v>
      </c>
    </row>
    <row r="30" spans="1:25" ht="15">
      <c r="A30" s="174" t="s">
        <v>77</v>
      </c>
      <c r="B30" s="22">
        <v>10</v>
      </c>
      <c r="C30" s="79">
        <v>0.003800836183960471</v>
      </c>
      <c r="D30" s="22">
        <v>19</v>
      </c>
      <c r="E30" s="102">
        <v>0.003877551020408163</v>
      </c>
      <c r="F30" s="46">
        <v>15</v>
      </c>
      <c r="G30" s="79">
        <v>0.010238907849829351</v>
      </c>
      <c r="H30" s="22">
        <v>2</v>
      </c>
      <c r="I30" s="256">
        <v>0.08</v>
      </c>
      <c r="J30" s="46">
        <v>46</v>
      </c>
      <c r="K30" s="79">
        <v>0.0050992129475667895</v>
      </c>
      <c r="L30" s="22">
        <v>10</v>
      </c>
      <c r="M30" s="102">
        <v>0.0027019724398811133</v>
      </c>
      <c r="N30" s="46">
        <v>20</v>
      </c>
      <c r="O30" s="79">
        <v>0.005065856129685917</v>
      </c>
      <c r="P30" s="22">
        <v>6</v>
      </c>
      <c r="Q30" s="102">
        <v>0.005774783445620789</v>
      </c>
      <c r="R30" s="46">
        <v>1</v>
      </c>
      <c r="S30" s="265">
        <v>0.06666666666666668</v>
      </c>
      <c r="T30" s="22">
        <v>37</v>
      </c>
      <c r="U30" s="102">
        <v>0.0042514075606112835</v>
      </c>
      <c r="V30" s="22">
        <v>0</v>
      </c>
      <c r="W30" s="22">
        <v>83</v>
      </c>
      <c r="X30" s="102">
        <v>0.004631696428571429</v>
      </c>
      <c r="Y30" s="271" t="s">
        <v>210</v>
      </c>
    </row>
    <row r="31" spans="1:25" ht="15.75" thickBot="1">
      <c r="A31" s="176" t="s">
        <v>78</v>
      </c>
      <c r="B31" s="47">
        <v>82</v>
      </c>
      <c r="C31" s="79">
        <v>0.031166856708475865</v>
      </c>
      <c r="D31" s="47">
        <v>158</v>
      </c>
      <c r="E31" s="102">
        <v>0.03224489795918367</v>
      </c>
      <c r="F31" s="48">
        <v>67</v>
      </c>
      <c r="G31" s="79">
        <v>0.045733788395904446</v>
      </c>
      <c r="H31" s="47">
        <v>4</v>
      </c>
      <c r="I31" s="256">
        <v>0.16</v>
      </c>
      <c r="J31" s="46">
        <v>311</v>
      </c>
      <c r="K31" s="79">
        <v>0.03447511362376677</v>
      </c>
      <c r="L31" s="47">
        <v>67</v>
      </c>
      <c r="M31" s="102">
        <v>0.01810321534720346</v>
      </c>
      <c r="N31" s="48">
        <v>77</v>
      </c>
      <c r="O31" s="79">
        <v>0.01950354609929078</v>
      </c>
      <c r="P31" s="47">
        <v>29</v>
      </c>
      <c r="Q31" s="102">
        <v>0.02791145332050048</v>
      </c>
      <c r="R31" s="48">
        <v>0</v>
      </c>
      <c r="S31" s="265">
        <v>0</v>
      </c>
      <c r="T31" s="22">
        <v>173</v>
      </c>
      <c r="U31" s="102">
        <v>0.019878202918533844</v>
      </c>
      <c r="V31" s="22">
        <v>0.5102040816326531</v>
      </c>
      <c r="W31" s="22">
        <v>485</v>
      </c>
      <c r="X31" s="102">
        <v>0.027064732142857144</v>
      </c>
      <c r="Y31" s="271" t="s">
        <v>78</v>
      </c>
    </row>
    <row r="32" spans="1:25" ht="15.75" thickBot="1">
      <c r="A32" s="28" t="s">
        <v>79</v>
      </c>
      <c r="B32" s="50">
        <v>2631</v>
      </c>
      <c r="C32" s="32">
        <v>1</v>
      </c>
      <c r="D32" s="50">
        <v>4900</v>
      </c>
      <c r="E32" s="33">
        <v>1</v>
      </c>
      <c r="F32" s="51">
        <v>1465</v>
      </c>
      <c r="G32" s="32">
        <v>1</v>
      </c>
      <c r="H32" s="50">
        <v>25</v>
      </c>
      <c r="I32" s="33">
        <v>1</v>
      </c>
      <c r="J32" s="51">
        <v>9021</v>
      </c>
      <c r="K32" s="32">
        <v>1</v>
      </c>
      <c r="L32" s="50">
        <v>3701</v>
      </c>
      <c r="M32" s="33">
        <v>1</v>
      </c>
      <c r="N32" s="51">
        <v>3948</v>
      </c>
      <c r="O32" s="32">
        <v>1</v>
      </c>
      <c r="P32" s="50">
        <v>1039</v>
      </c>
      <c r="Q32" s="33">
        <v>1</v>
      </c>
      <c r="R32" s="51">
        <v>15</v>
      </c>
      <c r="S32" s="32">
        <v>1</v>
      </c>
      <c r="T32" s="50">
        <v>8703</v>
      </c>
      <c r="U32" s="33">
        <v>1</v>
      </c>
      <c r="V32" s="50">
        <v>100</v>
      </c>
      <c r="W32" s="50">
        <v>17920</v>
      </c>
      <c r="X32" s="33">
        <v>1</v>
      </c>
      <c r="Y32" s="271" t="s">
        <v>99</v>
      </c>
    </row>
    <row r="33" spans="1:24" ht="15">
      <c r="A33" s="112"/>
      <c r="B33" s="246"/>
      <c r="C33" s="258"/>
      <c r="D33" s="246"/>
      <c r="E33" s="258"/>
      <c r="F33" s="246"/>
      <c r="G33" s="258"/>
      <c r="H33" s="246"/>
      <c r="I33" s="258"/>
      <c r="J33" s="246"/>
      <c r="K33" s="258"/>
      <c r="L33" s="246"/>
      <c r="M33" s="258"/>
      <c r="N33" s="246"/>
      <c r="O33" s="258"/>
      <c r="P33" s="246"/>
      <c r="Q33" s="258"/>
      <c r="R33" s="246"/>
      <c r="S33" s="258"/>
      <c r="T33" s="246"/>
      <c r="U33" s="258"/>
      <c r="V33" s="258"/>
      <c r="W33" s="246"/>
      <c r="X33" s="258"/>
    </row>
    <row r="34" spans="1:24" ht="15">
      <c r="A34" s="52" t="s">
        <v>85</v>
      </c>
      <c r="B34" s="53"/>
      <c r="C34" s="53"/>
      <c r="D34" s="53"/>
      <c r="E34" s="53"/>
      <c r="F34" s="53"/>
      <c r="G34" s="53"/>
      <c r="H34" s="53"/>
      <c r="I34" s="53"/>
      <c r="J34" s="53"/>
      <c r="K34" s="53"/>
      <c r="L34" s="53"/>
      <c r="M34" s="53"/>
      <c r="N34" s="53"/>
      <c r="O34" s="53"/>
      <c r="P34" s="53"/>
      <c r="Q34" s="53"/>
      <c r="R34" s="53"/>
      <c r="S34" s="53"/>
      <c r="T34" s="53"/>
      <c r="U34" s="53"/>
      <c r="V34" s="53"/>
      <c r="W34" s="53"/>
      <c r="X34" s="53"/>
    </row>
    <row r="35" spans="1:24" ht="15">
      <c r="A35" s="510" t="s">
        <v>100</v>
      </c>
      <c r="B35" s="510"/>
      <c r="C35" s="510"/>
      <c r="D35" s="510"/>
      <c r="E35" s="510"/>
      <c r="F35" s="510"/>
      <c r="G35" s="510"/>
      <c r="H35" s="510"/>
      <c r="I35" s="510"/>
      <c r="J35" s="510"/>
      <c r="K35" s="510"/>
      <c r="L35" s="510"/>
      <c r="M35" s="510"/>
      <c r="N35" s="510"/>
      <c r="O35" s="510"/>
      <c r="P35" s="510"/>
      <c r="Q35" s="510"/>
      <c r="R35" s="510"/>
      <c r="S35" s="510"/>
      <c r="T35" s="510"/>
      <c r="U35" s="510"/>
      <c r="V35" s="85"/>
      <c r="W35" s="53"/>
      <c r="X35" s="53"/>
    </row>
    <row r="36" spans="1:24" ht="15">
      <c r="A36" s="510"/>
      <c r="B36" s="510"/>
      <c r="C36" s="510"/>
      <c r="D36" s="510"/>
      <c r="E36" s="510"/>
      <c r="F36" s="510"/>
      <c r="G36" s="510"/>
      <c r="H36" s="510"/>
      <c r="I36" s="510"/>
      <c r="J36" s="510"/>
      <c r="K36" s="510"/>
      <c r="L36" s="510"/>
      <c r="M36" s="510"/>
      <c r="N36" s="510"/>
      <c r="O36" s="510"/>
      <c r="P36" s="510"/>
      <c r="Q36" s="510"/>
      <c r="R36" s="510"/>
      <c r="S36" s="510"/>
      <c r="T36" s="510"/>
      <c r="U36" s="510"/>
      <c r="V36" s="85"/>
      <c r="W36" s="53"/>
      <c r="X36" s="53"/>
    </row>
    <row r="37" spans="1:24" ht="15">
      <c r="A37" s="53" t="s">
        <v>86</v>
      </c>
      <c r="B37" s="53"/>
      <c r="C37" s="53"/>
      <c r="D37" s="53"/>
      <c r="E37" s="53"/>
      <c r="F37" s="53"/>
      <c r="G37" s="53"/>
      <c r="H37" s="53"/>
      <c r="I37" s="53"/>
      <c r="J37" s="53"/>
      <c r="K37" s="53"/>
      <c r="L37" s="53"/>
      <c r="M37" s="53"/>
      <c r="N37" s="53"/>
      <c r="O37" s="53"/>
      <c r="P37" s="53"/>
      <c r="Q37" s="53"/>
      <c r="R37" s="53"/>
      <c r="S37" s="53"/>
      <c r="T37" s="53"/>
      <c r="U37" s="53"/>
      <c r="V37" s="53"/>
      <c r="W37" s="53"/>
      <c r="X37" s="53"/>
    </row>
    <row r="38" spans="1:24" ht="15">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ht="15">
      <c r="A39" s="37"/>
      <c r="B39" s="37"/>
      <c r="C39" s="37"/>
      <c r="D39" s="37"/>
      <c r="E39" s="37"/>
      <c r="F39" s="37"/>
      <c r="G39" s="37"/>
      <c r="H39" s="37"/>
      <c r="I39" s="37"/>
      <c r="J39" s="37"/>
      <c r="K39" s="37"/>
      <c r="L39" s="37"/>
      <c r="M39" s="37"/>
      <c r="N39" s="37"/>
      <c r="O39" s="37"/>
      <c r="P39" s="37"/>
      <c r="Q39" s="37"/>
      <c r="R39" s="37"/>
      <c r="S39" s="37"/>
      <c r="T39" s="37"/>
      <c r="U39" s="37"/>
      <c r="V39" s="37"/>
      <c r="W39" s="37"/>
      <c r="X39" s="37"/>
    </row>
  </sheetData>
  <sheetProtection/>
  <mergeCells count="20">
    <mergeCell ref="B2:V2"/>
    <mergeCell ref="A35:U36"/>
    <mergeCell ref="L4:S4"/>
    <mergeCell ref="B5:C5"/>
    <mergeCell ref="D5:E5"/>
    <mergeCell ref="F5:G5"/>
    <mergeCell ref="H5:I5"/>
    <mergeCell ref="L5:M5"/>
    <mergeCell ref="N5:O5"/>
    <mergeCell ref="P5:Q5"/>
    <mergeCell ref="R5:S5"/>
    <mergeCell ref="A1:X1"/>
    <mergeCell ref="A2:A6"/>
    <mergeCell ref="W2:X5"/>
    <mergeCell ref="B3:I3"/>
    <mergeCell ref="J3:K5"/>
    <mergeCell ref="L3:S3"/>
    <mergeCell ref="T3:U5"/>
    <mergeCell ref="V3:V5"/>
    <mergeCell ref="B4:I4"/>
  </mergeCells>
  <printOptions horizontalCentered="1"/>
  <pageMargins left="0.7" right="0.7" top="0.75" bottom="0.75" header="0.3" footer="0.3"/>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T31"/>
  <sheetViews>
    <sheetView zoomScalePageLayoutView="0" workbookViewId="0" topLeftCell="A1">
      <selection activeCell="A1" sqref="A1:S1"/>
    </sheetView>
  </sheetViews>
  <sheetFormatPr defaultColWidth="9.140625" defaultRowHeight="15"/>
  <cols>
    <col min="1" max="1" width="10.7109375" style="165" customWidth="1"/>
    <col min="2" max="19" width="11.7109375" style="165" customWidth="1"/>
    <col min="20" max="16384" width="9.140625" style="165" customWidth="1"/>
  </cols>
  <sheetData>
    <row r="1" spans="1:19" ht="24.75" customHeight="1" thickBot="1" thickTop="1">
      <c r="A1" s="484" t="s">
        <v>303</v>
      </c>
      <c r="B1" s="485"/>
      <c r="C1" s="485"/>
      <c r="D1" s="485"/>
      <c r="E1" s="485"/>
      <c r="F1" s="485"/>
      <c r="G1" s="485"/>
      <c r="H1" s="485"/>
      <c r="I1" s="485"/>
      <c r="J1" s="485"/>
      <c r="K1" s="511"/>
      <c r="L1" s="511"/>
      <c r="M1" s="511"/>
      <c r="N1" s="511"/>
      <c r="O1" s="511"/>
      <c r="P1" s="511"/>
      <c r="Q1" s="511"/>
      <c r="R1" s="511"/>
      <c r="S1" s="512"/>
    </row>
    <row r="2" spans="1:19" ht="19.5" customHeight="1" thickBot="1" thickTop="1">
      <c r="A2" s="467" t="s">
        <v>50</v>
      </c>
      <c r="B2" s="463" t="s">
        <v>101</v>
      </c>
      <c r="C2" s="464"/>
      <c r="D2" s="464"/>
      <c r="E2" s="464"/>
      <c r="F2" s="464"/>
      <c r="G2" s="464"/>
      <c r="H2" s="464"/>
      <c r="I2" s="464"/>
      <c r="J2" s="464"/>
      <c r="K2" s="464"/>
      <c r="L2" s="464"/>
      <c r="M2" s="464"/>
      <c r="N2" s="464"/>
      <c r="O2" s="464"/>
      <c r="P2" s="464"/>
      <c r="Q2" s="464"/>
      <c r="R2" s="464"/>
      <c r="S2" s="513"/>
    </row>
    <row r="3" spans="1:19" ht="19.5" customHeight="1">
      <c r="A3" s="491"/>
      <c r="B3" s="454" t="s">
        <v>102</v>
      </c>
      <c r="C3" s="470"/>
      <c r="D3" s="454" t="s">
        <v>103</v>
      </c>
      <c r="E3" s="455"/>
      <c r="F3" s="469" t="s">
        <v>104</v>
      </c>
      <c r="G3" s="470"/>
      <c r="H3" s="454" t="s">
        <v>105</v>
      </c>
      <c r="I3" s="455"/>
      <c r="J3" s="469" t="s">
        <v>106</v>
      </c>
      <c r="K3" s="470"/>
      <c r="L3" s="454" t="s">
        <v>107</v>
      </c>
      <c r="M3" s="455"/>
      <c r="N3" s="469" t="s">
        <v>108</v>
      </c>
      <c r="O3" s="470"/>
      <c r="P3" s="454" t="s">
        <v>109</v>
      </c>
      <c r="Q3" s="455"/>
      <c r="R3" s="454" t="s">
        <v>99</v>
      </c>
      <c r="S3" s="455"/>
    </row>
    <row r="4" spans="1:19" ht="19.5" customHeight="1" thickBot="1">
      <c r="A4" s="487"/>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6" t="s">
        <v>52</v>
      </c>
      <c r="S4" s="88" t="s">
        <v>53</v>
      </c>
    </row>
    <row r="5" spans="1:20" ht="15">
      <c r="A5" s="170" t="s">
        <v>54</v>
      </c>
      <c r="B5" s="17">
        <v>31</v>
      </c>
      <c r="C5" s="101">
        <v>0.004494056248187881</v>
      </c>
      <c r="D5" s="17">
        <v>5</v>
      </c>
      <c r="E5" s="101">
        <v>0.0020300446609825416</v>
      </c>
      <c r="F5" s="17">
        <v>7</v>
      </c>
      <c r="G5" s="101">
        <v>0.003376748673420164</v>
      </c>
      <c r="H5" s="17">
        <v>13</v>
      </c>
      <c r="I5" s="101">
        <v>0.006813417190775681</v>
      </c>
      <c r="J5" s="17">
        <v>7</v>
      </c>
      <c r="K5" s="101">
        <v>0.005105762217359592</v>
      </c>
      <c r="L5" s="17">
        <v>12</v>
      </c>
      <c r="M5" s="101">
        <v>0.005671077504725899</v>
      </c>
      <c r="N5" s="17">
        <v>3</v>
      </c>
      <c r="O5" s="101">
        <v>0.0038071065989847717</v>
      </c>
      <c r="P5" s="17">
        <v>1</v>
      </c>
      <c r="Q5" s="101">
        <v>0.0033003300330033</v>
      </c>
      <c r="R5" s="17">
        <v>79</v>
      </c>
      <c r="S5" s="100">
        <v>0.004408482142857143</v>
      </c>
      <c r="T5" s="165" t="s">
        <v>187</v>
      </c>
    </row>
    <row r="6" spans="1:20" ht="15">
      <c r="A6" s="239" t="s">
        <v>55</v>
      </c>
      <c r="B6" s="21">
        <v>5</v>
      </c>
      <c r="C6" s="79">
        <v>0.0007248477819657873</v>
      </c>
      <c r="D6" s="21">
        <v>2</v>
      </c>
      <c r="E6" s="79">
        <v>0.0008120178643930167</v>
      </c>
      <c r="F6" s="21">
        <v>2</v>
      </c>
      <c r="G6" s="79">
        <v>0.000964785335262904</v>
      </c>
      <c r="H6" s="21">
        <v>5</v>
      </c>
      <c r="I6" s="79">
        <v>0.002620545073375262</v>
      </c>
      <c r="J6" s="21">
        <v>4</v>
      </c>
      <c r="K6" s="79">
        <v>0.0029175784099197666</v>
      </c>
      <c r="L6" s="21">
        <v>3</v>
      </c>
      <c r="M6" s="79">
        <v>0.0014177693761814748</v>
      </c>
      <c r="N6" s="21">
        <v>3</v>
      </c>
      <c r="O6" s="79">
        <v>0.0038071065989847717</v>
      </c>
      <c r="P6" s="21">
        <v>0</v>
      </c>
      <c r="Q6" s="79">
        <v>0</v>
      </c>
      <c r="R6" s="17">
        <v>24</v>
      </c>
      <c r="S6" s="102">
        <v>0.0013392857142857143</v>
      </c>
      <c r="T6" s="165" t="s">
        <v>188</v>
      </c>
    </row>
    <row r="7" spans="1:20" ht="15">
      <c r="A7" s="239" t="s">
        <v>56</v>
      </c>
      <c r="B7" s="21">
        <v>4</v>
      </c>
      <c r="C7" s="79">
        <v>0.0005798782255726297</v>
      </c>
      <c r="D7" s="21">
        <v>1</v>
      </c>
      <c r="E7" s="79">
        <v>0.0004060089321965084</v>
      </c>
      <c r="F7" s="21">
        <v>1</v>
      </c>
      <c r="G7" s="79">
        <v>0.000482392667631452</v>
      </c>
      <c r="H7" s="21">
        <v>2</v>
      </c>
      <c r="I7" s="79">
        <v>0.0010482180293501049</v>
      </c>
      <c r="J7" s="21">
        <v>1</v>
      </c>
      <c r="K7" s="79">
        <v>0.0007293946024799417</v>
      </c>
      <c r="L7" s="21">
        <v>7</v>
      </c>
      <c r="M7" s="79">
        <v>0.0033081285444234404</v>
      </c>
      <c r="N7" s="21">
        <v>3</v>
      </c>
      <c r="O7" s="79">
        <v>0.0038071065989847717</v>
      </c>
      <c r="P7" s="21">
        <v>0</v>
      </c>
      <c r="Q7" s="79">
        <v>0</v>
      </c>
      <c r="R7" s="17">
        <v>19</v>
      </c>
      <c r="S7" s="102">
        <v>0.001060267857142857</v>
      </c>
      <c r="T7" s="165" t="s">
        <v>189</v>
      </c>
    </row>
    <row r="8" spans="1:20" ht="15">
      <c r="A8" s="239" t="s">
        <v>57</v>
      </c>
      <c r="B8" s="21">
        <v>7</v>
      </c>
      <c r="C8" s="79">
        <v>0.001014786894752102</v>
      </c>
      <c r="D8" s="21">
        <v>5</v>
      </c>
      <c r="E8" s="79">
        <v>0.0020300446609825416</v>
      </c>
      <c r="F8" s="21">
        <v>8</v>
      </c>
      <c r="G8" s="79">
        <v>0.003859141341051616</v>
      </c>
      <c r="H8" s="21">
        <v>5</v>
      </c>
      <c r="I8" s="79">
        <v>0.002620545073375262</v>
      </c>
      <c r="J8" s="21">
        <v>3</v>
      </c>
      <c r="K8" s="79">
        <v>0.002188183807439825</v>
      </c>
      <c r="L8" s="21">
        <v>12</v>
      </c>
      <c r="M8" s="79">
        <v>0.005671077504725899</v>
      </c>
      <c r="N8" s="21">
        <v>4</v>
      </c>
      <c r="O8" s="79">
        <v>0.005076142131979695</v>
      </c>
      <c r="P8" s="21">
        <v>2</v>
      </c>
      <c r="Q8" s="79">
        <v>0.0066006600660066</v>
      </c>
      <c r="R8" s="17">
        <v>46</v>
      </c>
      <c r="S8" s="102">
        <v>0.0025669642857142853</v>
      </c>
      <c r="T8" s="165" t="s">
        <v>190</v>
      </c>
    </row>
    <row r="9" spans="1:20" ht="15">
      <c r="A9" s="239" t="s">
        <v>58</v>
      </c>
      <c r="B9" s="21">
        <v>65</v>
      </c>
      <c r="C9" s="79">
        <v>0.009423021165555235</v>
      </c>
      <c r="D9" s="21">
        <v>18</v>
      </c>
      <c r="E9" s="79">
        <v>0.007308160779537149</v>
      </c>
      <c r="F9" s="21">
        <v>32</v>
      </c>
      <c r="G9" s="79">
        <v>0.015436565364206465</v>
      </c>
      <c r="H9" s="21">
        <v>25</v>
      </c>
      <c r="I9" s="79">
        <v>0.01310272536687631</v>
      </c>
      <c r="J9" s="21">
        <v>19</v>
      </c>
      <c r="K9" s="79">
        <v>0.013858497447118893</v>
      </c>
      <c r="L9" s="21">
        <v>30</v>
      </c>
      <c r="M9" s="79">
        <v>0.014177693761814745</v>
      </c>
      <c r="N9" s="21">
        <v>16</v>
      </c>
      <c r="O9" s="79">
        <v>0.02030456852791878</v>
      </c>
      <c r="P9" s="21">
        <v>4</v>
      </c>
      <c r="Q9" s="79">
        <v>0.0132013201320132</v>
      </c>
      <c r="R9" s="17">
        <v>209</v>
      </c>
      <c r="S9" s="102">
        <v>0.011662946428571429</v>
      </c>
      <c r="T9" s="165" t="s">
        <v>191</v>
      </c>
    </row>
    <row r="10" spans="1:20" ht="15">
      <c r="A10" s="239" t="s">
        <v>59</v>
      </c>
      <c r="B10" s="21">
        <v>245</v>
      </c>
      <c r="C10" s="79">
        <v>0.03551754131632357</v>
      </c>
      <c r="D10" s="21">
        <v>131</v>
      </c>
      <c r="E10" s="79">
        <v>0.05318717011774259</v>
      </c>
      <c r="F10" s="21">
        <v>120</v>
      </c>
      <c r="G10" s="79">
        <v>0.05788712011577424</v>
      </c>
      <c r="H10" s="21">
        <v>105</v>
      </c>
      <c r="I10" s="79">
        <v>0.055031446540880505</v>
      </c>
      <c r="J10" s="21">
        <v>78</v>
      </c>
      <c r="K10" s="79">
        <v>0.05689277899343546</v>
      </c>
      <c r="L10" s="21">
        <v>140</v>
      </c>
      <c r="M10" s="79">
        <v>0.0661625708884688</v>
      </c>
      <c r="N10" s="21">
        <v>37</v>
      </c>
      <c r="O10" s="79">
        <v>0.046954314720812185</v>
      </c>
      <c r="P10" s="21">
        <v>11</v>
      </c>
      <c r="Q10" s="79">
        <v>0.036303630363036306</v>
      </c>
      <c r="R10" s="17">
        <v>867</v>
      </c>
      <c r="S10" s="102">
        <v>0.04838169642857143</v>
      </c>
      <c r="T10" s="165" t="s">
        <v>192</v>
      </c>
    </row>
    <row r="11" spans="1:20" ht="15">
      <c r="A11" s="239" t="s">
        <v>60</v>
      </c>
      <c r="B11" s="21">
        <v>544</v>
      </c>
      <c r="C11" s="79">
        <v>0.07886343867787765</v>
      </c>
      <c r="D11" s="21">
        <v>183</v>
      </c>
      <c r="E11" s="79">
        <v>0.07429963459196103</v>
      </c>
      <c r="F11" s="21">
        <v>174</v>
      </c>
      <c r="G11" s="79">
        <v>0.08393632416787264</v>
      </c>
      <c r="H11" s="21">
        <v>166</v>
      </c>
      <c r="I11" s="79">
        <v>0.0870020964360587</v>
      </c>
      <c r="J11" s="21">
        <v>124</v>
      </c>
      <c r="K11" s="79">
        <v>0.09044493070751276</v>
      </c>
      <c r="L11" s="21">
        <v>184</v>
      </c>
      <c r="M11" s="79">
        <v>0.08695652173913043</v>
      </c>
      <c r="N11" s="21">
        <v>72</v>
      </c>
      <c r="O11" s="79">
        <v>0.09137055837563451</v>
      </c>
      <c r="P11" s="21">
        <v>30</v>
      </c>
      <c r="Q11" s="79">
        <v>0.09900990099009901</v>
      </c>
      <c r="R11" s="17">
        <v>1477</v>
      </c>
      <c r="S11" s="102">
        <v>0.082421875</v>
      </c>
      <c r="T11" s="165" t="s">
        <v>193</v>
      </c>
    </row>
    <row r="12" spans="1:20" ht="15">
      <c r="A12" s="239" t="s">
        <v>61</v>
      </c>
      <c r="B12" s="21">
        <v>1242</v>
      </c>
      <c r="C12" s="79">
        <v>0.18005218904030154</v>
      </c>
      <c r="D12" s="21">
        <v>471</v>
      </c>
      <c r="E12" s="79">
        <v>0.1912302070645554</v>
      </c>
      <c r="F12" s="21">
        <v>347</v>
      </c>
      <c r="G12" s="79">
        <v>0.16739025566811386</v>
      </c>
      <c r="H12" s="21">
        <v>331</v>
      </c>
      <c r="I12" s="79">
        <v>0.17348008385744232</v>
      </c>
      <c r="J12" s="21">
        <v>222</v>
      </c>
      <c r="K12" s="79">
        <v>0.16192560175054704</v>
      </c>
      <c r="L12" s="21">
        <v>290</v>
      </c>
      <c r="M12" s="79">
        <v>0.13705103969754254</v>
      </c>
      <c r="N12" s="21">
        <v>113</v>
      </c>
      <c r="O12" s="79">
        <v>0.14340101522842638</v>
      </c>
      <c r="P12" s="21">
        <v>42</v>
      </c>
      <c r="Q12" s="79">
        <v>0.13861386138613863</v>
      </c>
      <c r="R12" s="17">
        <v>3058</v>
      </c>
      <c r="S12" s="102">
        <v>0.17064732142857142</v>
      </c>
      <c r="T12" s="165" t="s">
        <v>194</v>
      </c>
    </row>
    <row r="13" spans="1:20" ht="15">
      <c r="A13" s="239" t="s">
        <v>62</v>
      </c>
      <c r="B13" s="21">
        <v>995</v>
      </c>
      <c r="C13" s="79">
        <v>0.14424470861119165</v>
      </c>
      <c r="D13" s="21">
        <v>370</v>
      </c>
      <c r="E13" s="79">
        <v>0.15022330491270808</v>
      </c>
      <c r="F13" s="21">
        <v>256</v>
      </c>
      <c r="G13" s="79">
        <v>0.12349252291365172</v>
      </c>
      <c r="H13" s="21">
        <v>222</v>
      </c>
      <c r="I13" s="79">
        <v>0.11635220125786164</v>
      </c>
      <c r="J13" s="21">
        <v>123</v>
      </c>
      <c r="K13" s="79">
        <v>0.08971553610503284</v>
      </c>
      <c r="L13" s="21">
        <v>180</v>
      </c>
      <c r="M13" s="79">
        <v>0.08506616257088845</v>
      </c>
      <c r="N13" s="21">
        <v>66</v>
      </c>
      <c r="O13" s="79">
        <v>0.08375634517766498</v>
      </c>
      <c r="P13" s="21">
        <v>27</v>
      </c>
      <c r="Q13" s="79">
        <v>0.0891089108910891</v>
      </c>
      <c r="R13" s="17">
        <v>2239</v>
      </c>
      <c r="S13" s="102">
        <v>0.12494419642857142</v>
      </c>
      <c r="T13" s="165" t="s">
        <v>195</v>
      </c>
    </row>
    <row r="14" spans="1:20" ht="15">
      <c r="A14" s="239" t="s">
        <v>63</v>
      </c>
      <c r="B14" s="21">
        <v>280</v>
      </c>
      <c r="C14" s="79">
        <v>0.04059147579008408</v>
      </c>
      <c r="D14" s="21">
        <v>80</v>
      </c>
      <c r="E14" s="79">
        <v>0.032480714575720666</v>
      </c>
      <c r="F14" s="21">
        <v>58</v>
      </c>
      <c r="G14" s="79">
        <v>0.027978774722624212</v>
      </c>
      <c r="H14" s="21">
        <v>48</v>
      </c>
      <c r="I14" s="79">
        <v>0.02515723270440252</v>
      </c>
      <c r="J14" s="21">
        <v>42</v>
      </c>
      <c r="K14" s="79">
        <v>0.030634573304157548</v>
      </c>
      <c r="L14" s="21">
        <v>55</v>
      </c>
      <c r="M14" s="79">
        <v>0.02599243856332703</v>
      </c>
      <c r="N14" s="21">
        <v>16</v>
      </c>
      <c r="O14" s="79">
        <v>0.02030456852791878</v>
      </c>
      <c r="P14" s="21">
        <v>7</v>
      </c>
      <c r="Q14" s="79">
        <v>0.0231023102310231</v>
      </c>
      <c r="R14" s="17">
        <v>586</v>
      </c>
      <c r="S14" s="102">
        <v>0.03270089285714286</v>
      </c>
      <c r="T14" s="165" t="s">
        <v>196</v>
      </c>
    </row>
    <row r="15" spans="1:20" ht="15">
      <c r="A15" s="239" t="s">
        <v>64</v>
      </c>
      <c r="B15" s="21">
        <v>135</v>
      </c>
      <c r="C15" s="79">
        <v>0.019570890113076254</v>
      </c>
      <c r="D15" s="21">
        <v>45</v>
      </c>
      <c r="E15" s="79">
        <v>0.018270401948842874</v>
      </c>
      <c r="F15" s="21">
        <v>23</v>
      </c>
      <c r="G15" s="79">
        <v>0.011095031355523395</v>
      </c>
      <c r="H15" s="21">
        <v>22</v>
      </c>
      <c r="I15" s="79">
        <v>0.011530398322851153</v>
      </c>
      <c r="J15" s="21">
        <v>23</v>
      </c>
      <c r="K15" s="79">
        <v>0.016776075857038657</v>
      </c>
      <c r="L15" s="21">
        <v>34</v>
      </c>
      <c r="M15" s="79">
        <v>0.01606805293005671</v>
      </c>
      <c r="N15" s="21">
        <v>19</v>
      </c>
      <c r="O15" s="79">
        <v>0.024111675126903553</v>
      </c>
      <c r="P15" s="21">
        <v>1</v>
      </c>
      <c r="Q15" s="79">
        <v>0.0033003300330033</v>
      </c>
      <c r="R15" s="17">
        <v>302</v>
      </c>
      <c r="S15" s="102">
        <v>0.01685267857142857</v>
      </c>
      <c r="T15" s="165" t="s">
        <v>197</v>
      </c>
    </row>
    <row r="16" spans="1:20" ht="15">
      <c r="A16" s="239" t="s">
        <v>65</v>
      </c>
      <c r="B16" s="21">
        <v>134</v>
      </c>
      <c r="C16" s="79">
        <v>0.019425920556683098</v>
      </c>
      <c r="D16" s="21">
        <v>40</v>
      </c>
      <c r="E16" s="79">
        <v>0.016240357287860333</v>
      </c>
      <c r="F16" s="21">
        <v>43</v>
      </c>
      <c r="G16" s="79">
        <v>0.020742884708152432</v>
      </c>
      <c r="H16" s="21">
        <v>44</v>
      </c>
      <c r="I16" s="79">
        <v>0.023060796645702306</v>
      </c>
      <c r="J16" s="21">
        <v>29</v>
      </c>
      <c r="K16" s="79">
        <v>0.021152443471918306</v>
      </c>
      <c r="L16" s="21">
        <v>49</v>
      </c>
      <c r="M16" s="79">
        <v>0.023156899810964086</v>
      </c>
      <c r="N16" s="21">
        <v>22</v>
      </c>
      <c r="O16" s="79">
        <v>0.027918781725888325</v>
      </c>
      <c r="P16" s="21">
        <v>8</v>
      </c>
      <c r="Q16" s="79">
        <v>0.0264026402640264</v>
      </c>
      <c r="R16" s="17">
        <v>369</v>
      </c>
      <c r="S16" s="102">
        <v>0.020591517857142857</v>
      </c>
      <c r="T16" s="165" t="s">
        <v>198</v>
      </c>
    </row>
    <row r="17" spans="1:20" ht="15">
      <c r="A17" s="239" t="s">
        <v>66</v>
      </c>
      <c r="B17" s="21">
        <v>388</v>
      </c>
      <c r="C17" s="79">
        <v>0.05624818788054508</v>
      </c>
      <c r="D17" s="21">
        <v>134</v>
      </c>
      <c r="E17" s="79">
        <v>0.05440519691433211</v>
      </c>
      <c r="F17" s="21">
        <v>98</v>
      </c>
      <c r="G17" s="79">
        <v>0.0472744814278823</v>
      </c>
      <c r="H17" s="21">
        <v>117</v>
      </c>
      <c r="I17" s="79">
        <v>0.06132075471698113</v>
      </c>
      <c r="J17" s="21">
        <v>87</v>
      </c>
      <c r="K17" s="79">
        <v>0.06345733041575492</v>
      </c>
      <c r="L17" s="21">
        <v>126</v>
      </c>
      <c r="M17" s="79">
        <v>0.059546313799621914</v>
      </c>
      <c r="N17" s="21">
        <v>46</v>
      </c>
      <c r="O17" s="79">
        <v>0.0583756345177665</v>
      </c>
      <c r="P17" s="21">
        <v>19</v>
      </c>
      <c r="Q17" s="79">
        <v>0.0627062706270627</v>
      </c>
      <c r="R17" s="17">
        <v>1015</v>
      </c>
      <c r="S17" s="102">
        <v>0.056640625</v>
      </c>
      <c r="T17" s="165" t="s">
        <v>199</v>
      </c>
    </row>
    <row r="18" spans="1:20" ht="15">
      <c r="A18" s="239" t="s">
        <v>67</v>
      </c>
      <c r="B18" s="21">
        <v>330</v>
      </c>
      <c r="C18" s="79">
        <v>0.047839953609741956</v>
      </c>
      <c r="D18" s="21">
        <v>135</v>
      </c>
      <c r="E18" s="79">
        <v>0.05481120584652863</v>
      </c>
      <c r="F18" s="21">
        <v>141</v>
      </c>
      <c r="G18" s="79">
        <v>0.06801736613603473</v>
      </c>
      <c r="H18" s="21">
        <v>142</v>
      </c>
      <c r="I18" s="79">
        <v>0.07442348008385745</v>
      </c>
      <c r="J18" s="21">
        <v>88</v>
      </c>
      <c r="K18" s="79">
        <v>0.06418672501823489</v>
      </c>
      <c r="L18" s="21">
        <v>123</v>
      </c>
      <c r="M18" s="79">
        <v>0.05812854442344045</v>
      </c>
      <c r="N18" s="21">
        <v>48</v>
      </c>
      <c r="O18" s="79">
        <v>0.06091370558375635</v>
      </c>
      <c r="P18" s="21">
        <v>17</v>
      </c>
      <c r="Q18" s="79">
        <v>0.056105610561056105</v>
      </c>
      <c r="R18" s="17">
        <v>1024</v>
      </c>
      <c r="S18" s="102">
        <v>0.05714285714285714</v>
      </c>
      <c r="T18" s="165" t="s">
        <v>200</v>
      </c>
    </row>
    <row r="19" spans="1:20" ht="15">
      <c r="A19" s="239" t="s">
        <v>68</v>
      </c>
      <c r="B19" s="21">
        <v>222</v>
      </c>
      <c r="C19" s="79">
        <v>0.03218324151928095</v>
      </c>
      <c r="D19" s="21">
        <v>72</v>
      </c>
      <c r="E19" s="79">
        <v>0.029232643118148598</v>
      </c>
      <c r="F19" s="21">
        <v>97</v>
      </c>
      <c r="G19" s="79">
        <v>0.046792088760250844</v>
      </c>
      <c r="H19" s="21">
        <v>67</v>
      </c>
      <c r="I19" s="79">
        <v>0.03511530398322851</v>
      </c>
      <c r="J19" s="21">
        <v>61</v>
      </c>
      <c r="K19" s="79">
        <v>0.04449307075127644</v>
      </c>
      <c r="L19" s="21">
        <v>96</v>
      </c>
      <c r="M19" s="79">
        <v>0.04536862003780719</v>
      </c>
      <c r="N19" s="21">
        <v>32</v>
      </c>
      <c r="O19" s="79">
        <v>0.04060913705583756</v>
      </c>
      <c r="P19" s="21">
        <v>10</v>
      </c>
      <c r="Q19" s="79">
        <v>0.033003300330033</v>
      </c>
      <c r="R19" s="17">
        <v>657</v>
      </c>
      <c r="S19" s="102">
        <v>0.03666294642857143</v>
      </c>
      <c r="T19" s="165" t="s">
        <v>201</v>
      </c>
    </row>
    <row r="20" spans="1:20" ht="15">
      <c r="A20" s="239" t="s">
        <v>69</v>
      </c>
      <c r="B20" s="21">
        <v>235</v>
      </c>
      <c r="C20" s="79">
        <v>0.03406784575239199</v>
      </c>
      <c r="D20" s="21">
        <v>61</v>
      </c>
      <c r="E20" s="79">
        <v>0.02476654486398701</v>
      </c>
      <c r="F20" s="21">
        <v>73</v>
      </c>
      <c r="G20" s="79">
        <v>0.035214664737095995</v>
      </c>
      <c r="H20" s="21">
        <v>69</v>
      </c>
      <c r="I20" s="79">
        <v>0.036163522012578615</v>
      </c>
      <c r="J20" s="21">
        <v>54</v>
      </c>
      <c r="K20" s="79">
        <v>0.03938730853391685</v>
      </c>
      <c r="L20" s="21">
        <v>85</v>
      </c>
      <c r="M20" s="79">
        <v>0.04017013232514178</v>
      </c>
      <c r="N20" s="21">
        <v>27</v>
      </c>
      <c r="O20" s="79">
        <v>0.03426395939086294</v>
      </c>
      <c r="P20" s="21">
        <v>9</v>
      </c>
      <c r="Q20" s="79">
        <v>0.0297029702970297</v>
      </c>
      <c r="R20" s="17">
        <v>613</v>
      </c>
      <c r="S20" s="102">
        <v>0.03420758928571429</v>
      </c>
      <c r="T20" s="165" t="s">
        <v>202</v>
      </c>
    </row>
    <row r="21" spans="1:20" ht="15">
      <c r="A21" s="239" t="s">
        <v>70</v>
      </c>
      <c r="B21" s="21">
        <v>520</v>
      </c>
      <c r="C21" s="79">
        <v>0.07538416932444188</v>
      </c>
      <c r="D21" s="21">
        <v>185</v>
      </c>
      <c r="E21" s="79">
        <v>0.07511165245635404</v>
      </c>
      <c r="F21" s="21">
        <v>166</v>
      </c>
      <c r="G21" s="79">
        <v>0.08007718282682104</v>
      </c>
      <c r="H21" s="21">
        <v>156</v>
      </c>
      <c r="I21" s="79">
        <v>0.08176100628930817</v>
      </c>
      <c r="J21" s="21">
        <v>117</v>
      </c>
      <c r="K21" s="79">
        <v>0.08533916849015317</v>
      </c>
      <c r="L21" s="21">
        <v>183</v>
      </c>
      <c r="M21" s="79">
        <v>0.08648393194706994</v>
      </c>
      <c r="N21" s="21">
        <v>70</v>
      </c>
      <c r="O21" s="79">
        <v>0.08883248730964467</v>
      </c>
      <c r="P21" s="21">
        <v>34</v>
      </c>
      <c r="Q21" s="79">
        <v>0.11221122112211221</v>
      </c>
      <c r="R21" s="17">
        <v>1431</v>
      </c>
      <c r="S21" s="102">
        <v>0.07985491071428572</v>
      </c>
      <c r="T21" s="165" t="s">
        <v>203</v>
      </c>
    </row>
    <row r="22" spans="1:20" ht="15">
      <c r="A22" s="239" t="s">
        <v>71</v>
      </c>
      <c r="B22" s="21">
        <v>585</v>
      </c>
      <c r="C22" s="79">
        <v>0.0848071904899971</v>
      </c>
      <c r="D22" s="21">
        <v>211</v>
      </c>
      <c r="E22" s="79">
        <v>0.08566788469346326</v>
      </c>
      <c r="F22" s="21">
        <v>156</v>
      </c>
      <c r="G22" s="79">
        <v>0.07525325615050651</v>
      </c>
      <c r="H22" s="21">
        <v>123</v>
      </c>
      <c r="I22" s="79">
        <v>0.06446540880503145</v>
      </c>
      <c r="J22" s="21">
        <v>105</v>
      </c>
      <c r="K22" s="79">
        <v>0.07658643326039387</v>
      </c>
      <c r="L22" s="21">
        <v>169</v>
      </c>
      <c r="M22" s="79">
        <v>0.07986767485822306</v>
      </c>
      <c r="N22" s="21">
        <v>60</v>
      </c>
      <c r="O22" s="79">
        <v>0.07614213197969544</v>
      </c>
      <c r="P22" s="21">
        <v>25</v>
      </c>
      <c r="Q22" s="79">
        <v>0.0825082508250825</v>
      </c>
      <c r="R22" s="17">
        <v>1434</v>
      </c>
      <c r="S22" s="102">
        <v>0.08002232142857142</v>
      </c>
      <c r="T22" s="165" t="s">
        <v>204</v>
      </c>
    </row>
    <row r="23" spans="1:20" ht="15">
      <c r="A23" s="239" t="s">
        <v>72</v>
      </c>
      <c r="B23" s="21">
        <v>296</v>
      </c>
      <c r="C23" s="79">
        <v>0.0429109886923746</v>
      </c>
      <c r="D23" s="21">
        <v>103</v>
      </c>
      <c r="E23" s="79">
        <v>0.04181892001624035</v>
      </c>
      <c r="F23" s="21">
        <v>83</v>
      </c>
      <c r="G23" s="79">
        <v>0.04003859141341052</v>
      </c>
      <c r="H23" s="21">
        <v>63</v>
      </c>
      <c r="I23" s="79">
        <v>0.0330188679245283</v>
      </c>
      <c r="J23" s="21">
        <v>44</v>
      </c>
      <c r="K23" s="79">
        <v>0.03209336250911744</v>
      </c>
      <c r="L23" s="21">
        <v>97</v>
      </c>
      <c r="M23" s="79">
        <v>0.04584120982986768</v>
      </c>
      <c r="N23" s="21">
        <v>39</v>
      </c>
      <c r="O23" s="79">
        <v>0.04949238578680203</v>
      </c>
      <c r="P23" s="21">
        <v>12</v>
      </c>
      <c r="Q23" s="79">
        <v>0.039603960396039604</v>
      </c>
      <c r="R23" s="17">
        <v>737</v>
      </c>
      <c r="S23" s="102">
        <v>0.04112723214285714</v>
      </c>
      <c r="T23" s="165" t="s">
        <v>205</v>
      </c>
    </row>
    <row r="24" spans="1:20" ht="15">
      <c r="A24" s="239" t="s">
        <v>73</v>
      </c>
      <c r="B24" s="21">
        <v>132</v>
      </c>
      <c r="C24" s="79">
        <v>0.01913598144389678</v>
      </c>
      <c r="D24" s="21">
        <v>40</v>
      </c>
      <c r="E24" s="79">
        <v>0.016240357287860333</v>
      </c>
      <c r="F24" s="21">
        <v>29</v>
      </c>
      <c r="G24" s="79">
        <v>0.013989387361312106</v>
      </c>
      <c r="H24" s="21">
        <v>27</v>
      </c>
      <c r="I24" s="79">
        <v>0.014150943396226417</v>
      </c>
      <c r="J24" s="21">
        <v>21</v>
      </c>
      <c r="K24" s="79">
        <v>0.015317286652078774</v>
      </c>
      <c r="L24" s="21">
        <v>29</v>
      </c>
      <c r="M24" s="79">
        <v>0.013705103969754252</v>
      </c>
      <c r="N24" s="21">
        <v>17</v>
      </c>
      <c r="O24" s="79">
        <v>0.021573604060913704</v>
      </c>
      <c r="P24" s="21">
        <v>7</v>
      </c>
      <c r="Q24" s="79">
        <v>0.0231023102310231</v>
      </c>
      <c r="R24" s="17">
        <v>302</v>
      </c>
      <c r="S24" s="102">
        <v>0.01685267857142857</v>
      </c>
      <c r="T24" s="165" t="s">
        <v>206</v>
      </c>
    </row>
    <row r="25" spans="1:20" ht="15">
      <c r="A25" s="239" t="s">
        <v>74</v>
      </c>
      <c r="B25" s="21">
        <v>98</v>
      </c>
      <c r="C25" s="79">
        <v>0.01420701652652943</v>
      </c>
      <c r="D25" s="21">
        <v>32</v>
      </c>
      <c r="E25" s="79">
        <v>0.012992285830288268</v>
      </c>
      <c r="F25" s="21">
        <v>25</v>
      </c>
      <c r="G25" s="79">
        <v>0.0120598166907863</v>
      </c>
      <c r="H25" s="21">
        <v>26</v>
      </c>
      <c r="I25" s="79">
        <v>0.013626834381551363</v>
      </c>
      <c r="J25" s="21">
        <v>30</v>
      </c>
      <c r="K25" s="79">
        <v>0.02188183807439825</v>
      </c>
      <c r="L25" s="21">
        <v>27</v>
      </c>
      <c r="M25" s="79">
        <v>0.01275992438563327</v>
      </c>
      <c r="N25" s="21">
        <v>16</v>
      </c>
      <c r="O25" s="79">
        <v>0.02030456852791878</v>
      </c>
      <c r="P25" s="21">
        <v>11</v>
      </c>
      <c r="Q25" s="79">
        <v>0.036303630363036306</v>
      </c>
      <c r="R25" s="17">
        <v>265</v>
      </c>
      <c r="S25" s="102">
        <v>0.014787946428571428</v>
      </c>
      <c r="T25" s="165" t="s">
        <v>207</v>
      </c>
    </row>
    <row r="26" spans="1:20" ht="15">
      <c r="A26" s="239" t="s">
        <v>75</v>
      </c>
      <c r="B26" s="21">
        <v>116</v>
      </c>
      <c r="C26" s="79">
        <v>0.016816468541606264</v>
      </c>
      <c r="D26" s="21">
        <v>36</v>
      </c>
      <c r="E26" s="79">
        <v>0.014616321559074299</v>
      </c>
      <c r="F26" s="21">
        <v>29</v>
      </c>
      <c r="G26" s="79">
        <v>0.013989387361312106</v>
      </c>
      <c r="H26" s="21">
        <v>33</v>
      </c>
      <c r="I26" s="79">
        <v>0.01729559748427673</v>
      </c>
      <c r="J26" s="21">
        <v>29</v>
      </c>
      <c r="K26" s="79">
        <v>0.021152443471918306</v>
      </c>
      <c r="L26" s="21">
        <v>48</v>
      </c>
      <c r="M26" s="79">
        <v>0.022684310018903597</v>
      </c>
      <c r="N26" s="21">
        <v>8</v>
      </c>
      <c r="O26" s="79">
        <v>0.01015228426395939</v>
      </c>
      <c r="P26" s="21">
        <v>2</v>
      </c>
      <c r="Q26" s="79">
        <v>0.0066006600660066</v>
      </c>
      <c r="R26" s="17">
        <v>301</v>
      </c>
      <c r="S26" s="102">
        <v>0.016796875</v>
      </c>
      <c r="T26" s="165" t="s">
        <v>208</v>
      </c>
    </row>
    <row r="27" spans="1:20" ht="15">
      <c r="A27" s="239" t="s">
        <v>76</v>
      </c>
      <c r="B27" s="21">
        <v>91</v>
      </c>
      <c r="C27" s="79">
        <v>0.013192229631777326</v>
      </c>
      <c r="D27" s="21">
        <v>36</v>
      </c>
      <c r="E27" s="79">
        <v>0.014616321559074299</v>
      </c>
      <c r="F27" s="21">
        <v>38</v>
      </c>
      <c r="G27" s="79">
        <v>0.018330921369995173</v>
      </c>
      <c r="H27" s="21">
        <v>26</v>
      </c>
      <c r="I27" s="79">
        <v>0.013626834381551363</v>
      </c>
      <c r="J27" s="21">
        <v>25</v>
      </c>
      <c r="K27" s="79">
        <v>0.01823486506199854</v>
      </c>
      <c r="L27" s="21">
        <v>52</v>
      </c>
      <c r="M27" s="79">
        <v>0.024574669187145556</v>
      </c>
      <c r="N27" s="21">
        <v>22</v>
      </c>
      <c r="O27" s="79">
        <v>0.027918781725888325</v>
      </c>
      <c r="P27" s="21">
        <v>8</v>
      </c>
      <c r="Q27" s="79">
        <v>0.0264026402640264</v>
      </c>
      <c r="R27" s="17">
        <v>298</v>
      </c>
      <c r="S27" s="102">
        <v>0.016629464285714286</v>
      </c>
      <c r="T27" s="165" t="s">
        <v>209</v>
      </c>
    </row>
    <row r="28" spans="1:20" ht="15">
      <c r="A28" s="239" t="s">
        <v>77</v>
      </c>
      <c r="B28" s="21">
        <v>26</v>
      </c>
      <c r="C28" s="79">
        <v>0.0037692084662220935</v>
      </c>
      <c r="D28" s="21">
        <v>7</v>
      </c>
      <c r="E28" s="79">
        <v>0.0028420625253755584</v>
      </c>
      <c r="F28" s="21">
        <v>10</v>
      </c>
      <c r="G28" s="79">
        <v>0.004823926676314521</v>
      </c>
      <c r="H28" s="21">
        <v>18</v>
      </c>
      <c r="I28" s="79">
        <v>0.009433962264150943</v>
      </c>
      <c r="J28" s="21">
        <v>2</v>
      </c>
      <c r="K28" s="79">
        <v>0.0014587892049598833</v>
      </c>
      <c r="L28" s="21">
        <v>10</v>
      </c>
      <c r="M28" s="79">
        <v>0.004725897920604915</v>
      </c>
      <c r="N28" s="21">
        <v>9</v>
      </c>
      <c r="O28" s="79">
        <v>0.011421319796954314</v>
      </c>
      <c r="P28" s="21">
        <v>1</v>
      </c>
      <c r="Q28" s="79">
        <v>0.0033003300330033</v>
      </c>
      <c r="R28" s="17">
        <v>83</v>
      </c>
      <c r="S28" s="102">
        <v>0.004631696428571429</v>
      </c>
      <c r="T28" s="165" t="s">
        <v>210</v>
      </c>
    </row>
    <row r="29" spans="1:20" ht="15.75" thickBot="1">
      <c r="A29" s="254" t="s">
        <v>78</v>
      </c>
      <c r="B29" s="25">
        <v>172</v>
      </c>
      <c r="C29" s="79">
        <v>0.02493476369962308</v>
      </c>
      <c r="D29" s="25">
        <v>60</v>
      </c>
      <c r="E29" s="79">
        <v>0.024360535931790498</v>
      </c>
      <c r="F29" s="25">
        <v>57</v>
      </c>
      <c r="G29" s="79">
        <v>0.027496382054992764</v>
      </c>
      <c r="H29" s="25">
        <v>53</v>
      </c>
      <c r="I29" s="79">
        <v>0.027777777777777776</v>
      </c>
      <c r="J29" s="25">
        <v>33</v>
      </c>
      <c r="K29" s="79">
        <v>0.024070021881838075</v>
      </c>
      <c r="L29" s="25">
        <v>75</v>
      </c>
      <c r="M29" s="79">
        <v>0.03544423440453686</v>
      </c>
      <c r="N29" s="25">
        <v>20</v>
      </c>
      <c r="O29" s="79">
        <v>0.025380710659898477</v>
      </c>
      <c r="P29" s="25">
        <v>15</v>
      </c>
      <c r="Q29" s="79">
        <v>0.04950495049504951</v>
      </c>
      <c r="R29" s="17">
        <v>485</v>
      </c>
      <c r="S29" s="102">
        <v>0.027064732142857144</v>
      </c>
      <c r="T29" s="165" t="s">
        <v>78</v>
      </c>
    </row>
    <row r="30" spans="1:20" ht="15.75" thickBot="1">
      <c r="A30" s="49" t="s">
        <v>79</v>
      </c>
      <c r="B30" s="31">
        <v>6898</v>
      </c>
      <c r="C30" s="32">
        <v>1</v>
      </c>
      <c r="D30" s="31">
        <v>2463</v>
      </c>
      <c r="E30" s="32">
        <v>1</v>
      </c>
      <c r="F30" s="31">
        <v>2073</v>
      </c>
      <c r="G30" s="32">
        <v>1</v>
      </c>
      <c r="H30" s="31">
        <v>1908</v>
      </c>
      <c r="I30" s="32">
        <v>1</v>
      </c>
      <c r="J30" s="31">
        <v>1371</v>
      </c>
      <c r="K30" s="32">
        <v>1</v>
      </c>
      <c r="L30" s="31">
        <v>2116</v>
      </c>
      <c r="M30" s="32">
        <v>1</v>
      </c>
      <c r="N30" s="31">
        <v>788</v>
      </c>
      <c r="O30" s="32">
        <v>1</v>
      </c>
      <c r="P30" s="31">
        <v>303</v>
      </c>
      <c r="Q30" s="32">
        <v>1</v>
      </c>
      <c r="R30" s="31">
        <v>17920</v>
      </c>
      <c r="S30" s="33">
        <v>1</v>
      </c>
      <c r="T30" s="165" t="s">
        <v>99</v>
      </c>
    </row>
    <row r="31" spans="1:19" ht="15">
      <c r="A31" s="37"/>
      <c r="B31" s="37"/>
      <c r="C31" s="37"/>
      <c r="D31" s="37"/>
      <c r="E31" s="37"/>
      <c r="F31" s="37"/>
      <c r="G31" s="37"/>
      <c r="H31" s="37"/>
      <c r="I31" s="37"/>
      <c r="J31" s="37"/>
      <c r="K31" s="37"/>
      <c r="L31" s="37"/>
      <c r="M31" s="37"/>
      <c r="N31" s="37"/>
      <c r="O31" s="37"/>
      <c r="P31" s="37"/>
      <c r="Q31" s="37"/>
      <c r="R31" s="374">
        <f>SUM(R5:R29)</f>
        <v>17920</v>
      </c>
      <c r="S31" s="37"/>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V32"/>
  <sheetViews>
    <sheetView zoomScalePageLayoutView="0" workbookViewId="0" topLeftCell="A1">
      <selection activeCell="A1" sqref="A1:U1"/>
    </sheetView>
  </sheetViews>
  <sheetFormatPr defaultColWidth="9.140625" defaultRowHeight="15"/>
  <cols>
    <col min="1" max="1" width="10.7109375" style="165" customWidth="1"/>
    <col min="2" max="21" width="11.00390625" style="165" customWidth="1"/>
    <col min="22" max="16384" width="9.140625" style="165" customWidth="1"/>
  </cols>
  <sheetData>
    <row r="1" spans="1:21" ht="24.75" customHeight="1" thickBot="1" thickTop="1">
      <c r="A1" s="484" t="s">
        <v>304</v>
      </c>
      <c r="B1" s="485"/>
      <c r="C1" s="485"/>
      <c r="D1" s="485"/>
      <c r="E1" s="485"/>
      <c r="F1" s="485"/>
      <c r="G1" s="485"/>
      <c r="H1" s="485"/>
      <c r="I1" s="485"/>
      <c r="J1" s="485"/>
      <c r="K1" s="511"/>
      <c r="L1" s="511"/>
      <c r="M1" s="511"/>
      <c r="N1" s="511"/>
      <c r="O1" s="511"/>
      <c r="P1" s="511"/>
      <c r="Q1" s="511"/>
      <c r="R1" s="511"/>
      <c r="S1" s="511"/>
      <c r="T1" s="511"/>
      <c r="U1" s="512"/>
    </row>
    <row r="2" spans="1:21" ht="19.5" customHeight="1" thickBot="1" thickTop="1">
      <c r="A2" s="467" t="s">
        <v>50</v>
      </c>
      <c r="B2" s="463" t="s">
        <v>110</v>
      </c>
      <c r="C2" s="464"/>
      <c r="D2" s="464"/>
      <c r="E2" s="464"/>
      <c r="F2" s="464"/>
      <c r="G2" s="464"/>
      <c r="H2" s="464"/>
      <c r="I2" s="464"/>
      <c r="J2" s="464"/>
      <c r="K2" s="464"/>
      <c r="L2" s="464"/>
      <c r="M2" s="464"/>
      <c r="N2" s="464"/>
      <c r="O2" s="464"/>
      <c r="P2" s="464"/>
      <c r="Q2" s="464"/>
      <c r="R2" s="464"/>
      <c r="S2" s="464"/>
      <c r="T2" s="464"/>
      <c r="U2" s="513"/>
    </row>
    <row r="3" spans="1:21" ht="19.5" customHeight="1">
      <c r="A3" s="491"/>
      <c r="B3" s="514">
        <v>0</v>
      </c>
      <c r="C3" s="470"/>
      <c r="D3" s="454" t="s">
        <v>111</v>
      </c>
      <c r="E3" s="455"/>
      <c r="F3" s="469" t="s">
        <v>112</v>
      </c>
      <c r="G3" s="470"/>
      <c r="H3" s="454" t="s">
        <v>113</v>
      </c>
      <c r="I3" s="455"/>
      <c r="J3" s="469" t="s">
        <v>114</v>
      </c>
      <c r="K3" s="470"/>
      <c r="L3" s="454" t="s">
        <v>115</v>
      </c>
      <c r="M3" s="455"/>
      <c r="N3" s="469" t="s">
        <v>116</v>
      </c>
      <c r="O3" s="470"/>
      <c r="P3" s="454" t="s">
        <v>117</v>
      </c>
      <c r="Q3" s="455"/>
      <c r="R3" s="469" t="s">
        <v>84</v>
      </c>
      <c r="S3" s="455"/>
      <c r="T3" s="454" t="s">
        <v>99</v>
      </c>
      <c r="U3" s="455"/>
    </row>
    <row r="4" spans="1:21" ht="19.5" customHeight="1" thickBot="1">
      <c r="A4" s="487"/>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9" t="s">
        <v>52</v>
      </c>
      <c r="S4" s="88" t="s">
        <v>53</v>
      </c>
      <c r="T4" s="86" t="s">
        <v>52</v>
      </c>
      <c r="U4" s="88" t="s">
        <v>53</v>
      </c>
    </row>
    <row r="5" spans="1:22" ht="15">
      <c r="A5" s="170" t="s">
        <v>54</v>
      </c>
      <c r="B5" s="90">
        <v>66</v>
      </c>
      <c r="C5" s="101">
        <v>0.004297994269340974</v>
      </c>
      <c r="D5" s="90">
        <v>2</v>
      </c>
      <c r="E5" s="101">
        <v>0.0018231540565177757</v>
      </c>
      <c r="F5" s="90">
        <v>6</v>
      </c>
      <c r="G5" s="101">
        <v>0.005905511811023622</v>
      </c>
      <c r="H5" s="90">
        <v>2</v>
      </c>
      <c r="I5" s="101">
        <v>0.006369426751592358</v>
      </c>
      <c r="J5" s="90">
        <v>0</v>
      </c>
      <c r="K5" s="101">
        <v>0</v>
      </c>
      <c r="L5" s="90">
        <v>2</v>
      </c>
      <c r="M5" s="101">
        <v>0.047619047619047616</v>
      </c>
      <c r="N5" s="90">
        <v>0</v>
      </c>
      <c r="O5" s="101">
        <v>0</v>
      </c>
      <c r="P5" s="90">
        <v>1</v>
      </c>
      <c r="Q5" s="101">
        <v>0.125</v>
      </c>
      <c r="R5" s="90">
        <v>0</v>
      </c>
      <c r="S5" s="101">
        <v>0</v>
      </c>
      <c r="T5" s="90">
        <v>79</v>
      </c>
      <c r="U5" s="100">
        <v>0.004408482142857143</v>
      </c>
      <c r="V5" s="165" t="s">
        <v>187</v>
      </c>
    </row>
    <row r="6" spans="1:22" ht="15">
      <c r="A6" s="239" t="s">
        <v>55</v>
      </c>
      <c r="B6" s="21">
        <v>20</v>
      </c>
      <c r="C6" s="79">
        <v>0.0013024225058609013</v>
      </c>
      <c r="D6" s="21">
        <v>2</v>
      </c>
      <c r="E6" s="79">
        <v>0.0018231540565177757</v>
      </c>
      <c r="F6" s="21">
        <v>2</v>
      </c>
      <c r="G6" s="79">
        <v>0.001968503937007874</v>
      </c>
      <c r="H6" s="21">
        <v>0</v>
      </c>
      <c r="I6" s="79">
        <v>0</v>
      </c>
      <c r="J6" s="21">
        <v>0</v>
      </c>
      <c r="K6" s="79">
        <v>0</v>
      </c>
      <c r="L6" s="21">
        <v>0</v>
      </c>
      <c r="M6" s="79">
        <v>0</v>
      </c>
      <c r="N6" s="21">
        <v>0</v>
      </c>
      <c r="O6" s="79">
        <v>0</v>
      </c>
      <c r="P6" s="21">
        <v>0</v>
      </c>
      <c r="Q6" s="79">
        <v>0</v>
      </c>
      <c r="R6" s="21">
        <v>0</v>
      </c>
      <c r="S6" s="79">
        <v>0</v>
      </c>
      <c r="T6" s="90">
        <v>24</v>
      </c>
      <c r="U6" s="102">
        <v>0.0013392857142857143</v>
      </c>
      <c r="V6" s="165" t="s">
        <v>188</v>
      </c>
    </row>
    <row r="7" spans="1:22" ht="15">
      <c r="A7" s="239" t="s">
        <v>56</v>
      </c>
      <c r="B7" s="21">
        <v>13</v>
      </c>
      <c r="C7" s="79">
        <v>0.0008465746288095857</v>
      </c>
      <c r="D7" s="21">
        <v>5</v>
      </c>
      <c r="E7" s="79">
        <v>0.004557885141294439</v>
      </c>
      <c r="F7" s="21">
        <v>0</v>
      </c>
      <c r="G7" s="79">
        <v>0</v>
      </c>
      <c r="H7" s="21">
        <v>0</v>
      </c>
      <c r="I7" s="79">
        <v>0</v>
      </c>
      <c r="J7" s="21">
        <v>0</v>
      </c>
      <c r="K7" s="79">
        <v>0</v>
      </c>
      <c r="L7" s="21">
        <v>0</v>
      </c>
      <c r="M7" s="79">
        <v>0</v>
      </c>
      <c r="N7" s="21">
        <v>0</v>
      </c>
      <c r="O7" s="79">
        <v>0</v>
      </c>
      <c r="P7" s="21">
        <v>0</v>
      </c>
      <c r="Q7" s="79">
        <v>0</v>
      </c>
      <c r="R7" s="21">
        <v>1</v>
      </c>
      <c r="S7" s="79">
        <v>0.024390243902439025</v>
      </c>
      <c r="T7" s="90">
        <v>19</v>
      </c>
      <c r="U7" s="102">
        <v>0.001060267857142857</v>
      </c>
      <c r="V7" s="165" t="s">
        <v>189</v>
      </c>
    </row>
    <row r="8" spans="1:22" ht="15">
      <c r="A8" s="239" t="s">
        <v>57</v>
      </c>
      <c r="B8" s="21">
        <v>38</v>
      </c>
      <c r="C8" s="79">
        <v>0.0024746027611357124</v>
      </c>
      <c r="D8" s="21">
        <v>2</v>
      </c>
      <c r="E8" s="79">
        <v>0.0018231540565177757</v>
      </c>
      <c r="F8" s="21">
        <v>1</v>
      </c>
      <c r="G8" s="79">
        <v>0.000984251968503937</v>
      </c>
      <c r="H8" s="21">
        <v>5</v>
      </c>
      <c r="I8" s="79">
        <v>0.01592356687898089</v>
      </c>
      <c r="J8" s="21">
        <v>0</v>
      </c>
      <c r="K8" s="79">
        <v>0</v>
      </c>
      <c r="L8" s="21">
        <v>0</v>
      </c>
      <c r="M8" s="79">
        <v>0</v>
      </c>
      <c r="N8" s="21">
        <v>0</v>
      </c>
      <c r="O8" s="79">
        <v>0</v>
      </c>
      <c r="P8" s="21">
        <v>0</v>
      </c>
      <c r="Q8" s="79">
        <v>0</v>
      </c>
      <c r="R8" s="21">
        <v>0</v>
      </c>
      <c r="S8" s="79">
        <v>0</v>
      </c>
      <c r="T8" s="90">
        <v>46</v>
      </c>
      <c r="U8" s="102">
        <v>0.0025669642857142853</v>
      </c>
      <c r="V8" s="165" t="s">
        <v>190</v>
      </c>
    </row>
    <row r="9" spans="1:22" ht="15">
      <c r="A9" s="239" t="s">
        <v>58</v>
      </c>
      <c r="B9" s="21">
        <v>179</v>
      </c>
      <c r="C9" s="79">
        <v>0.011656681427455066</v>
      </c>
      <c r="D9" s="21">
        <v>15</v>
      </c>
      <c r="E9" s="79">
        <v>0.013673655423883319</v>
      </c>
      <c r="F9" s="21">
        <v>9</v>
      </c>
      <c r="G9" s="79">
        <v>0.008858267716535433</v>
      </c>
      <c r="H9" s="21">
        <v>5</v>
      </c>
      <c r="I9" s="79">
        <v>0.01592356687898089</v>
      </c>
      <c r="J9" s="21">
        <v>1</v>
      </c>
      <c r="K9" s="79">
        <v>0.027027027027027025</v>
      </c>
      <c r="L9" s="21">
        <v>0</v>
      </c>
      <c r="M9" s="79">
        <v>0</v>
      </c>
      <c r="N9" s="21">
        <v>0</v>
      </c>
      <c r="O9" s="79">
        <v>0</v>
      </c>
      <c r="P9" s="21">
        <v>0</v>
      </c>
      <c r="Q9" s="79">
        <v>0</v>
      </c>
      <c r="R9" s="21">
        <v>0</v>
      </c>
      <c r="S9" s="79">
        <v>0</v>
      </c>
      <c r="T9" s="90">
        <v>209</v>
      </c>
      <c r="U9" s="102">
        <v>0.011662946428571429</v>
      </c>
      <c r="V9" s="165" t="s">
        <v>191</v>
      </c>
    </row>
    <row r="10" spans="1:22" ht="15">
      <c r="A10" s="239" t="s">
        <v>59</v>
      </c>
      <c r="B10" s="21">
        <v>731</v>
      </c>
      <c r="C10" s="79">
        <v>0.04760354258921594</v>
      </c>
      <c r="D10" s="21">
        <v>65</v>
      </c>
      <c r="E10" s="79">
        <v>0.05925250683682772</v>
      </c>
      <c r="F10" s="21">
        <v>51</v>
      </c>
      <c r="G10" s="79">
        <v>0.05019685039370079</v>
      </c>
      <c r="H10" s="21">
        <v>11</v>
      </c>
      <c r="I10" s="79">
        <v>0.03503184713375796</v>
      </c>
      <c r="J10" s="21">
        <v>4</v>
      </c>
      <c r="K10" s="79">
        <v>0.1081081081081081</v>
      </c>
      <c r="L10" s="21">
        <v>1</v>
      </c>
      <c r="M10" s="79">
        <v>0.023809523809523808</v>
      </c>
      <c r="N10" s="21">
        <v>1</v>
      </c>
      <c r="O10" s="79">
        <v>0.1111111111111111</v>
      </c>
      <c r="P10" s="21">
        <v>0</v>
      </c>
      <c r="Q10" s="79">
        <v>0</v>
      </c>
      <c r="R10" s="21">
        <v>3</v>
      </c>
      <c r="S10" s="79">
        <v>0.07317073170731707</v>
      </c>
      <c r="T10" s="90">
        <v>867</v>
      </c>
      <c r="U10" s="102">
        <v>0.04838169642857143</v>
      </c>
      <c r="V10" s="165" t="s">
        <v>192</v>
      </c>
    </row>
    <row r="11" spans="1:22" ht="15">
      <c r="A11" s="239" t="s">
        <v>60</v>
      </c>
      <c r="B11" s="21">
        <v>1269</v>
      </c>
      <c r="C11" s="79">
        <v>0.08263870799687419</v>
      </c>
      <c r="D11" s="21">
        <v>81</v>
      </c>
      <c r="E11" s="79">
        <v>0.07383773928896992</v>
      </c>
      <c r="F11" s="21">
        <v>84</v>
      </c>
      <c r="G11" s="79">
        <v>0.08267716535433073</v>
      </c>
      <c r="H11" s="21">
        <v>27</v>
      </c>
      <c r="I11" s="79">
        <v>0.08598726114649681</v>
      </c>
      <c r="J11" s="21">
        <v>3</v>
      </c>
      <c r="K11" s="79">
        <v>0.08108108108108109</v>
      </c>
      <c r="L11" s="21">
        <v>8</v>
      </c>
      <c r="M11" s="79">
        <v>0.19047619047619047</v>
      </c>
      <c r="N11" s="21">
        <v>1</v>
      </c>
      <c r="O11" s="79">
        <v>0.1111111111111111</v>
      </c>
      <c r="P11" s="21">
        <v>0</v>
      </c>
      <c r="Q11" s="79">
        <v>0</v>
      </c>
      <c r="R11" s="21">
        <v>4</v>
      </c>
      <c r="S11" s="79">
        <v>0.0975609756097561</v>
      </c>
      <c r="T11" s="90">
        <v>1477</v>
      </c>
      <c r="U11" s="102">
        <v>0.082421875</v>
      </c>
      <c r="V11" s="165" t="s">
        <v>193</v>
      </c>
    </row>
    <row r="12" spans="1:22" ht="15">
      <c r="A12" s="239" t="s">
        <v>61</v>
      </c>
      <c r="B12" s="21">
        <v>2712</v>
      </c>
      <c r="C12" s="79">
        <v>0.17660849179473823</v>
      </c>
      <c r="D12" s="21">
        <v>140</v>
      </c>
      <c r="E12" s="79">
        <v>0.1276207839562443</v>
      </c>
      <c r="F12" s="21">
        <v>152</v>
      </c>
      <c r="G12" s="79">
        <v>0.14960629921259844</v>
      </c>
      <c r="H12" s="21">
        <v>37</v>
      </c>
      <c r="I12" s="79">
        <v>0.1178343949044586</v>
      </c>
      <c r="J12" s="21">
        <v>6</v>
      </c>
      <c r="K12" s="79">
        <v>0.16216216216216217</v>
      </c>
      <c r="L12" s="21">
        <v>6</v>
      </c>
      <c r="M12" s="79">
        <v>0.14285714285714285</v>
      </c>
      <c r="N12" s="21">
        <v>0</v>
      </c>
      <c r="O12" s="79">
        <v>0</v>
      </c>
      <c r="P12" s="21">
        <v>1</v>
      </c>
      <c r="Q12" s="79">
        <v>0.125</v>
      </c>
      <c r="R12" s="21">
        <v>4</v>
      </c>
      <c r="S12" s="79">
        <v>0.0975609756097561</v>
      </c>
      <c r="T12" s="90">
        <v>3058</v>
      </c>
      <c r="U12" s="102">
        <v>0.17064732142857142</v>
      </c>
      <c r="V12" s="165" t="s">
        <v>194</v>
      </c>
    </row>
    <row r="13" spans="1:22" ht="15">
      <c r="A13" s="239" t="s">
        <v>62</v>
      </c>
      <c r="B13" s="21">
        <v>1999</v>
      </c>
      <c r="C13" s="79">
        <v>0.13017712946079707</v>
      </c>
      <c r="D13" s="21">
        <v>106</v>
      </c>
      <c r="E13" s="79">
        <v>0.09662716499544212</v>
      </c>
      <c r="F13" s="21">
        <v>100</v>
      </c>
      <c r="G13" s="79">
        <v>0.0984251968503937</v>
      </c>
      <c r="H13" s="21">
        <v>29</v>
      </c>
      <c r="I13" s="79">
        <v>0.09235668789808918</v>
      </c>
      <c r="J13" s="21">
        <v>1</v>
      </c>
      <c r="K13" s="79">
        <v>0.027027027027027025</v>
      </c>
      <c r="L13" s="21">
        <v>1</v>
      </c>
      <c r="M13" s="79">
        <v>0.023809523809523808</v>
      </c>
      <c r="N13" s="21">
        <v>1</v>
      </c>
      <c r="O13" s="79">
        <v>0.1111111111111111</v>
      </c>
      <c r="P13" s="21">
        <v>1</v>
      </c>
      <c r="Q13" s="79">
        <v>0.125</v>
      </c>
      <c r="R13" s="21">
        <v>1</v>
      </c>
      <c r="S13" s="79">
        <v>0.024390243902439025</v>
      </c>
      <c r="T13" s="90">
        <v>2239</v>
      </c>
      <c r="U13" s="102">
        <v>0.12494419642857142</v>
      </c>
      <c r="V13" s="165" t="s">
        <v>195</v>
      </c>
    </row>
    <row r="14" spans="1:22" ht="15">
      <c r="A14" s="239" t="s">
        <v>63</v>
      </c>
      <c r="B14" s="21">
        <v>507</v>
      </c>
      <c r="C14" s="79">
        <v>0.03301641052357385</v>
      </c>
      <c r="D14" s="21">
        <v>34</v>
      </c>
      <c r="E14" s="79">
        <v>0.03099361896080219</v>
      </c>
      <c r="F14" s="21">
        <v>29</v>
      </c>
      <c r="G14" s="79">
        <v>0.028543307086614175</v>
      </c>
      <c r="H14" s="21">
        <v>10</v>
      </c>
      <c r="I14" s="79">
        <v>0.03184713375796178</v>
      </c>
      <c r="J14" s="21">
        <v>3</v>
      </c>
      <c r="K14" s="79">
        <v>0.08108108108108109</v>
      </c>
      <c r="L14" s="21">
        <v>2</v>
      </c>
      <c r="M14" s="79">
        <v>0.047619047619047616</v>
      </c>
      <c r="N14" s="21">
        <v>0</v>
      </c>
      <c r="O14" s="79">
        <v>0</v>
      </c>
      <c r="P14" s="21">
        <v>0</v>
      </c>
      <c r="Q14" s="79">
        <v>0</v>
      </c>
      <c r="R14" s="21">
        <v>1</v>
      </c>
      <c r="S14" s="79">
        <v>0.024390243902439025</v>
      </c>
      <c r="T14" s="90">
        <v>586</v>
      </c>
      <c r="U14" s="102">
        <v>0.03270089285714286</v>
      </c>
      <c r="V14" s="165" t="s">
        <v>196</v>
      </c>
    </row>
    <row r="15" spans="1:22" ht="15">
      <c r="A15" s="239" t="s">
        <v>64</v>
      </c>
      <c r="B15" s="21">
        <v>265</v>
      </c>
      <c r="C15" s="79">
        <v>0.017257098202656942</v>
      </c>
      <c r="D15" s="21">
        <v>15</v>
      </c>
      <c r="E15" s="79">
        <v>0.013673655423883319</v>
      </c>
      <c r="F15" s="21">
        <v>18</v>
      </c>
      <c r="G15" s="79">
        <v>0.017716535433070866</v>
      </c>
      <c r="H15" s="21">
        <v>4</v>
      </c>
      <c r="I15" s="79">
        <v>0.012738853503184716</v>
      </c>
      <c r="J15" s="21">
        <v>0</v>
      </c>
      <c r="K15" s="79">
        <v>0</v>
      </c>
      <c r="L15" s="21">
        <v>0</v>
      </c>
      <c r="M15" s="79">
        <v>0</v>
      </c>
      <c r="N15" s="21">
        <v>0</v>
      </c>
      <c r="O15" s="79">
        <v>0</v>
      </c>
      <c r="P15" s="21">
        <v>0</v>
      </c>
      <c r="Q15" s="79">
        <v>0</v>
      </c>
      <c r="R15" s="21">
        <v>0</v>
      </c>
      <c r="S15" s="79">
        <v>0</v>
      </c>
      <c r="T15" s="90">
        <v>302</v>
      </c>
      <c r="U15" s="102">
        <v>0.01685267857142857</v>
      </c>
      <c r="V15" s="165" t="s">
        <v>197</v>
      </c>
    </row>
    <row r="16" spans="1:22" ht="15">
      <c r="A16" s="239" t="s">
        <v>65</v>
      </c>
      <c r="B16" s="21">
        <v>308</v>
      </c>
      <c r="C16" s="79">
        <v>0.02005730659025788</v>
      </c>
      <c r="D16" s="21">
        <v>24</v>
      </c>
      <c r="E16" s="79">
        <v>0.02187784867821331</v>
      </c>
      <c r="F16" s="21">
        <v>27</v>
      </c>
      <c r="G16" s="79">
        <v>0.0265748031496063</v>
      </c>
      <c r="H16" s="21">
        <v>8</v>
      </c>
      <c r="I16" s="79">
        <v>0.02547770700636943</v>
      </c>
      <c r="J16" s="21">
        <v>0</v>
      </c>
      <c r="K16" s="79">
        <v>0</v>
      </c>
      <c r="L16" s="21">
        <v>0</v>
      </c>
      <c r="M16" s="79">
        <v>0</v>
      </c>
      <c r="N16" s="21">
        <v>0</v>
      </c>
      <c r="O16" s="79">
        <v>0</v>
      </c>
      <c r="P16" s="21">
        <v>1</v>
      </c>
      <c r="Q16" s="79">
        <v>0.125</v>
      </c>
      <c r="R16" s="21">
        <v>1</v>
      </c>
      <c r="S16" s="79">
        <v>0.024390243902439025</v>
      </c>
      <c r="T16" s="90">
        <v>369</v>
      </c>
      <c r="U16" s="102">
        <v>0.020591517857142857</v>
      </c>
      <c r="V16" s="165" t="s">
        <v>198</v>
      </c>
    </row>
    <row r="17" spans="1:22" ht="15">
      <c r="A17" s="239" t="s">
        <v>66</v>
      </c>
      <c r="B17" s="21">
        <v>877</v>
      </c>
      <c r="C17" s="79">
        <v>0.05711122688200052</v>
      </c>
      <c r="D17" s="21">
        <v>56</v>
      </c>
      <c r="E17" s="79">
        <v>0.05104831358249772</v>
      </c>
      <c r="F17" s="21">
        <v>66</v>
      </c>
      <c r="G17" s="79">
        <v>0.06496062992125982</v>
      </c>
      <c r="H17" s="21">
        <v>11</v>
      </c>
      <c r="I17" s="79">
        <v>0.03503184713375796</v>
      </c>
      <c r="J17" s="21">
        <v>3</v>
      </c>
      <c r="K17" s="79">
        <v>0.08108108108108109</v>
      </c>
      <c r="L17" s="21">
        <v>2</v>
      </c>
      <c r="M17" s="79">
        <v>0.047619047619047616</v>
      </c>
      <c r="N17" s="21">
        <v>0</v>
      </c>
      <c r="O17" s="79">
        <v>0</v>
      </c>
      <c r="P17" s="21">
        <v>0</v>
      </c>
      <c r="Q17" s="79">
        <v>0</v>
      </c>
      <c r="R17" s="21">
        <v>0</v>
      </c>
      <c r="S17" s="79">
        <v>0</v>
      </c>
      <c r="T17" s="90">
        <v>1015</v>
      </c>
      <c r="U17" s="102">
        <v>0.056640625</v>
      </c>
      <c r="V17" s="165" t="s">
        <v>199</v>
      </c>
    </row>
    <row r="18" spans="1:22" ht="15">
      <c r="A18" s="239" t="s">
        <v>67</v>
      </c>
      <c r="B18" s="21">
        <v>881</v>
      </c>
      <c r="C18" s="79">
        <v>0.05737171138317269</v>
      </c>
      <c r="D18" s="21">
        <v>72</v>
      </c>
      <c r="E18" s="79">
        <v>0.06563354603463993</v>
      </c>
      <c r="F18" s="21">
        <v>45</v>
      </c>
      <c r="G18" s="79">
        <v>0.04429133858267717</v>
      </c>
      <c r="H18" s="21">
        <v>16</v>
      </c>
      <c r="I18" s="79">
        <v>0.05095541401273886</v>
      </c>
      <c r="J18" s="21">
        <v>2</v>
      </c>
      <c r="K18" s="79">
        <v>0.05405405405405405</v>
      </c>
      <c r="L18" s="21">
        <v>1</v>
      </c>
      <c r="M18" s="79">
        <v>0.023809523809523808</v>
      </c>
      <c r="N18" s="21">
        <v>2</v>
      </c>
      <c r="O18" s="79">
        <v>0.2222222222222222</v>
      </c>
      <c r="P18" s="21">
        <v>0</v>
      </c>
      <c r="Q18" s="79">
        <v>0</v>
      </c>
      <c r="R18" s="21">
        <v>5</v>
      </c>
      <c r="S18" s="79">
        <v>0.12195121951219512</v>
      </c>
      <c r="T18" s="90">
        <v>1024</v>
      </c>
      <c r="U18" s="102">
        <v>0.05714285714285714</v>
      </c>
      <c r="V18" s="165" t="s">
        <v>200</v>
      </c>
    </row>
    <row r="19" spans="1:22" ht="15">
      <c r="A19" s="239" t="s">
        <v>68</v>
      </c>
      <c r="B19" s="21">
        <v>547</v>
      </c>
      <c r="C19" s="79">
        <v>0.03562125553529565</v>
      </c>
      <c r="D19" s="21">
        <v>52</v>
      </c>
      <c r="E19" s="79">
        <v>0.04740200546946217</v>
      </c>
      <c r="F19" s="21">
        <v>44</v>
      </c>
      <c r="G19" s="79">
        <v>0.043307086614173235</v>
      </c>
      <c r="H19" s="21">
        <v>11</v>
      </c>
      <c r="I19" s="79">
        <v>0.03503184713375796</v>
      </c>
      <c r="J19" s="21">
        <v>1</v>
      </c>
      <c r="K19" s="79">
        <v>0.027027027027027025</v>
      </c>
      <c r="L19" s="21">
        <v>1</v>
      </c>
      <c r="M19" s="79">
        <v>0.023809523809523808</v>
      </c>
      <c r="N19" s="21">
        <v>0</v>
      </c>
      <c r="O19" s="79">
        <v>0</v>
      </c>
      <c r="P19" s="21">
        <v>0</v>
      </c>
      <c r="Q19" s="79">
        <v>0</v>
      </c>
      <c r="R19" s="21">
        <v>1</v>
      </c>
      <c r="S19" s="79">
        <v>0.024390243902439025</v>
      </c>
      <c r="T19" s="90">
        <v>657</v>
      </c>
      <c r="U19" s="102">
        <v>0.03666294642857143</v>
      </c>
      <c r="V19" s="165" t="s">
        <v>201</v>
      </c>
    </row>
    <row r="20" spans="1:22" ht="15">
      <c r="A20" s="239" t="s">
        <v>69</v>
      </c>
      <c r="B20" s="21">
        <v>515</v>
      </c>
      <c r="C20" s="79">
        <v>0.033537379525918204</v>
      </c>
      <c r="D20" s="21">
        <v>45</v>
      </c>
      <c r="E20" s="79">
        <v>0.04102096627164995</v>
      </c>
      <c r="F20" s="21">
        <v>38</v>
      </c>
      <c r="G20" s="79">
        <v>0.03740157480314961</v>
      </c>
      <c r="H20" s="21">
        <v>12</v>
      </c>
      <c r="I20" s="79">
        <v>0.03821656050955414</v>
      </c>
      <c r="J20" s="21">
        <v>1</v>
      </c>
      <c r="K20" s="79">
        <v>0.027027027027027025</v>
      </c>
      <c r="L20" s="21">
        <v>0</v>
      </c>
      <c r="M20" s="79">
        <v>0</v>
      </c>
      <c r="N20" s="21">
        <v>0</v>
      </c>
      <c r="O20" s="79">
        <v>0</v>
      </c>
      <c r="P20" s="21">
        <v>0</v>
      </c>
      <c r="Q20" s="79">
        <v>0</v>
      </c>
      <c r="R20" s="21">
        <v>2</v>
      </c>
      <c r="S20" s="79">
        <v>0.04878048780487805</v>
      </c>
      <c r="T20" s="90">
        <v>613</v>
      </c>
      <c r="U20" s="102">
        <v>0.03420758928571429</v>
      </c>
      <c r="V20" s="165" t="s">
        <v>202</v>
      </c>
    </row>
    <row r="21" spans="1:22" ht="15">
      <c r="A21" s="239" t="s">
        <v>70</v>
      </c>
      <c r="B21" s="21">
        <v>1194</v>
      </c>
      <c r="C21" s="79">
        <v>0.07775462359989581</v>
      </c>
      <c r="D21" s="21">
        <v>99</v>
      </c>
      <c r="E21" s="79">
        <v>0.0902461257976299</v>
      </c>
      <c r="F21" s="21">
        <v>85</v>
      </c>
      <c r="G21" s="79">
        <v>0.08366141732283465</v>
      </c>
      <c r="H21" s="21">
        <v>37</v>
      </c>
      <c r="I21" s="79">
        <v>0.1178343949044586</v>
      </c>
      <c r="J21" s="21">
        <v>4</v>
      </c>
      <c r="K21" s="79">
        <v>0.1081081081081081</v>
      </c>
      <c r="L21" s="21">
        <v>7</v>
      </c>
      <c r="M21" s="79">
        <v>0.16666666666666663</v>
      </c>
      <c r="N21" s="21">
        <v>0</v>
      </c>
      <c r="O21" s="79">
        <v>0</v>
      </c>
      <c r="P21" s="21">
        <v>0</v>
      </c>
      <c r="Q21" s="79">
        <v>0</v>
      </c>
      <c r="R21" s="21">
        <v>5</v>
      </c>
      <c r="S21" s="79">
        <v>0.12195121951219512</v>
      </c>
      <c r="T21" s="90">
        <v>1431</v>
      </c>
      <c r="U21" s="102">
        <v>0.07985491071428572</v>
      </c>
      <c r="V21" s="165" t="s">
        <v>203</v>
      </c>
    </row>
    <row r="22" spans="1:22" ht="15">
      <c r="A22" s="239" t="s">
        <v>71</v>
      </c>
      <c r="B22" s="21">
        <v>1224</v>
      </c>
      <c r="C22" s="79">
        <v>0.07970825735868715</v>
      </c>
      <c r="D22" s="21">
        <v>91</v>
      </c>
      <c r="E22" s="79">
        <v>0.0829535095715588</v>
      </c>
      <c r="F22" s="21">
        <v>83</v>
      </c>
      <c r="G22" s="79">
        <v>0.08169291338582677</v>
      </c>
      <c r="H22" s="21">
        <v>28</v>
      </c>
      <c r="I22" s="79">
        <v>0.08917197452229299</v>
      </c>
      <c r="J22" s="21">
        <v>1</v>
      </c>
      <c r="K22" s="79">
        <v>0.027027027027027025</v>
      </c>
      <c r="L22" s="21">
        <v>3</v>
      </c>
      <c r="M22" s="79">
        <v>0.07142857142857142</v>
      </c>
      <c r="N22" s="21">
        <v>0</v>
      </c>
      <c r="O22" s="79">
        <v>0</v>
      </c>
      <c r="P22" s="21">
        <v>2</v>
      </c>
      <c r="Q22" s="79">
        <v>0.25</v>
      </c>
      <c r="R22" s="21">
        <v>2</v>
      </c>
      <c r="S22" s="79">
        <v>0.04878048780487805</v>
      </c>
      <c r="T22" s="90">
        <v>1434</v>
      </c>
      <c r="U22" s="102">
        <v>0.08002232142857142</v>
      </c>
      <c r="V22" s="165" t="s">
        <v>204</v>
      </c>
    </row>
    <row r="23" spans="1:22" ht="15">
      <c r="A23" s="239" t="s">
        <v>72</v>
      </c>
      <c r="B23" s="21">
        <v>615</v>
      </c>
      <c r="C23" s="79">
        <v>0.04004949205522271</v>
      </c>
      <c r="D23" s="21">
        <v>47</v>
      </c>
      <c r="E23" s="79">
        <v>0.04284412032816773</v>
      </c>
      <c r="F23" s="21">
        <v>54</v>
      </c>
      <c r="G23" s="79">
        <v>0.0531496062992126</v>
      </c>
      <c r="H23" s="21">
        <v>14</v>
      </c>
      <c r="I23" s="79">
        <v>0.044585987261146494</v>
      </c>
      <c r="J23" s="21">
        <v>1</v>
      </c>
      <c r="K23" s="79">
        <v>0.027027027027027025</v>
      </c>
      <c r="L23" s="21">
        <v>3</v>
      </c>
      <c r="M23" s="79">
        <v>0.07142857142857142</v>
      </c>
      <c r="N23" s="21">
        <v>1</v>
      </c>
      <c r="O23" s="79">
        <v>0.1111111111111111</v>
      </c>
      <c r="P23" s="21">
        <v>0</v>
      </c>
      <c r="Q23" s="79">
        <v>0</v>
      </c>
      <c r="R23" s="21">
        <v>2</v>
      </c>
      <c r="S23" s="79">
        <v>0.04878048780487805</v>
      </c>
      <c r="T23" s="90">
        <v>737</v>
      </c>
      <c r="U23" s="102">
        <v>0.04112723214285714</v>
      </c>
      <c r="V23" s="165" t="s">
        <v>205</v>
      </c>
    </row>
    <row r="24" spans="1:22" ht="15">
      <c r="A24" s="239" t="s">
        <v>73</v>
      </c>
      <c r="B24" s="21">
        <v>255</v>
      </c>
      <c r="C24" s="79">
        <v>0.016605886949726492</v>
      </c>
      <c r="D24" s="21">
        <v>15</v>
      </c>
      <c r="E24" s="79">
        <v>0.013673655423883319</v>
      </c>
      <c r="F24" s="21">
        <v>20</v>
      </c>
      <c r="G24" s="79">
        <v>0.01968503937007874</v>
      </c>
      <c r="H24" s="21">
        <v>10</v>
      </c>
      <c r="I24" s="79">
        <v>0.03184713375796178</v>
      </c>
      <c r="J24" s="21">
        <v>1</v>
      </c>
      <c r="K24" s="79">
        <v>0.027027027027027025</v>
      </c>
      <c r="L24" s="21">
        <v>0</v>
      </c>
      <c r="M24" s="79">
        <v>0</v>
      </c>
      <c r="N24" s="21">
        <v>0</v>
      </c>
      <c r="O24" s="79">
        <v>0</v>
      </c>
      <c r="P24" s="21">
        <v>1</v>
      </c>
      <c r="Q24" s="79">
        <v>0.125</v>
      </c>
      <c r="R24" s="21">
        <v>0</v>
      </c>
      <c r="S24" s="79">
        <v>0</v>
      </c>
      <c r="T24" s="90">
        <v>302</v>
      </c>
      <c r="U24" s="102">
        <v>0.01685267857142857</v>
      </c>
      <c r="V24" s="165" t="s">
        <v>206</v>
      </c>
    </row>
    <row r="25" spans="1:22" ht="15">
      <c r="A25" s="239" t="s">
        <v>74</v>
      </c>
      <c r="B25" s="21">
        <v>213</v>
      </c>
      <c r="C25" s="79">
        <v>0.0138707996874186</v>
      </c>
      <c r="D25" s="21">
        <v>18</v>
      </c>
      <c r="E25" s="79">
        <v>0.016408386508659983</v>
      </c>
      <c r="F25" s="21">
        <v>24</v>
      </c>
      <c r="G25" s="79">
        <v>0.023622047244094488</v>
      </c>
      <c r="H25" s="21">
        <v>8</v>
      </c>
      <c r="I25" s="79">
        <v>0.02547770700636943</v>
      </c>
      <c r="J25" s="21">
        <v>0</v>
      </c>
      <c r="K25" s="79">
        <v>0</v>
      </c>
      <c r="L25" s="21">
        <v>2</v>
      </c>
      <c r="M25" s="79">
        <v>0.047619047619047616</v>
      </c>
      <c r="N25" s="21">
        <v>0</v>
      </c>
      <c r="O25" s="79">
        <v>0</v>
      </c>
      <c r="P25" s="21">
        <v>0</v>
      </c>
      <c r="Q25" s="79">
        <v>0</v>
      </c>
      <c r="R25" s="21">
        <v>0</v>
      </c>
      <c r="S25" s="79">
        <v>0</v>
      </c>
      <c r="T25" s="90">
        <v>265</v>
      </c>
      <c r="U25" s="102">
        <v>0.014787946428571428</v>
      </c>
      <c r="V25" s="165" t="s">
        <v>207</v>
      </c>
    </row>
    <row r="26" spans="1:22" ht="15">
      <c r="A26" s="239" t="s">
        <v>75</v>
      </c>
      <c r="B26" s="21">
        <v>252</v>
      </c>
      <c r="C26" s="79">
        <v>0.01641052357384736</v>
      </c>
      <c r="D26" s="21">
        <v>26</v>
      </c>
      <c r="E26" s="79">
        <v>0.023701002734731084</v>
      </c>
      <c r="F26" s="21">
        <v>13</v>
      </c>
      <c r="G26" s="79">
        <v>0.012795275590551181</v>
      </c>
      <c r="H26" s="21">
        <v>6</v>
      </c>
      <c r="I26" s="79">
        <v>0.01910828025477707</v>
      </c>
      <c r="J26" s="21">
        <v>1</v>
      </c>
      <c r="K26" s="79">
        <v>0.027027027027027025</v>
      </c>
      <c r="L26" s="21">
        <v>0</v>
      </c>
      <c r="M26" s="79">
        <v>0</v>
      </c>
      <c r="N26" s="21">
        <v>1</v>
      </c>
      <c r="O26" s="79">
        <v>0.1111111111111111</v>
      </c>
      <c r="P26" s="21">
        <v>0</v>
      </c>
      <c r="Q26" s="79">
        <v>0</v>
      </c>
      <c r="R26" s="21">
        <v>2</v>
      </c>
      <c r="S26" s="79">
        <v>0.04878048780487805</v>
      </c>
      <c r="T26" s="90">
        <v>301</v>
      </c>
      <c r="U26" s="102">
        <v>0.016796875</v>
      </c>
      <c r="V26" s="165" t="s">
        <v>208</v>
      </c>
    </row>
    <row r="27" spans="1:22" ht="15">
      <c r="A27" s="239" t="s">
        <v>76</v>
      </c>
      <c r="B27" s="21">
        <v>232</v>
      </c>
      <c r="C27" s="79">
        <v>0.015108101067986452</v>
      </c>
      <c r="D27" s="21">
        <v>32</v>
      </c>
      <c r="E27" s="79">
        <v>0.02917046490428441</v>
      </c>
      <c r="F27" s="21">
        <v>18</v>
      </c>
      <c r="G27" s="79">
        <v>0.017716535433070866</v>
      </c>
      <c r="H27" s="21">
        <v>12</v>
      </c>
      <c r="I27" s="79">
        <v>0.03821656050955414</v>
      </c>
      <c r="J27" s="21">
        <v>2</v>
      </c>
      <c r="K27" s="79">
        <v>0.05405405405405405</v>
      </c>
      <c r="L27" s="21">
        <v>0</v>
      </c>
      <c r="M27" s="79">
        <v>0</v>
      </c>
      <c r="N27" s="21">
        <v>1</v>
      </c>
      <c r="O27" s="79">
        <v>0.1111111111111111</v>
      </c>
      <c r="P27" s="21">
        <v>1</v>
      </c>
      <c r="Q27" s="79">
        <v>0.125</v>
      </c>
      <c r="R27" s="21">
        <v>0</v>
      </c>
      <c r="S27" s="79">
        <v>0</v>
      </c>
      <c r="T27" s="90">
        <v>298</v>
      </c>
      <c r="U27" s="102">
        <v>0.016629464285714286</v>
      </c>
      <c r="V27" s="165" t="s">
        <v>209</v>
      </c>
    </row>
    <row r="28" spans="1:22" ht="15">
      <c r="A28" s="239" t="s">
        <v>77</v>
      </c>
      <c r="B28" s="21">
        <v>59</v>
      </c>
      <c r="C28" s="79">
        <v>0.0038421463922896585</v>
      </c>
      <c r="D28" s="21">
        <v>10</v>
      </c>
      <c r="E28" s="79">
        <v>0.009115770282588878</v>
      </c>
      <c r="F28" s="21">
        <v>8</v>
      </c>
      <c r="G28" s="79">
        <v>0.007874015748031496</v>
      </c>
      <c r="H28" s="21">
        <v>2</v>
      </c>
      <c r="I28" s="79">
        <v>0.006369426751592358</v>
      </c>
      <c r="J28" s="21">
        <v>1</v>
      </c>
      <c r="K28" s="79">
        <v>0.027027027027027025</v>
      </c>
      <c r="L28" s="21">
        <v>0</v>
      </c>
      <c r="M28" s="79">
        <v>0</v>
      </c>
      <c r="N28" s="21">
        <v>0</v>
      </c>
      <c r="O28" s="79">
        <v>0</v>
      </c>
      <c r="P28" s="21">
        <v>0</v>
      </c>
      <c r="Q28" s="79">
        <v>0</v>
      </c>
      <c r="R28" s="21">
        <v>3</v>
      </c>
      <c r="S28" s="79">
        <v>0.07317073170731707</v>
      </c>
      <c r="T28" s="90">
        <v>83</v>
      </c>
      <c r="U28" s="102">
        <v>0.004631696428571429</v>
      </c>
      <c r="V28" s="165" t="s">
        <v>210</v>
      </c>
    </row>
    <row r="29" spans="1:22" ht="15.75" thickBot="1">
      <c r="A29" s="254" t="s">
        <v>78</v>
      </c>
      <c r="B29" s="25">
        <v>385</v>
      </c>
      <c r="C29" s="79">
        <v>0.025071633237822345</v>
      </c>
      <c r="D29" s="25">
        <v>43</v>
      </c>
      <c r="E29" s="79">
        <v>0.039197812215132175</v>
      </c>
      <c r="F29" s="25">
        <v>39</v>
      </c>
      <c r="G29" s="79">
        <v>0.038385826771653545</v>
      </c>
      <c r="H29" s="25">
        <v>9</v>
      </c>
      <c r="I29" s="79">
        <v>0.02866242038216561</v>
      </c>
      <c r="J29" s="25">
        <v>1</v>
      </c>
      <c r="K29" s="79">
        <v>0.027027027027027025</v>
      </c>
      <c r="L29" s="25">
        <v>3</v>
      </c>
      <c r="M29" s="79">
        <v>0.07142857142857142</v>
      </c>
      <c r="N29" s="25">
        <v>1</v>
      </c>
      <c r="O29" s="79">
        <v>0.1111111111111111</v>
      </c>
      <c r="P29" s="25">
        <v>0</v>
      </c>
      <c r="Q29" s="79">
        <v>0</v>
      </c>
      <c r="R29" s="25">
        <v>4</v>
      </c>
      <c r="S29" s="79">
        <v>0.0975609756097561</v>
      </c>
      <c r="T29" s="90">
        <v>485</v>
      </c>
      <c r="U29" s="102">
        <v>0.027064732142857144</v>
      </c>
      <c r="V29" s="165" t="s">
        <v>78</v>
      </c>
    </row>
    <row r="30" spans="1:22" ht="15.75" thickBot="1">
      <c r="A30" s="49" t="s">
        <v>79</v>
      </c>
      <c r="B30" s="31">
        <v>15356</v>
      </c>
      <c r="C30" s="32">
        <v>1</v>
      </c>
      <c r="D30" s="31">
        <v>1097</v>
      </c>
      <c r="E30" s="32">
        <v>1</v>
      </c>
      <c r="F30" s="31">
        <v>1016</v>
      </c>
      <c r="G30" s="32">
        <v>1</v>
      </c>
      <c r="H30" s="31">
        <v>314</v>
      </c>
      <c r="I30" s="32">
        <v>1</v>
      </c>
      <c r="J30" s="31">
        <v>37</v>
      </c>
      <c r="K30" s="32">
        <v>1</v>
      </c>
      <c r="L30" s="31">
        <v>42</v>
      </c>
      <c r="M30" s="32">
        <v>1</v>
      </c>
      <c r="N30" s="31">
        <v>9</v>
      </c>
      <c r="O30" s="32">
        <v>1</v>
      </c>
      <c r="P30" s="31">
        <v>8</v>
      </c>
      <c r="Q30" s="32">
        <v>1</v>
      </c>
      <c r="R30" s="31">
        <v>41</v>
      </c>
      <c r="S30" s="32">
        <v>1</v>
      </c>
      <c r="T30" s="31">
        <v>17920</v>
      </c>
      <c r="U30" s="33">
        <v>1</v>
      </c>
      <c r="V30" s="165" t="s">
        <v>99</v>
      </c>
    </row>
    <row r="31" spans="1:21" ht="15">
      <c r="A31" s="37"/>
      <c r="B31" s="37"/>
      <c r="C31" s="37"/>
      <c r="D31" s="37"/>
      <c r="E31" s="37"/>
      <c r="F31" s="37"/>
      <c r="G31" s="37"/>
      <c r="H31" s="37"/>
      <c r="I31" s="37"/>
      <c r="J31" s="37"/>
      <c r="K31" s="37"/>
      <c r="L31" s="37"/>
      <c r="M31" s="37"/>
      <c r="N31" s="37"/>
      <c r="O31" s="37"/>
      <c r="P31" s="37"/>
      <c r="Q31" s="37"/>
      <c r="R31" s="37"/>
      <c r="S31" s="37"/>
      <c r="T31" s="37"/>
      <c r="U31" s="37"/>
    </row>
    <row r="32" spans="1:21" ht="15">
      <c r="A32" s="37"/>
      <c r="B32" s="37"/>
      <c r="C32" s="37"/>
      <c r="D32" s="37"/>
      <c r="E32" s="37"/>
      <c r="F32" s="37"/>
      <c r="G32" s="37"/>
      <c r="H32" s="37"/>
      <c r="I32" s="37"/>
      <c r="J32" s="37"/>
      <c r="K32" s="37"/>
      <c r="L32" s="37"/>
      <c r="M32" s="37"/>
      <c r="N32" s="37"/>
      <c r="O32" s="37"/>
      <c r="P32" s="37"/>
      <c r="Q32" s="37"/>
      <c r="R32" s="37"/>
      <c r="S32" s="37"/>
      <c r="T32" s="37"/>
      <c r="U32" s="37"/>
    </row>
  </sheetData>
  <sheetProtection/>
  <mergeCells count="13">
    <mergeCell ref="J3:K3"/>
    <mergeCell ref="L3:M3"/>
    <mergeCell ref="N3:O3"/>
    <mergeCell ref="P3:Q3"/>
    <mergeCell ref="R3:S3"/>
    <mergeCell ref="T3:U3"/>
    <mergeCell ref="A1:U1"/>
    <mergeCell ref="A2:A4"/>
    <mergeCell ref="B2:U2"/>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Ines De Cooman</cp:lastModifiedBy>
  <cp:lastPrinted>2015-06-11T13:45:42Z</cp:lastPrinted>
  <dcterms:created xsi:type="dcterms:W3CDTF">2015-02-10T08:31:08Z</dcterms:created>
  <dcterms:modified xsi:type="dcterms:W3CDTF">2021-07-27T08:19:28Z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